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VII\"/>
    </mc:Choice>
  </mc:AlternateContent>
  <bookViews>
    <workbookView xWindow="0" yWindow="0" windowWidth="20490" windowHeight="7230"/>
  </bookViews>
  <sheets>
    <sheet name="КПК0113104" sheetId="1" r:id="rId1"/>
  </sheets>
  <definedNames>
    <definedName name="_xlnm.Print_Area" localSheetId="0">КПК0113104!$A$1:$BM$87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2" i="1" l="1"/>
  <c r="I23" i="1"/>
  <c r="AS22" i="1"/>
  <c r="AC51" i="1"/>
  <c r="AS51" i="1" s="1"/>
  <c r="AC50" i="1"/>
  <c r="BE74" i="1"/>
  <c r="BE73" i="1"/>
  <c r="BE72" i="1"/>
  <c r="BE71" i="1"/>
  <c r="BE70" i="1"/>
  <c r="BE69" i="1"/>
  <c r="BE68" i="1"/>
  <c r="BE67" i="1"/>
  <c r="BE66" i="1"/>
  <c r="BE65" i="1"/>
  <c r="AR59" i="1"/>
  <c r="AS50" i="1"/>
  <c r="U22" i="1" l="1"/>
</calcChain>
</file>

<file path=xl/sharedStrings.xml><?xml version="1.0" encoding="utf-8"?>
<sst xmlns="http://schemas.openxmlformats.org/spreadsheetml/2006/main" count="142" uniqueCount="106">
  <si>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</si>
  <si>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</si>
  <si>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</si>
  <si>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Новоселицька міська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</si>
  <si>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</si>
  <si>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</si>
  <si>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</si>
  <si>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</si>
  <si>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</si>
  <si>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</si>
  <si>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04062050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</si>
  <si>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</si>
  <si>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</si>
  <si>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</si>
  <si>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</si>
  <si>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</si>
  <si>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</si>
  <si>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</si>
  <si>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</si>
  <si>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</si>
  <si>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</si>
  <si>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</si>
  <si>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</si>
  <si>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2452600000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</si>
  <si>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</si>
  <si>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</si>
  <si>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</si>
  <si>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</si>
  <si>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</si>
  <si>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</si>
  <si>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</si>
  <si>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</si>
  <si>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</si>
  <si>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</si>
  <si>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																																																									_x000D_
Бюджетний кодекс України;																																																														_x000D_
Закон України "Про місцеве самоврядування в Україні" від 21.05.1997 № 280/97-ВР зі змінами;																																																															_x000D_
Наказ Міністерства фінансів України ""Про деякі питання запровадження програмно-цільового методу складання та виконання місцевих бюджетів"" від 26.08.2014 №836, зі змінами та доповненнями;                                                                                                                  Наказ Міністерства соціальної політики України «Про затвердження Типового переліку бюджетних програм і результативних показників їх виконання для місцевих бюджетів у галузі ""Соціальний захист та соціальне забезпечення» від 14.05.2018 року № 688;_x000D_
Наказ Міністерства фінансів України «Про затвердження Інструкції з підготовки бюджетних запитів» від 06.06.2012 року № 687, зі змінами_x000D_
Наказ Міністерства фінансів України «Про паспорти бюджетних програм» від 29 грудня 2002 року № 1098 _x000D_
Рішення II сесії міської ради VIII скликання від 22 грудня 2020 р. №2/7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</si>
  <si>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</si>
  <si>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</si>
  <si>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</si>
  <si>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</si>
  <si>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</si>
  <si>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</si>
  <si>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Надання соціальних послуг, зокрема стаціонарного догляду, догляду вдома, денного догляду громадянам похилого віку, особам зінвалідністю, дітям з інвалідністю в установах соціального обслуговування системи органів праці та соціального захисту населення</t>
  </si>
  <si>
    <t>s4.6</t>
  </si>
  <si>
    <t>7. Мета бюджетної програми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</si>
  <si>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</si>
  <si>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8. Завдання бюджетної програми</t>
  </si>
  <si>
    <t>Завдання</t>
  </si>
  <si>
    <t>npp</t>
  </si>
  <si>
    <t>p4.7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</si>
  <si>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</si>
  <si>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</si>
  <si>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</si>
  <si>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</si>
  <si>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</si>
  <si>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</si>
  <si>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</si>
  <si>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</si>
  <si>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</si>
  <si>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</si>
  <si>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</si>
  <si>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</si>
  <si>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</si>
  <si>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</si>
  <si>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</si>
  <si>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</si>
  <si>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</si>
  <si>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</si>
  <si>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</si>
  <si>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</si>
  <si>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</si>
  <si>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</si>
  <si>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</si>
  <si>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</si>
  <si>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</si>
  <si>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</si>
  <si>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</si>
  <si>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</si>
  <si>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</si>
  <si>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установ</t>
  </si>
  <si>
    <t>од.</t>
  </si>
  <si>
    <t>Звітність установи</t>
  </si>
  <si>
    <t>кількість штатних одиниць</t>
  </si>
  <si>
    <t>осіб</t>
  </si>
  <si>
    <t>Штатний розпис</t>
  </si>
  <si>
    <t>в т.ч.кількість соціальних робітників</t>
  </si>
  <si>
    <t>продукту</t>
  </si>
  <si>
    <t>Кількість осіб, забезпечених соціальним обслуговуванням (наданням соціальних послуг)</t>
  </si>
  <si>
    <t>ефективності</t>
  </si>
  <si>
    <t>чисельність обслуговуваних на 1 штатну одиницю соціального працівника (робітника)</t>
  </si>
  <si>
    <t>грн.</t>
  </si>
  <si>
    <t>Розрахунок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</si>
  <si>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</si>
  <si>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</si>
  <si>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</si>
  <si>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Міський голова</t>
  </si>
  <si>
    <t>Марія НІКОРИЧ</t>
  </si>
  <si>
    <t>(підпис)</t>
  </si>
  <si>
    <t>(ініціали/ініціал, прізвище)</t>
  </si>
  <si>
    <t>ПОГОДЖЕНО:</t>
  </si>
  <si>
    <t>Фінансовий відділ Новоселицької міської ради</t>
  </si>
  <si>
    <t>(Назва місцевого фінансового органу)</t>
  </si>
  <si>
    <t>Начальник фінансового відділу</t>
  </si>
  <si>
    <t>Наталія КІЦАК</t>
  </si>
  <si>
    <t>(Дата погодження)</t>
  </si>
  <si>
    <t>М.П.</t>
  </si>
  <si>
    <t>Рішення VIІ сесії  Новоселицької міської ради VIІI скликання №7/15 від 28.05.2021 "Про внесення змін до міського бюджету на 2021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</si>
</sst>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69" zoomScaleNormal="100" zoomScaleSheetLayoutView="100" workbookViewId="0">
      <selection activeCell="AJ9" sqref="AJ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0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80" t="s">
        <v>1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49" t="s">
        <v>2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O4" s="117" t="s">
        <v>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4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4"/>
      <c r="AP7" s="114"/>
      <c r="AQ7" s="114"/>
      <c r="AR7" s="114"/>
      <c r="AS7" s="114"/>
      <c r="AT7" s="114"/>
      <c r="AU7" s="114"/>
      <c r="AV7" s="39"/>
      <c r="AW7" s="39"/>
      <c r="AX7" s="39"/>
      <c r="AY7" s="39"/>
      <c r="AZ7" s="39"/>
      <c r="BA7" s="39"/>
      <c r="BB7" s="1" t="s">
        <v>5</v>
      </c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15" t="s">
        <v>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06" t="s">
        <v>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6"/>
      <c r="N13" s="113" t="s">
        <v>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7"/>
      <c r="AU13" s="106" t="s">
        <v>10</v>
      </c>
      <c r="AV13" s="107"/>
      <c r="AW13" s="107"/>
      <c r="AX13" s="107"/>
      <c r="AY13" s="107"/>
      <c r="AZ13" s="107"/>
      <c r="BA13" s="107"/>
      <c r="BB13" s="10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08" t="s">
        <v>11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8"/>
      <c r="N14" s="111" t="s">
        <v>12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8"/>
      <c r="AU14" s="108" t="s">
        <v>13</v>
      </c>
      <c r="AV14" s="108"/>
      <c r="AW14" s="108"/>
      <c r="AX14" s="108"/>
      <c r="AY14" s="108"/>
      <c r="AZ14" s="108"/>
      <c r="BA14" s="108"/>
      <c r="BB14" s="10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57" customHeight="1" x14ac:dyDescent="0.2">
      <c r="A16" s="10" t="s">
        <v>14</v>
      </c>
      <c r="B16" s="106" t="s">
        <v>15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6"/>
      <c r="N16" s="113" t="s">
        <v>16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7"/>
      <c r="AU16" s="106" t="s">
        <v>10</v>
      </c>
      <c r="AV16" s="107"/>
      <c r="AW16" s="107"/>
      <c r="AX16" s="107"/>
      <c r="AY16" s="107"/>
      <c r="AZ16" s="107"/>
      <c r="BA16" s="107"/>
      <c r="BB16" s="107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08" t="s">
        <v>11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8"/>
      <c r="N17" s="111" t="s">
        <v>17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8"/>
      <c r="AU17" s="108" t="s">
        <v>13</v>
      </c>
      <c r="AV17" s="108"/>
      <c r="AW17" s="108"/>
      <c r="AX17" s="108"/>
      <c r="AY17" s="108"/>
      <c r="AZ17" s="108"/>
      <c r="BA17" s="108"/>
      <c r="BB17" s="108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57" customHeight="1" x14ac:dyDescent="0.2">
      <c r="A19" s="5" t="s">
        <v>18</v>
      </c>
      <c r="B19" s="106" t="s">
        <v>19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1"/>
      <c r="AA19" s="106" t="s">
        <v>21</v>
      </c>
      <c r="AB19" s="107"/>
      <c r="AC19" s="107"/>
      <c r="AD19" s="107"/>
      <c r="AE19" s="107"/>
      <c r="AF19" s="107"/>
      <c r="AG19" s="107"/>
      <c r="AH19" s="107"/>
      <c r="AI19" s="107"/>
      <c r="AJ19" s="11"/>
      <c r="AK19" s="112" t="s">
        <v>22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"/>
      <c r="BE19" s="106" t="s">
        <v>23</v>
      </c>
      <c r="BF19" s="107"/>
      <c r="BG19" s="107"/>
      <c r="BH19" s="107"/>
      <c r="BI19" s="107"/>
      <c r="BJ19" s="107"/>
      <c r="BK19" s="107"/>
      <c r="BL19" s="107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08" t="s">
        <v>11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24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5"/>
      <c r="AA20" s="109" t="s">
        <v>25</v>
      </c>
      <c r="AB20" s="109"/>
      <c r="AC20" s="109"/>
      <c r="AD20" s="109"/>
      <c r="AE20" s="109"/>
      <c r="AF20" s="109"/>
      <c r="AG20" s="109"/>
      <c r="AH20" s="109"/>
      <c r="AI20" s="109"/>
      <c r="AJ20" s="15"/>
      <c r="AK20" s="110" t="s">
        <v>26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5"/>
      <c r="BE20" s="108" t="s">
        <v>27</v>
      </c>
      <c r="BF20" s="108"/>
      <c r="BG20" s="108"/>
      <c r="BH20" s="108"/>
      <c r="BI20" s="108"/>
      <c r="BJ20" s="108"/>
      <c r="BK20" s="108"/>
      <c r="BL20" s="108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03" t="s">
        <v>28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f>AS22+I23</f>
        <v>719100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29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f>AC51</f>
        <v>719100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79" t="s">
        <v>30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31</v>
      </c>
      <c r="B23" s="79"/>
      <c r="C23" s="79"/>
      <c r="D23" s="79"/>
      <c r="E23" s="79"/>
      <c r="F23" s="79"/>
      <c r="G23" s="79"/>
      <c r="H23" s="79"/>
      <c r="I23" s="104">
        <f>AK51</f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79" t="s">
        <v>32</v>
      </c>
      <c r="U23" s="79"/>
      <c r="V23" s="79"/>
      <c r="W23" s="79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80" t="s">
        <v>33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57.5" customHeight="1" x14ac:dyDescent="0.2">
      <c r="A26" s="102" t="s">
        <v>34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5.95" customHeight="1" x14ac:dyDescent="0.2">
      <c r="A27" s="44" t="s">
        <v>105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5.75" customHeight="1" x14ac:dyDescent="0.2">
      <c r="A29" s="79" t="s">
        <v>35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</row>
    <row r="30" spans="1:79" ht="14.25" customHeight="1" x14ac:dyDescent="0.2">
      <c r="A30" s="97" t="s">
        <v>36</v>
      </c>
      <c r="B30" s="97"/>
      <c r="C30" s="97"/>
      <c r="D30" s="97"/>
      <c r="E30" s="97"/>
      <c r="F30" s="97"/>
      <c r="G30" s="98" t="s">
        <v>37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5.75" hidden="1" x14ac:dyDescent="0.2">
      <c r="A31" s="76">
        <v>1</v>
      </c>
      <c r="B31" s="76"/>
      <c r="C31" s="76"/>
      <c r="D31" s="76"/>
      <c r="E31" s="76"/>
      <c r="F31" s="76"/>
      <c r="G31" s="98">
        <v>2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</row>
    <row r="32" spans="1:79" ht="10.5" hidden="1" customHeight="1" x14ac:dyDescent="0.2">
      <c r="A32" s="52" t="s">
        <v>38</v>
      </c>
      <c r="B32" s="52"/>
      <c r="C32" s="52"/>
      <c r="D32" s="52"/>
      <c r="E32" s="52"/>
      <c r="F32" s="52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40</v>
      </c>
    </row>
    <row r="33" spans="1:79" ht="25.5" customHeight="1" x14ac:dyDescent="0.2">
      <c r="A33" s="52">
        <v>1</v>
      </c>
      <c r="B33" s="52"/>
      <c r="C33" s="52"/>
      <c r="D33" s="52"/>
      <c r="E33" s="52"/>
      <c r="F33" s="52"/>
      <c r="G33" s="88" t="s">
        <v>41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  <c r="CA33" s="1" t="s">
        <v>42</v>
      </c>
    </row>
    <row r="34" spans="1:79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</row>
    <row r="35" spans="1:79" ht="15.95" customHeight="1" x14ac:dyDescent="0.2">
      <c r="A35" s="79" t="s">
        <v>43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31.5" customHeight="1" x14ac:dyDescent="0.2">
      <c r="A36" s="101" t="s">
        <v>44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</row>
    <row r="37" spans="1:79" ht="12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</row>
    <row r="38" spans="1:79" ht="15.75" customHeight="1" x14ac:dyDescent="0.2">
      <c r="A38" s="79" t="s">
        <v>45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5" customHeight="1" x14ac:dyDescent="0.2">
      <c r="A39" s="97" t="s">
        <v>36</v>
      </c>
      <c r="B39" s="97"/>
      <c r="C39" s="97"/>
      <c r="D39" s="97"/>
      <c r="E39" s="97"/>
      <c r="F39" s="97"/>
      <c r="G39" s="98" t="s">
        <v>46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 x14ac:dyDescent="0.2">
      <c r="A40" s="76">
        <v>1</v>
      </c>
      <c r="B40" s="76"/>
      <c r="C40" s="76"/>
      <c r="D40" s="76"/>
      <c r="E40" s="76"/>
      <c r="F40" s="76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 x14ac:dyDescent="0.2">
      <c r="A41" s="52" t="s">
        <v>47</v>
      </c>
      <c r="B41" s="52"/>
      <c r="C41" s="52"/>
      <c r="D41" s="52"/>
      <c r="E41" s="52"/>
      <c r="F41" s="52"/>
      <c r="G41" s="69" t="s">
        <v>39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48</v>
      </c>
    </row>
    <row r="42" spans="1:79" ht="25.5" customHeight="1" x14ac:dyDescent="0.2">
      <c r="A42" s="52">
        <v>1</v>
      </c>
      <c r="B42" s="52"/>
      <c r="C42" s="52"/>
      <c r="D42" s="52"/>
      <c r="E42" s="52"/>
      <c r="F42" s="52"/>
      <c r="G42" s="88" t="s">
        <v>49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  <c r="CA42" s="1" t="s">
        <v>50</v>
      </c>
    </row>
    <row r="43" spans="1:79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.75" customHeight="1" x14ac:dyDescent="0.2">
      <c r="A44" s="79" t="s">
        <v>51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5" customHeight="1" x14ac:dyDescent="0.2">
      <c r="A45" s="81" t="s">
        <v>52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5.95" customHeight="1" x14ac:dyDescent="0.2">
      <c r="A46" s="76" t="s">
        <v>36</v>
      </c>
      <c r="B46" s="76"/>
      <c r="C46" s="76"/>
      <c r="D46" s="82" t="s">
        <v>53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 t="s">
        <v>54</v>
      </c>
      <c r="AD46" s="76"/>
      <c r="AE46" s="76"/>
      <c r="AF46" s="76"/>
      <c r="AG46" s="76"/>
      <c r="AH46" s="76"/>
      <c r="AI46" s="76"/>
      <c r="AJ46" s="76"/>
      <c r="AK46" s="76" t="s">
        <v>55</v>
      </c>
      <c r="AL46" s="76"/>
      <c r="AM46" s="76"/>
      <c r="AN46" s="76"/>
      <c r="AO46" s="76"/>
      <c r="AP46" s="76"/>
      <c r="AQ46" s="76"/>
      <c r="AR46" s="76"/>
      <c r="AS46" s="76" t="s">
        <v>56</v>
      </c>
      <c r="AT46" s="76"/>
      <c r="AU46" s="76"/>
      <c r="AV46" s="76"/>
      <c r="AW46" s="76"/>
      <c r="AX46" s="76"/>
      <c r="AY46" s="76"/>
      <c r="AZ46" s="76"/>
      <c r="BA46" s="29"/>
      <c r="BB46" s="29"/>
      <c r="BC46" s="29"/>
      <c r="BD46" s="29"/>
      <c r="BE46" s="29"/>
      <c r="BF46" s="29"/>
      <c r="BG46" s="29"/>
      <c r="BH46" s="29"/>
    </row>
    <row r="47" spans="1:79" ht="9.75" customHeight="1" x14ac:dyDescent="0.2">
      <c r="A47" s="76"/>
      <c r="B47" s="76"/>
      <c r="C47" s="76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29"/>
      <c r="BB47" s="29"/>
      <c r="BC47" s="29"/>
      <c r="BD47" s="29"/>
      <c r="BE47" s="29"/>
      <c r="BF47" s="29"/>
      <c r="BG47" s="29"/>
      <c r="BH47" s="29"/>
    </row>
    <row r="48" spans="1:79" ht="15.75" x14ac:dyDescent="0.2">
      <c r="A48" s="76">
        <v>1</v>
      </c>
      <c r="B48" s="76"/>
      <c r="C48" s="76"/>
      <c r="D48" s="73">
        <v>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>
        <v>3</v>
      </c>
      <c r="AD48" s="76"/>
      <c r="AE48" s="76"/>
      <c r="AF48" s="76"/>
      <c r="AG48" s="76"/>
      <c r="AH48" s="76"/>
      <c r="AI48" s="76"/>
      <c r="AJ48" s="76"/>
      <c r="AK48" s="76">
        <v>4</v>
      </c>
      <c r="AL48" s="76"/>
      <c r="AM48" s="76"/>
      <c r="AN48" s="76"/>
      <c r="AO48" s="76"/>
      <c r="AP48" s="76"/>
      <c r="AQ48" s="76"/>
      <c r="AR48" s="76"/>
      <c r="AS48" s="76">
        <v>5</v>
      </c>
      <c r="AT48" s="76"/>
      <c r="AU48" s="76"/>
      <c r="AV48" s="76"/>
      <c r="AW48" s="76"/>
      <c r="AX48" s="76"/>
      <c r="AY48" s="76"/>
      <c r="AZ48" s="76"/>
      <c r="BA48" s="29"/>
      <c r="BB48" s="29"/>
      <c r="BC48" s="29"/>
      <c r="BD48" s="29"/>
      <c r="BE48" s="29"/>
      <c r="BF48" s="29"/>
      <c r="BG48" s="29"/>
      <c r="BH48" s="29"/>
    </row>
    <row r="49" spans="1:79" s="32" customFormat="1" ht="12.75" hidden="1" customHeight="1" x14ac:dyDescent="0.2">
      <c r="A49" s="52" t="s">
        <v>47</v>
      </c>
      <c r="B49" s="52"/>
      <c r="C49" s="52"/>
      <c r="D49" s="94" t="s">
        <v>39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3" t="s">
        <v>57</v>
      </c>
      <c r="AD49" s="63"/>
      <c r="AE49" s="63"/>
      <c r="AF49" s="63"/>
      <c r="AG49" s="63"/>
      <c r="AH49" s="63"/>
      <c r="AI49" s="63"/>
      <c r="AJ49" s="63"/>
      <c r="AK49" s="63" t="s">
        <v>58</v>
      </c>
      <c r="AL49" s="63"/>
      <c r="AM49" s="63"/>
      <c r="AN49" s="63"/>
      <c r="AO49" s="63"/>
      <c r="AP49" s="63"/>
      <c r="AQ49" s="63"/>
      <c r="AR49" s="63"/>
      <c r="AS49" s="56" t="s">
        <v>59</v>
      </c>
      <c r="AT49" s="63"/>
      <c r="AU49" s="63"/>
      <c r="AV49" s="63"/>
      <c r="AW49" s="63"/>
      <c r="AX49" s="63"/>
      <c r="AY49" s="63"/>
      <c r="AZ49" s="63"/>
      <c r="BA49" s="30"/>
      <c r="BB49" s="31"/>
      <c r="BC49" s="31"/>
      <c r="BD49" s="31"/>
      <c r="BE49" s="31"/>
      <c r="BF49" s="31"/>
      <c r="BG49" s="31"/>
      <c r="BH49" s="31"/>
      <c r="CA49" s="32" t="s">
        <v>60</v>
      </c>
    </row>
    <row r="50" spans="1:79" ht="38.25" customHeight="1" x14ac:dyDescent="0.2">
      <c r="A50" s="52">
        <v>1</v>
      </c>
      <c r="B50" s="52"/>
      <c r="C50" s="52"/>
      <c r="D50" s="88" t="s">
        <v>61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1">
        <f>919100-200000</f>
        <v>719100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719100</v>
      </c>
      <c r="AT50" s="51"/>
      <c r="AU50" s="51"/>
      <c r="AV50" s="51"/>
      <c r="AW50" s="51"/>
      <c r="AX50" s="51"/>
      <c r="AY50" s="51"/>
      <c r="AZ50" s="51"/>
      <c r="BA50" s="33"/>
      <c r="BB50" s="33"/>
      <c r="BC50" s="33"/>
      <c r="BD50" s="33"/>
      <c r="BE50" s="33"/>
      <c r="BF50" s="33"/>
      <c r="BG50" s="33"/>
      <c r="BH50" s="33"/>
      <c r="CA50" s="1" t="s">
        <v>62</v>
      </c>
    </row>
    <row r="51" spans="1:79" s="32" customFormat="1" x14ac:dyDescent="0.2">
      <c r="A51" s="57"/>
      <c r="B51" s="57"/>
      <c r="C51" s="57"/>
      <c r="D51" s="91" t="s">
        <v>63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62">
        <f>AC50</f>
        <v>719100</v>
      </c>
      <c r="AD51" s="62"/>
      <c r="AE51" s="62"/>
      <c r="AF51" s="62"/>
      <c r="AG51" s="62"/>
      <c r="AH51" s="62"/>
      <c r="AI51" s="62"/>
      <c r="AJ51" s="62"/>
      <c r="AK51" s="62">
        <v>0</v>
      </c>
      <c r="AL51" s="62"/>
      <c r="AM51" s="62"/>
      <c r="AN51" s="62"/>
      <c r="AO51" s="62"/>
      <c r="AP51" s="62"/>
      <c r="AQ51" s="62"/>
      <c r="AR51" s="62"/>
      <c r="AS51" s="62">
        <f>AC51+AK51</f>
        <v>719100</v>
      </c>
      <c r="AT51" s="62"/>
      <c r="AU51" s="62"/>
      <c r="AV51" s="62"/>
      <c r="AW51" s="62"/>
      <c r="AX51" s="62"/>
      <c r="AY51" s="62"/>
      <c r="AZ51" s="62"/>
      <c r="BA51" s="34"/>
      <c r="BB51" s="34"/>
      <c r="BC51" s="34"/>
      <c r="BD51" s="34"/>
      <c r="BE51" s="34"/>
      <c r="BF51" s="34"/>
      <c r="BG51" s="34"/>
      <c r="BH51" s="34"/>
    </row>
    <row r="53" spans="1:79" ht="15.75" customHeight="1" x14ac:dyDescent="0.2">
      <c r="A53" s="80" t="s">
        <v>64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</row>
    <row r="54" spans="1:79" ht="15" customHeight="1" x14ac:dyDescent="0.2">
      <c r="A54" s="81" t="s">
        <v>52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.95" customHeight="1" x14ac:dyDescent="0.2">
      <c r="A55" s="76" t="s">
        <v>36</v>
      </c>
      <c r="B55" s="76"/>
      <c r="C55" s="76"/>
      <c r="D55" s="82" t="s">
        <v>65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6" t="s">
        <v>54</v>
      </c>
      <c r="AC55" s="76"/>
      <c r="AD55" s="76"/>
      <c r="AE55" s="76"/>
      <c r="AF55" s="76"/>
      <c r="AG55" s="76"/>
      <c r="AH55" s="76"/>
      <c r="AI55" s="76"/>
      <c r="AJ55" s="76" t="s">
        <v>55</v>
      </c>
      <c r="AK55" s="76"/>
      <c r="AL55" s="76"/>
      <c r="AM55" s="76"/>
      <c r="AN55" s="76"/>
      <c r="AO55" s="76"/>
      <c r="AP55" s="76"/>
      <c r="AQ55" s="76"/>
      <c r="AR55" s="76" t="s">
        <v>56</v>
      </c>
      <c r="AS55" s="76"/>
      <c r="AT55" s="76"/>
      <c r="AU55" s="76"/>
      <c r="AV55" s="76"/>
      <c r="AW55" s="76"/>
      <c r="AX55" s="76"/>
      <c r="AY55" s="76"/>
    </row>
    <row r="56" spans="1:79" ht="4.5" customHeight="1" x14ac:dyDescent="0.2">
      <c r="A56" s="76"/>
      <c r="B56" s="76"/>
      <c r="C56" s="76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52" t="s">
        <v>47</v>
      </c>
      <c r="B58" s="52"/>
      <c r="C58" s="52"/>
      <c r="D58" s="69" t="s">
        <v>39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3" t="s">
        <v>57</v>
      </c>
      <c r="AC58" s="63"/>
      <c r="AD58" s="63"/>
      <c r="AE58" s="63"/>
      <c r="AF58" s="63"/>
      <c r="AG58" s="63"/>
      <c r="AH58" s="63"/>
      <c r="AI58" s="63"/>
      <c r="AJ58" s="63" t="s">
        <v>58</v>
      </c>
      <c r="AK58" s="63"/>
      <c r="AL58" s="63"/>
      <c r="AM58" s="63"/>
      <c r="AN58" s="63"/>
      <c r="AO58" s="63"/>
      <c r="AP58" s="63"/>
      <c r="AQ58" s="63"/>
      <c r="AR58" s="63" t="s">
        <v>59</v>
      </c>
      <c r="AS58" s="63"/>
      <c r="AT58" s="63"/>
      <c r="AU58" s="63"/>
      <c r="AV58" s="63"/>
      <c r="AW58" s="63"/>
      <c r="AX58" s="63"/>
      <c r="AY58" s="63"/>
      <c r="CA58" s="1" t="s">
        <v>66</v>
      </c>
    </row>
    <row r="59" spans="1:79" s="32" customFormat="1" ht="12.75" customHeight="1" x14ac:dyDescent="0.2">
      <c r="A59" s="57"/>
      <c r="B59" s="57"/>
      <c r="C59" s="57"/>
      <c r="D59" s="68" t="s">
        <v>56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>
        <f>AB59+AJ59</f>
        <v>0</v>
      </c>
      <c r="AS59" s="62"/>
      <c r="AT59" s="62"/>
      <c r="AU59" s="62"/>
      <c r="AV59" s="62"/>
      <c r="AW59" s="62"/>
      <c r="AX59" s="62"/>
      <c r="AY59" s="62"/>
      <c r="CA59" s="32" t="s">
        <v>67</v>
      </c>
    </row>
    <row r="61" spans="1:79" ht="15.75" customHeight="1" x14ac:dyDescent="0.2">
      <c r="A61" s="79" t="s">
        <v>68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6" t="s">
        <v>36</v>
      </c>
      <c r="B62" s="76"/>
      <c r="C62" s="76"/>
      <c r="D62" s="76"/>
      <c r="E62" s="76"/>
      <c r="F62" s="76"/>
      <c r="G62" s="73" t="s">
        <v>69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70</v>
      </c>
      <c r="AA62" s="76"/>
      <c r="AB62" s="76"/>
      <c r="AC62" s="76"/>
      <c r="AD62" s="76"/>
      <c r="AE62" s="76" t="s">
        <v>71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54</v>
      </c>
      <c r="AP62" s="74"/>
      <c r="AQ62" s="74"/>
      <c r="AR62" s="74"/>
      <c r="AS62" s="74"/>
      <c r="AT62" s="74"/>
      <c r="AU62" s="74"/>
      <c r="AV62" s="75"/>
      <c r="AW62" s="73" t="s">
        <v>55</v>
      </c>
      <c r="AX62" s="74"/>
      <c r="AY62" s="74"/>
      <c r="AZ62" s="74"/>
      <c r="BA62" s="74"/>
      <c r="BB62" s="74"/>
      <c r="BC62" s="74"/>
      <c r="BD62" s="75"/>
      <c r="BE62" s="73" t="s">
        <v>56</v>
      </c>
      <c r="BF62" s="74"/>
      <c r="BG62" s="74"/>
      <c r="BH62" s="74"/>
      <c r="BI62" s="74"/>
      <c r="BJ62" s="74"/>
      <c r="BK62" s="74"/>
      <c r="BL62" s="75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52" t="s">
        <v>38</v>
      </c>
      <c r="B64" s="52"/>
      <c r="C64" s="52"/>
      <c r="D64" s="52"/>
      <c r="E64" s="52"/>
      <c r="F64" s="52"/>
      <c r="G64" s="69" t="s">
        <v>39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52" t="s">
        <v>72</v>
      </c>
      <c r="AA64" s="52"/>
      <c r="AB64" s="52"/>
      <c r="AC64" s="52"/>
      <c r="AD64" s="52"/>
      <c r="AE64" s="72" t="s">
        <v>73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3" t="s">
        <v>57</v>
      </c>
      <c r="AP64" s="63"/>
      <c r="AQ64" s="63"/>
      <c r="AR64" s="63"/>
      <c r="AS64" s="63"/>
      <c r="AT64" s="63"/>
      <c r="AU64" s="63"/>
      <c r="AV64" s="63"/>
      <c r="AW64" s="63" t="s">
        <v>74</v>
      </c>
      <c r="AX64" s="63"/>
      <c r="AY64" s="63"/>
      <c r="AZ64" s="63"/>
      <c r="BA64" s="63"/>
      <c r="BB64" s="63"/>
      <c r="BC64" s="63"/>
      <c r="BD64" s="63"/>
      <c r="BE64" s="63" t="s">
        <v>59</v>
      </c>
      <c r="BF64" s="63"/>
      <c r="BG64" s="63"/>
      <c r="BH64" s="63"/>
      <c r="BI64" s="63"/>
      <c r="BJ64" s="63"/>
      <c r="BK64" s="63"/>
      <c r="BL64" s="63"/>
      <c r="CA64" s="1" t="s">
        <v>75</v>
      </c>
    </row>
    <row r="65" spans="1:79" s="32" customFormat="1" ht="12.75" customHeight="1" x14ac:dyDescent="0.2">
      <c r="A65" s="57">
        <v>0</v>
      </c>
      <c r="B65" s="57"/>
      <c r="C65" s="57"/>
      <c r="D65" s="57"/>
      <c r="E65" s="57"/>
      <c r="F65" s="57"/>
      <c r="G65" s="64" t="s">
        <v>76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1"/>
      <c r="AA65" s="61"/>
      <c r="AB65" s="61"/>
      <c r="AC65" s="61"/>
      <c r="AD65" s="61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>
        <f t="shared" ref="BE65:BE74" si="0">AO65+AW65</f>
        <v>0</v>
      </c>
      <c r="BF65" s="62"/>
      <c r="BG65" s="62"/>
      <c r="BH65" s="62"/>
      <c r="BI65" s="62"/>
      <c r="BJ65" s="62"/>
      <c r="BK65" s="62"/>
      <c r="BL65" s="62"/>
      <c r="CA65" s="32" t="s">
        <v>77</v>
      </c>
    </row>
    <row r="66" spans="1:79" ht="12.75" customHeight="1" x14ac:dyDescent="0.2">
      <c r="A66" s="52">
        <v>0</v>
      </c>
      <c r="B66" s="52"/>
      <c r="C66" s="52"/>
      <c r="D66" s="52"/>
      <c r="E66" s="52"/>
      <c r="F66" s="52"/>
      <c r="G66" s="53" t="s">
        <v>78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6" t="s">
        <v>79</v>
      </c>
      <c r="AA66" s="56"/>
      <c r="AB66" s="56"/>
      <c r="AC66" s="56"/>
      <c r="AD66" s="56"/>
      <c r="AE66" s="53" t="s">
        <v>80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51">
        <v>1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f t="shared" si="0"/>
        <v>1</v>
      </c>
      <c r="BF66" s="51"/>
      <c r="BG66" s="51"/>
      <c r="BH66" s="51"/>
      <c r="BI66" s="51"/>
      <c r="BJ66" s="51"/>
      <c r="BK66" s="51"/>
      <c r="BL66" s="51"/>
    </row>
    <row r="67" spans="1:79" ht="12.75" customHeight="1" x14ac:dyDescent="0.2">
      <c r="A67" s="52">
        <v>0</v>
      </c>
      <c r="B67" s="52"/>
      <c r="C67" s="52"/>
      <c r="D67" s="52"/>
      <c r="E67" s="52"/>
      <c r="F67" s="52"/>
      <c r="G67" s="53" t="s">
        <v>81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6" t="s">
        <v>82</v>
      </c>
      <c r="AA67" s="56"/>
      <c r="AB67" s="56"/>
      <c r="AC67" s="56"/>
      <c r="AD67" s="56"/>
      <c r="AE67" s="53" t="s">
        <v>83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51">
        <v>15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f t="shared" si="0"/>
        <v>15</v>
      </c>
      <c r="BF67" s="51"/>
      <c r="BG67" s="51"/>
      <c r="BH67" s="51"/>
      <c r="BI67" s="51"/>
      <c r="BJ67" s="51"/>
      <c r="BK67" s="51"/>
      <c r="BL67" s="51"/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53" t="s">
        <v>84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6" t="s">
        <v>82</v>
      </c>
      <c r="AA68" s="56"/>
      <c r="AB68" s="56"/>
      <c r="AC68" s="56"/>
      <c r="AD68" s="56"/>
      <c r="AE68" s="53" t="s">
        <v>83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51">
        <v>10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f t="shared" si="0"/>
        <v>10</v>
      </c>
      <c r="BF68" s="51"/>
      <c r="BG68" s="51"/>
      <c r="BH68" s="51"/>
      <c r="BI68" s="51"/>
      <c r="BJ68" s="51"/>
      <c r="BK68" s="51"/>
      <c r="BL68" s="51"/>
    </row>
    <row r="69" spans="1:79" s="32" customFormat="1" ht="12.75" customHeight="1" x14ac:dyDescent="0.2">
      <c r="A69" s="57">
        <v>0</v>
      </c>
      <c r="B69" s="57"/>
      <c r="C69" s="57"/>
      <c r="D69" s="57"/>
      <c r="E69" s="57"/>
      <c r="F69" s="57"/>
      <c r="G69" s="58" t="s">
        <v>85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61"/>
      <c r="AA69" s="61"/>
      <c r="AB69" s="61"/>
      <c r="AC69" s="61"/>
      <c r="AD69" s="61"/>
      <c r="AE69" s="58"/>
      <c r="AF69" s="59"/>
      <c r="AG69" s="59"/>
      <c r="AH69" s="59"/>
      <c r="AI69" s="59"/>
      <c r="AJ69" s="59"/>
      <c r="AK69" s="59"/>
      <c r="AL69" s="59"/>
      <c r="AM69" s="59"/>
      <c r="AN69" s="60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 t="shared" si="0"/>
        <v>0</v>
      </c>
      <c r="BF69" s="62"/>
      <c r="BG69" s="62"/>
      <c r="BH69" s="62"/>
      <c r="BI69" s="62"/>
      <c r="BJ69" s="62"/>
      <c r="BK69" s="62"/>
      <c r="BL69" s="62"/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53" t="s">
        <v>86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82</v>
      </c>
      <c r="AA70" s="56"/>
      <c r="AB70" s="56"/>
      <c r="AC70" s="56"/>
      <c r="AD70" s="56"/>
      <c r="AE70" s="53" t="s">
        <v>80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1">
        <v>50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f t="shared" si="0"/>
        <v>50</v>
      </c>
      <c r="BF70" s="51"/>
      <c r="BG70" s="51"/>
      <c r="BH70" s="51"/>
      <c r="BI70" s="51"/>
      <c r="BJ70" s="51"/>
      <c r="BK70" s="51"/>
      <c r="BL70" s="51"/>
    </row>
    <row r="71" spans="1:79" s="32" customFormat="1" ht="12.75" customHeight="1" x14ac:dyDescent="0.2">
      <c r="A71" s="57">
        <v>0</v>
      </c>
      <c r="B71" s="57"/>
      <c r="C71" s="57"/>
      <c r="D71" s="57"/>
      <c r="E71" s="57"/>
      <c r="F71" s="57"/>
      <c r="G71" s="58" t="s">
        <v>87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61"/>
      <c r="AA71" s="61"/>
      <c r="AB71" s="61"/>
      <c r="AC71" s="61"/>
      <c r="AD71" s="61"/>
      <c r="AE71" s="58"/>
      <c r="AF71" s="59"/>
      <c r="AG71" s="59"/>
      <c r="AH71" s="59"/>
      <c r="AI71" s="59"/>
      <c r="AJ71" s="59"/>
      <c r="AK71" s="59"/>
      <c r="AL71" s="59"/>
      <c r="AM71" s="59"/>
      <c r="AN71" s="60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 t="shared" si="0"/>
        <v>0</v>
      </c>
      <c r="BF71" s="62"/>
      <c r="BG71" s="62"/>
      <c r="BH71" s="62"/>
      <c r="BI71" s="62"/>
      <c r="BJ71" s="62"/>
      <c r="BK71" s="62"/>
      <c r="BL71" s="62"/>
    </row>
    <row r="72" spans="1:79" ht="25.5" customHeight="1" x14ac:dyDescent="0.2">
      <c r="A72" s="52">
        <v>0</v>
      </c>
      <c r="B72" s="52"/>
      <c r="C72" s="52"/>
      <c r="D72" s="52"/>
      <c r="E72" s="52"/>
      <c r="F72" s="52"/>
      <c r="G72" s="53" t="s">
        <v>88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89</v>
      </c>
      <c r="AA72" s="56"/>
      <c r="AB72" s="56"/>
      <c r="AC72" s="56"/>
      <c r="AD72" s="56"/>
      <c r="AE72" s="53" t="s">
        <v>90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51">
        <f>AO70/AO68</f>
        <v>5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f t="shared" si="0"/>
        <v>5</v>
      </c>
      <c r="BF72" s="51"/>
      <c r="BG72" s="51"/>
      <c r="BH72" s="51"/>
      <c r="BI72" s="51"/>
      <c r="BJ72" s="51"/>
      <c r="BK72" s="51"/>
      <c r="BL72" s="51"/>
    </row>
    <row r="73" spans="1:79" s="32" customFormat="1" ht="12.75" customHeight="1" x14ac:dyDescent="0.2">
      <c r="A73" s="57">
        <v>0</v>
      </c>
      <c r="B73" s="57"/>
      <c r="C73" s="57"/>
      <c r="D73" s="57"/>
      <c r="E73" s="57"/>
      <c r="F73" s="57"/>
      <c r="G73" s="58" t="s">
        <v>91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61"/>
      <c r="AA73" s="61"/>
      <c r="AB73" s="61"/>
      <c r="AC73" s="61"/>
      <c r="AD73" s="61"/>
      <c r="AE73" s="58"/>
      <c r="AF73" s="59"/>
      <c r="AG73" s="59"/>
      <c r="AH73" s="59"/>
      <c r="AI73" s="59"/>
      <c r="AJ73" s="59"/>
      <c r="AK73" s="59"/>
      <c r="AL73" s="59"/>
      <c r="AM73" s="59"/>
      <c r="AN73" s="60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>
        <f t="shared" si="0"/>
        <v>0</v>
      </c>
      <c r="BF73" s="62"/>
      <c r="BG73" s="62"/>
      <c r="BH73" s="62"/>
      <c r="BI73" s="62"/>
      <c r="BJ73" s="62"/>
      <c r="BK73" s="62"/>
      <c r="BL73" s="62"/>
    </row>
    <row r="74" spans="1:79" ht="25.5" customHeight="1" x14ac:dyDescent="0.2">
      <c r="A74" s="52">
        <v>0</v>
      </c>
      <c r="B74" s="52"/>
      <c r="C74" s="52"/>
      <c r="D74" s="52"/>
      <c r="E74" s="52"/>
      <c r="F74" s="52"/>
      <c r="G74" s="53" t="s">
        <v>92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93</v>
      </c>
      <c r="AA74" s="56"/>
      <c r="AB74" s="56"/>
      <c r="AC74" s="56"/>
      <c r="AD74" s="56"/>
      <c r="AE74" s="53" t="s">
        <v>90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51">
        <v>100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f t="shared" si="0"/>
        <v>100</v>
      </c>
      <c r="BF74" s="51"/>
      <c r="BG74" s="51"/>
      <c r="BH74" s="51"/>
      <c r="BI74" s="51"/>
      <c r="BJ74" s="51"/>
      <c r="BK74" s="51"/>
      <c r="BL74" s="51"/>
    </row>
    <row r="75" spans="1:79" x14ac:dyDescent="0.2"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79" ht="16.5" customHeight="1" x14ac:dyDescent="0.2">
      <c r="A76" s="45" t="s">
        <v>94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36"/>
      <c r="AO76" s="47" t="s">
        <v>95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</row>
    <row r="77" spans="1:79" x14ac:dyDescent="0.2">
      <c r="W77" s="41" t="s">
        <v>96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97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ht="15.75" customHeight="1" x14ac:dyDescent="0.2">
      <c r="A78" s="48" t="s">
        <v>98</v>
      </c>
      <c r="B78" s="48"/>
      <c r="C78" s="48"/>
      <c r="D78" s="48"/>
      <c r="E78" s="48"/>
      <c r="F78" s="48"/>
    </row>
    <row r="79" spans="1:79" ht="13.15" customHeight="1" x14ac:dyDescent="0.2">
      <c r="A79" s="49" t="s">
        <v>99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79" x14ac:dyDescent="0.2">
      <c r="A80" s="50" t="s">
        <v>100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59" ht="10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59" ht="15.75" customHeight="1" x14ac:dyDescent="0.2">
      <c r="A82" s="45" t="s">
        <v>101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36"/>
      <c r="AO82" s="47" t="s">
        <v>102</v>
      </c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</row>
    <row r="83" spans="1:59" x14ac:dyDescent="0.2">
      <c r="W83" s="41" t="s">
        <v>96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97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A84" s="42"/>
      <c r="B84" s="43"/>
      <c r="C84" s="43"/>
      <c r="D84" s="43"/>
      <c r="E84" s="43"/>
      <c r="F84" s="43"/>
      <c r="G84" s="43"/>
      <c r="H84" s="43"/>
    </row>
    <row r="85" spans="1:59" x14ac:dyDescent="0.2">
      <c r="A85" s="41" t="s">
        <v>103</v>
      </c>
      <c r="B85" s="41"/>
      <c r="C85" s="41"/>
      <c r="D85" s="41"/>
      <c r="E85" s="41"/>
      <c r="F85" s="41"/>
      <c r="G85" s="41"/>
      <c r="H85" s="41"/>
      <c r="I85" s="37"/>
      <c r="J85" s="37"/>
      <c r="K85" s="37"/>
      <c r="L85" s="37"/>
      <c r="M85" s="37"/>
      <c r="N85" s="37"/>
      <c r="O85" s="37"/>
      <c r="P85" s="37"/>
      <c r="Q85" s="37"/>
    </row>
    <row r="86" spans="1:59" x14ac:dyDescent="0.2">
      <c r="A86" s="38" t="s">
        <v>104</v>
      </c>
    </row>
  </sheetData>
  <mergeCells count="21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9:BL29"/>
    <mergeCell ref="A30:F30"/>
    <mergeCell ref="G30:BL30"/>
    <mergeCell ref="A31:F31"/>
    <mergeCell ref="G31:BL31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W83:AM83"/>
    <mergeCell ref="AO83:BG83"/>
    <mergeCell ref="A84:H84"/>
    <mergeCell ref="A85:H85"/>
    <mergeCell ref="A27:BL27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BE74:BL74"/>
    <mergeCell ref="A74:F74"/>
    <mergeCell ref="G74:Y74"/>
    <mergeCell ref="Z74:AD74"/>
    <mergeCell ref="AE74:AN74"/>
    <mergeCell ref="AO74:AV74"/>
    <mergeCell ref="AW74:BD74"/>
    <mergeCell ref="BE72:BL72"/>
  </mergeCells>
  <conditionalFormatting sqref="H65:L65 H69:L69 H71:L71 G65:G74 H73:L73">
    <cfRule type="cellIs" dxfId="2" priority="3" stopIfTrue="1" operator="equal">
      <formula>$G64</formula>
    </cfRule>
  </conditionalFormatting>
  <conditionalFormatting sqref="D50:D51 E51:I51">
    <cfRule type="cellIs" dxfId="1" priority="2" stopIfTrue="1" operator="equal">
      <formula>$D49</formula>
    </cfRule>
  </conditionalFormatting>
  <conditionalFormatting sqref="A65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1" manualBreakCount="1">
    <brk id="3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КПК0113104</vt:lpstr>
      <vt:lpstr>КПК0113104!Область_друку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2021-06-03T12:46:50Z</cp:lastPrinted>
  <dcterms:created xsi:type="dcterms:W3CDTF">2021-06-03T12:31:53Z</dcterms:created>
  <dcterms:modified xsi:type="dcterms:W3CDTF">2021-06-03T12:46:51Z</dcterms:modified>
</cp:coreProperties>
</file>