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89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50" i="1"/>
  <c r="D51" s="1"/>
  <c r="D23"/>
  <c r="D25"/>
</calcChain>
</file>

<file path=xl/sharedStrings.xml><?xml version="1.0" encoding="utf-8"?>
<sst xmlns="http://schemas.openxmlformats.org/spreadsheetml/2006/main" count="121" uniqueCount="57">
  <si>
    <t>24526000000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</si>
  <si>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</si>
  <si>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</si>
  <si>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</si>
  <si>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</si>
  <si>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</si>
  <si>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</si>
  <si>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</si>
  <si>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</si>
  <si>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</si>
  <si>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</si>
  <si>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</si>
  <si>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</si>
  <si>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</si>
  <si>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</si>
  <si>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</si>
  <si>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24100000000</t>
  </si>
  <si>
    <t>Обласний бюджет Чернівецької області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</si>
  <si>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</si>
  <si>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</si>
  <si>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</si>
  <si>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</si>
  <si>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</si>
  <si>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</si>
  <si>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24506000000</t>
  </si>
  <si>
    <t>Бюджет Мамалигівської сільської територіальної громади</t>
  </si>
  <si>
    <t>24522000000</t>
  </si>
  <si>
    <t>Бюджет Магальської сільської територіальної громади</t>
  </si>
  <si>
    <t>24534000000</t>
  </si>
  <si>
    <t xml:space="preserve">Бюджет Ванчиковецької сільської територіальної громади </t>
  </si>
  <si>
    <t>24540000000</t>
  </si>
  <si>
    <t>Бюджет Боянської сільської територіальної громади</t>
  </si>
  <si>
    <t>24551000000</t>
  </si>
  <si>
    <t>Бюджет Топорівської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</si>
  <si>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</si>
  <si>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</si>
  <si>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</si>
  <si>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</si>
  <si>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</si>
  <si>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</si>
  <si>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</si>
  <si>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</si>
  <si>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</si>
  <si>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</si>
  <si>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</si>
  <si>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</si>
  <si>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3719770</t>
  </si>
  <si>
    <t>9770</t>
  </si>
  <si>
    <t>ІІ. Трансферти із спеціального фонду бюджету</t>
  </si>
  <si>
    <t>Секретар міської ради</t>
  </si>
  <si>
    <t>Ірина МИРОНЕНКО</t>
  </si>
  <si>
    <t>Бюджет Мамалигівської сільської територіальної громади (утримання мешканців громади у КНП "Відділення стаціонарного догляду для постійного або тимчасового проживання та надання соціальних послуг")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</si>
  <si>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</t>
  </si>
  <si>
    <t xml:space="preserve">до рішення _______сесії міської ради VIII скликання </t>
  </si>
  <si>
    <t>«Про міський бюджет на 2022 рік»  №_____ від ______________ р.</t>
  </si>
  <si>
    <t>Міжбюджетні трансферти на 2022 рік</t>
  </si>
  <si>
    <t>Додаток 3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</si>
</sst>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9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8" applyNumberFormat="0" applyAlignment="0" applyProtection="0"/>
    <xf numFmtId="0" fontId="8" fillId="20" borderId="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9" applyNumberFormat="0" applyFill="0" applyAlignment="0" applyProtection="0"/>
    <xf numFmtId="0" fontId="4" fillId="0" borderId="0"/>
    <xf numFmtId="0" fontId="1" fillId="0" borderId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21" borderId="10" applyNumberFormat="0" applyFont="0" applyAlignment="0" applyProtection="0"/>
    <xf numFmtId="0" fontId="11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8" applyNumberFormat="0" applyAlignment="0" applyProtection="0"/>
    <xf numFmtId="0" fontId="8" fillId="20" borderId="7" applyNumberFormat="0" applyAlignment="0" applyProtection="0"/>
    <xf numFmtId="0" fontId="10" fillId="0" borderId="9" applyNumberFormat="0" applyFill="0" applyAlignment="0" applyProtection="0"/>
    <xf numFmtId="0" fontId="4" fillId="0" borderId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21" borderId="10" applyNumberFormat="0" applyFont="0" applyAlignment="0" applyProtection="0"/>
  </cellStyleXfs>
  <cellXfs count="50">
    <xf numFmtId="0" fontId="0" fillId="0" borderId="0" xfId="0"/>
    <xf numFmtId="0" fontId="14" fillId="0" borderId="0" xfId="0" applyFont="1"/>
    <xf numFmtId="0" fontId="14" fillId="0" borderId="0" xfId="0" applyFont="1" applyFill="1" applyAlignment="1"/>
    <xf numFmtId="0" fontId="14" fillId="0" borderId="0" xfId="0" applyFont="1" applyFill="1"/>
    <xf numFmtId="0" fontId="17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14" fillId="0" borderId="2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Continuous" vertical="center" wrapText="1"/>
    </xf>
    <xf numFmtId="0" fontId="15" fillId="0" borderId="6" xfId="0" applyFont="1" applyFill="1" applyBorder="1" applyAlignment="1">
      <alignment horizontal="centerContinuous" vertical="center"/>
    </xf>
    <xf numFmtId="164" fontId="15" fillId="0" borderId="6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Continuous" vertical="center" wrapText="1"/>
    </xf>
    <xf numFmtId="0" fontId="14" fillId="0" borderId="6" xfId="0" applyFont="1" applyFill="1" applyBorder="1" applyAlignment="1">
      <alignment horizontal="centerContinuous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/>
    </xf>
    <xf numFmtId="164" fontId="15" fillId="0" borderId="6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Continuous" vertical="center"/>
    </xf>
    <xf numFmtId="0" fontId="15" fillId="0" borderId="3" xfId="0" applyFont="1" applyFill="1" applyBorder="1" applyAlignment="1">
      <alignment horizontal="centerContinuous" vertical="center" wrapText="1"/>
    </xf>
    <xf numFmtId="164" fontId="15" fillId="0" borderId="3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Continuous" vertical="center"/>
    </xf>
    <xf numFmtId="0" fontId="14" fillId="0" borderId="4" xfId="0" applyFont="1" applyFill="1" applyBorder="1" applyAlignment="1">
      <alignment horizontal="centerContinuous" vertical="center" wrapText="1"/>
    </xf>
    <xf numFmtId="164" fontId="14" fillId="0" borderId="4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 applyAlignment="1">
      <alignment horizontal="right"/>
    </xf>
    <xf numFmtId="0" fontId="14" fillId="0" borderId="0" xfId="0" applyFont="1" applyFill="1" applyAlignment="1"/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quotePrefix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0" xfId="54" applyFont="1" applyFill="1" applyBorder="1" applyAlignment="1">
      <alignment horizontal="right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</cellXfs>
  <cellStyles count="86">
    <cellStyle name="20% - Акцент1 2" xfId="1"/>
    <cellStyle name="20% - Акцент1 3" xfId="55"/>
    <cellStyle name="20% - Акцент2 2" xfId="2"/>
    <cellStyle name="20% - Акцент2 3" xfId="56"/>
    <cellStyle name="20% - Акцент3 2" xfId="3"/>
    <cellStyle name="20% - Акцент3 3" xfId="57"/>
    <cellStyle name="20% - Акцент4 2" xfId="4"/>
    <cellStyle name="20% - Акцент4 3" xfId="58"/>
    <cellStyle name="20% - Акцент5 2" xfId="5"/>
    <cellStyle name="20% - Акцент5 3" xfId="59"/>
    <cellStyle name="20% - Акцент6 2" xfId="6"/>
    <cellStyle name="20% - Акцент6 3" xfId="60"/>
    <cellStyle name="40% - Акцент1 2" xfId="7"/>
    <cellStyle name="40% - Акцент1 3" xfId="61"/>
    <cellStyle name="40% - Акцент2 2" xfId="8"/>
    <cellStyle name="40% - Акцент2 3" xfId="62"/>
    <cellStyle name="40% - Акцент3 2" xfId="9"/>
    <cellStyle name="40% - Акцент3 3" xfId="63"/>
    <cellStyle name="40% - Акцент4 2" xfId="10"/>
    <cellStyle name="40% - Акцент4 3" xfId="64"/>
    <cellStyle name="40% - Акцент5 2" xfId="11"/>
    <cellStyle name="40% - Акцент5 3" xfId="65"/>
    <cellStyle name="40% - Акцент6 2" xfId="12"/>
    <cellStyle name="40% - Акцент6 3" xfId="66"/>
    <cellStyle name="60% - Акцент1 2" xfId="13"/>
    <cellStyle name="60% - Акцент1 3" xfId="67"/>
    <cellStyle name="60% - Акцент2 2" xfId="14"/>
    <cellStyle name="60% - Акцент2 3" xfId="68"/>
    <cellStyle name="60% - Акцент3 2" xfId="15"/>
    <cellStyle name="60% - Акцент3 3" xfId="69"/>
    <cellStyle name="60% - Акцент4 2" xfId="16"/>
    <cellStyle name="60% - Акцент4 3" xfId="70"/>
    <cellStyle name="60% - Акцент5 2" xfId="17"/>
    <cellStyle name="60% - Акцент5 3" xfId="71"/>
    <cellStyle name="60% - Акцент6 2" xfId="18"/>
    <cellStyle name="60% - Акцент6 3" xfId="72"/>
    <cellStyle name="Normal_meresha_07" xfId="19"/>
    <cellStyle name="Акцент1 2" xfId="20"/>
    <cellStyle name="Акцент1 3" xfId="73"/>
    <cellStyle name="Акцент2 2" xfId="21"/>
    <cellStyle name="Акцент2 3" xfId="74"/>
    <cellStyle name="Акцент3 2" xfId="22"/>
    <cellStyle name="Акцент3 3" xfId="75"/>
    <cellStyle name="Акцент4 2" xfId="23"/>
    <cellStyle name="Акцент4 3" xfId="76"/>
    <cellStyle name="Акцент5 2" xfId="24"/>
    <cellStyle name="Акцент5 3" xfId="77"/>
    <cellStyle name="Акцент6 2" xfId="25"/>
    <cellStyle name="Акцент6 3" xfId="78"/>
    <cellStyle name="Вывод 2" xfId="26"/>
    <cellStyle name="Вывод 3" xfId="79"/>
    <cellStyle name="Вычисление 2" xfId="27"/>
    <cellStyle name="Вычисление 3" xfId="80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Итог 2" xfId="47"/>
    <cellStyle name="Итог 3" xfId="81"/>
    <cellStyle name="Обычный" xfId="0" builtinId="0"/>
    <cellStyle name="Обычный 2 2" xfId="48"/>
    <cellStyle name="Обычный 2 3" xfId="82"/>
    <cellStyle name="Обычный 3" xfId="49"/>
    <cellStyle name="Обычный 4" xfId="54"/>
    <cellStyle name="Плохой 2" xfId="50"/>
    <cellStyle name="Плохой 3" xfId="83"/>
    <cellStyle name="Пояснение 2" xfId="51"/>
    <cellStyle name="Пояснение 3" xfId="84"/>
    <cellStyle name="Примечание 2" xfId="52"/>
    <cellStyle name="Примечание 3" xfId="85"/>
    <cellStyle name="Стиль 1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view="pageBreakPreview" zoomScale="60" workbookViewId="0">
      <selection activeCell="C2" sqref="C2:G3"/>
    </sheetView>
  </sheetViews>
  <sheetFormatPr defaultRowHeight="12.75"/>
  <cols>
    <col min="1" max="2" width="20.7109375" style="3" customWidth="1"/>
    <col min="3" max="3" width="100.7109375" style="3" customWidth="1"/>
    <col min="4" max="4" width="20.7109375" style="3" customWidth="1"/>
    <col min="5" max="5" width="0.85546875" style="3" customWidth="1"/>
    <col min="6" max="7" width="9.140625" style="3" hidden="1" customWidth="1"/>
    <col min="8" max="8" width="9.140625" style="3"/>
    <col min="9" max="16384" width="9.140625" style="1"/>
  </cols>
  <sheetData>
    <row r="1" spans="1:7">
      <c r="A1" s="2"/>
      <c r="C1" s="37" t="s">
        <v>56</v>
      </c>
      <c r="D1" s="38"/>
    </row>
    <row r="2" spans="1:7" ht="11.25" customHeight="1">
      <c r="C2" s="43" t="s">
        <v>53</v>
      </c>
      <c r="D2" s="43"/>
      <c r="E2" s="43"/>
      <c r="F2" s="43"/>
      <c r="G2" s="43"/>
    </row>
    <row r="3" spans="1:7" ht="6" customHeight="1">
      <c r="C3" s="43"/>
      <c r="D3" s="43"/>
      <c r="E3" s="43"/>
      <c r="F3" s="43"/>
      <c r="G3" s="43"/>
    </row>
    <row r="4" spans="1:7" ht="13.5" customHeight="1">
      <c r="C4" s="43" t="s">
        <v>54</v>
      </c>
      <c r="D4" s="37"/>
      <c r="E4" s="37"/>
      <c r="F4" s="37"/>
      <c r="G4" s="37"/>
    </row>
    <row r="5" spans="1:7">
      <c r="A5" s="39" t="s">
        <v>55</v>
      </c>
      <c r="B5" s="40"/>
      <c r="C5" s="40"/>
      <c r="D5" s="40"/>
    </row>
    <row r="6" spans="1:7">
      <c r="A6" s="41" t="s">
        <v>0</v>
      </c>
      <c r="B6" s="40"/>
      <c r="C6" s="40"/>
      <c r="D6" s="40"/>
    </row>
    <row r="7" spans="1:7">
      <c r="A7" s="40" t="s">
        <v>1</v>
      </c>
      <c r="B7" s="40"/>
      <c r="C7" s="40"/>
      <c r="D7" s="40"/>
    </row>
    <row r="8" spans="1:7" ht="21.95" customHeight="1">
      <c r="A8" s="4" t="s">
        <v>2</v>
      </c>
    </row>
    <row r="9" spans="1:7">
      <c r="D9" s="5" t="s">
        <v>3</v>
      </c>
    </row>
    <row r="10" spans="1:7" ht="25.5">
      <c r="A10" s="6" t="s">
        <v>4</v>
      </c>
      <c r="B10" s="44" t="s">
        <v>5</v>
      </c>
      <c r="C10" s="45"/>
      <c r="D10" s="7" t="s">
        <v>6</v>
      </c>
    </row>
    <row r="11" spans="1:7">
      <c r="A11" s="8">
        <v>1</v>
      </c>
      <c r="B11" s="46">
        <v>2</v>
      </c>
      <c r="C11" s="47"/>
      <c r="D11" s="9">
        <v>3</v>
      </c>
    </row>
    <row r="12" spans="1:7">
      <c r="A12" s="48" t="s">
        <v>7</v>
      </c>
      <c r="B12" s="48"/>
      <c r="C12" s="48"/>
      <c r="D12" s="48"/>
    </row>
    <row r="13" spans="1:7">
      <c r="A13" s="10" t="s">
        <v>8</v>
      </c>
      <c r="B13" s="11" t="s">
        <v>9</v>
      </c>
      <c r="C13" s="12"/>
      <c r="D13" s="13">
        <v>31046200</v>
      </c>
    </row>
    <row r="14" spans="1:7">
      <c r="A14" s="14" t="s">
        <v>10</v>
      </c>
      <c r="B14" s="15" t="s">
        <v>11</v>
      </c>
      <c r="C14" s="16"/>
      <c r="D14" s="17">
        <v>31046200</v>
      </c>
    </row>
    <row r="15" spans="1:7">
      <c r="A15" s="10" t="s">
        <v>12</v>
      </c>
      <c r="B15" s="11" t="s">
        <v>13</v>
      </c>
      <c r="C15" s="12"/>
      <c r="D15" s="13">
        <v>93824500</v>
      </c>
    </row>
    <row r="16" spans="1:7">
      <c r="A16" s="14" t="s">
        <v>10</v>
      </c>
      <c r="B16" s="15" t="s">
        <v>11</v>
      </c>
      <c r="C16" s="16"/>
      <c r="D16" s="17">
        <v>93824500</v>
      </c>
    </row>
    <row r="17" spans="1:4" ht="25.5">
      <c r="A17" s="10" t="s">
        <v>14</v>
      </c>
      <c r="B17" s="11" t="s">
        <v>15</v>
      </c>
      <c r="C17" s="12"/>
      <c r="D17" s="13">
        <v>1514800</v>
      </c>
    </row>
    <row r="18" spans="1:4">
      <c r="A18" s="14" t="s">
        <v>16</v>
      </c>
      <c r="B18" s="15" t="s">
        <v>17</v>
      </c>
      <c r="C18" s="16"/>
      <c r="D18" s="17">
        <v>1514800</v>
      </c>
    </row>
    <row r="19" spans="1:4" ht="25.5">
      <c r="A19" s="10">
        <v>41040500</v>
      </c>
      <c r="B19" s="11" t="s">
        <v>52</v>
      </c>
      <c r="C19" s="12"/>
      <c r="D19" s="13">
        <v>1427500</v>
      </c>
    </row>
    <row r="20" spans="1:4">
      <c r="A20" s="14" t="s">
        <v>16</v>
      </c>
      <c r="B20" s="15" t="s">
        <v>17</v>
      </c>
      <c r="C20" s="16"/>
      <c r="D20" s="17">
        <v>1427500</v>
      </c>
    </row>
    <row r="21" spans="1:4">
      <c r="A21" s="10" t="s">
        <v>18</v>
      </c>
      <c r="B21" s="11" t="s">
        <v>19</v>
      </c>
      <c r="C21" s="12"/>
      <c r="D21" s="13">
        <v>2370300</v>
      </c>
    </row>
    <row r="22" spans="1:4">
      <c r="A22" s="14" t="s">
        <v>16</v>
      </c>
      <c r="B22" s="15" t="s">
        <v>17</v>
      </c>
      <c r="C22" s="16"/>
      <c r="D22" s="17">
        <v>2370300</v>
      </c>
    </row>
    <row r="23" spans="1:4" ht="25.5">
      <c r="A23" s="10" t="s">
        <v>20</v>
      </c>
      <c r="B23" s="11" t="s">
        <v>21</v>
      </c>
      <c r="C23" s="12"/>
      <c r="D23" s="13">
        <f>D24</f>
        <v>437800</v>
      </c>
    </row>
    <row r="24" spans="1:4">
      <c r="A24" s="14" t="s">
        <v>16</v>
      </c>
      <c r="B24" s="15" t="s">
        <v>17</v>
      </c>
      <c r="C24" s="16"/>
      <c r="D24" s="17">
        <v>437800</v>
      </c>
    </row>
    <row r="25" spans="1:4">
      <c r="A25" s="10" t="s">
        <v>22</v>
      </c>
      <c r="B25" s="11" t="s">
        <v>23</v>
      </c>
      <c r="C25" s="12"/>
      <c r="D25" s="13">
        <f>D26+D27+D28+D29+D30</f>
        <v>1053000</v>
      </c>
    </row>
    <row r="26" spans="1:4">
      <c r="A26" s="14" t="s">
        <v>24</v>
      </c>
      <c r="B26" s="15" t="s">
        <v>25</v>
      </c>
      <c r="C26" s="16"/>
      <c r="D26" s="17">
        <v>227800</v>
      </c>
    </row>
    <row r="27" spans="1:4">
      <c r="A27" s="14" t="s">
        <v>26</v>
      </c>
      <c r="B27" s="15" t="s">
        <v>27</v>
      </c>
      <c r="C27" s="16"/>
      <c r="D27" s="17">
        <v>412200</v>
      </c>
    </row>
    <row r="28" spans="1:4">
      <c r="A28" s="14" t="s">
        <v>28</v>
      </c>
      <c r="B28" s="15" t="s">
        <v>29</v>
      </c>
      <c r="C28" s="16"/>
      <c r="D28" s="17">
        <v>176100</v>
      </c>
    </row>
    <row r="29" spans="1:4">
      <c r="A29" s="14" t="s">
        <v>30</v>
      </c>
      <c r="B29" s="15" t="s">
        <v>31</v>
      </c>
      <c r="C29" s="16"/>
      <c r="D29" s="17">
        <v>12900</v>
      </c>
    </row>
    <row r="30" spans="1:4">
      <c r="A30" s="14" t="s">
        <v>32</v>
      </c>
      <c r="B30" s="15" t="s">
        <v>33</v>
      </c>
      <c r="C30" s="16"/>
      <c r="D30" s="17">
        <v>224000</v>
      </c>
    </row>
    <row r="31" spans="1:4">
      <c r="A31" s="48" t="s">
        <v>36</v>
      </c>
      <c r="B31" s="48"/>
      <c r="C31" s="48"/>
      <c r="D31" s="48"/>
    </row>
    <row r="32" spans="1:4">
      <c r="A32" s="10" t="s">
        <v>8</v>
      </c>
      <c r="B32" s="11" t="s">
        <v>9</v>
      </c>
      <c r="C32" s="12"/>
      <c r="D32" s="13">
        <v>0</v>
      </c>
    </row>
    <row r="33" spans="1:4">
      <c r="A33" s="14" t="s">
        <v>10</v>
      </c>
      <c r="B33" s="15" t="s">
        <v>11</v>
      </c>
      <c r="C33" s="16"/>
      <c r="D33" s="17">
        <v>0</v>
      </c>
    </row>
    <row r="34" spans="1:4">
      <c r="A34" s="10" t="s">
        <v>12</v>
      </c>
      <c r="B34" s="11" t="s">
        <v>13</v>
      </c>
      <c r="C34" s="12"/>
      <c r="D34" s="13">
        <v>0</v>
      </c>
    </row>
    <row r="35" spans="1:4">
      <c r="A35" s="14" t="s">
        <v>10</v>
      </c>
      <c r="B35" s="15" t="s">
        <v>11</v>
      </c>
      <c r="C35" s="16"/>
      <c r="D35" s="17">
        <v>0</v>
      </c>
    </row>
    <row r="36" spans="1:4" ht="25.5">
      <c r="A36" s="10" t="s">
        <v>14</v>
      </c>
      <c r="B36" s="11" t="s">
        <v>15</v>
      </c>
      <c r="C36" s="12"/>
      <c r="D36" s="13">
        <v>0</v>
      </c>
    </row>
    <row r="37" spans="1:4">
      <c r="A37" s="14" t="s">
        <v>16</v>
      </c>
      <c r="B37" s="15" t="s">
        <v>17</v>
      </c>
      <c r="C37" s="16"/>
      <c r="D37" s="17">
        <v>0</v>
      </c>
    </row>
    <row r="38" spans="1:4">
      <c r="A38" s="10" t="s">
        <v>18</v>
      </c>
      <c r="B38" s="11" t="s">
        <v>19</v>
      </c>
      <c r="C38" s="12"/>
      <c r="D38" s="13">
        <v>0</v>
      </c>
    </row>
    <row r="39" spans="1:4">
      <c r="A39" s="14" t="s">
        <v>16</v>
      </c>
      <c r="B39" s="15" t="s">
        <v>17</v>
      </c>
      <c r="C39" s="16"/>
      <c r="D39" s="17">
        <v>0</v>
      </c>
    </row>
    <row r="40" spans="1:4" ht="25.5">
      <c r="A40" s="10" t="s">
        <v>20</v>
      </c>
      <c r="B40" s="11" t="s">
        <v>21</v>
      </c>
      <c r="C40" s="12"/>
      <c r="D40" s="13">
        <v>0</v>
      </c>
    </row>
    <row r="41" spans="1:4">
      <c r="A41" s="14" t="s">
        <v>16</v>
      </c>
      <c r="B41" s="15" t="s">
        <v>17</v>
      </c>
      <c r="C41" s="16"/>
      <c r="D41" s="17">
        <v>0</v>
      </c>
    </row>
    <row r="42" spans="1:4">
      <c r="A42" s="10" t="s">
        <v>22</v>
      </c>
      <c r="B42" s="11" t="s">
        <v>23</v>
      </c>
      <c r="C42" s="12"/>
      <c r="D42" s="13">
        <v>0</v>
      </c>
    </row>
    <row r="43" spans="1:4">
      <c r="A43" s="14" t="s">
        <v>24</v>
      </c>
      <c r="B43" s="15" t="s">
        <v>25</v>
      </c>
      <c r="C43" s="16"/>
      <c r="D43" s="17">
        <v>0</v>
      </c>
    </row>
    <row r="44" spans="1:4">
      <c r="A44" s="14" t="s">
        <v>26</v>
      </c>
      <c r="B44" s="15" t="s">
        <v>27</v>
      </c>
      <c r="C44" s="16"/>
      <c r="D44" s="17">
        <v>0</v>
      </c>
    </row>
    <row r="45" spans="1:4">
      <c r="A45" s="14" t="s">
        <v>28</v>
      </c>
      <c r="B45" s="15" t="s">
        <v>29</v>
      </c>
      <c r="C45" s="16"/>
      <c r="D45" s="17">
        <v>0</v>
      </c>
    </row>
    <row r="46" spans="1:4">
      <c r="A46" s="14" t="s">
        <v>30</v>
      </c>
      <c r="B46" s="15" t="s">
        <v>31</v>
      </c>
      <c r="C46" s="16"/>
      <c r="D46" s="17">
        <v>0</v>
      </c>
    </row>
    <row r="47" spans="1:4">
      <c r="A47" s="14" t="s">
        <v>32</v>
      </c>
      <c r="B47" s="15" t="s">
        <v>33</v>
      </c>
      <c r="C47" s="16"/>
      <c r="D47" s="17">
        <v>0</v>
      </c>
    </row>
    <row r="48" spans="1:4" ht="25.5">
      <c r="A48" s="10" t="s">
        <v>34</v>
      </c>
      <c r="B48" s="11" t="s">
        <v>35</v>
      </c>
      <c r="C48" s="12"/>
      <c r="D48" s="13">
        <v>0</v>
      </c>
    </row>
    <row r="49" spans="1:4">
      <c r="A49" s="14" t="s">
        <v>16</v>
      </c>
      <c r="B49" s="15" t="s">
        <v>17</v>
      </c>
      <c r="C49" s="16"/>
      <c r="D49" s="17">
        <v>0</v>
      </c>
    </row>
    <row r="50" spans="1:4">
      <c r="A50" s="18" t="s">
        <v>37</v>
      </c>
      <c r="B50" s="19" t="s">
        <v>38</v>
      </c>
      <c r="C50" s="12"/>
      <c r="D50" s="20">
        <f>D13+D15+D17+D19+D21+D23+D25</f>
        <v>131674100</v>
      </c>
    </row>
    <row r="51" spans="1:4">
      <c r="A51" s="18" t="s">
        <v>37</v>
      </c>
      <c r="B51" s="19" t="s">
        <v>39</v>
      </c>
      <c r="C51" s="12"/>
      <c r="D51" s="20">
        <f>D50</f>
        <v>131674100</v>
      </c>
    </row>
    <row r="52" spans="1:4">
      <c r="A52" s="18" t="s">
        <v>37</v>
      </c>
      <c r="B52" s="19" t="s">
        <v>40</v>
      </c>
      <c r="C52" s="12"/>
      <c r="D52" s="20">
        <v>0</v>
      </c>
    </row>
    <row r="54" spans="1:4" ht="21.95" customHeight="1">
      <c r="A54" s="4" t="s">
        <v>41</v>
      </c>
      <c r="D54" s="5" t="s">
        <v>3</v>
      </c>
    </row>
    <row r="55" spans="1:4" ht="51">
      <c r="A55" s="21" t="s">
        <v>42</v>
      </c>
      <c r="B55" s="21" t="s">
        <v>43</v>
      </c>
      <c r="C55" s="21" t="s">
        <v>44</v>
      </c>
      <c r="D55" s="21" t="s">
        <v>6</v>
      </c>
    </row>
    <row r="56" spans="1:4">
      <c r="A56" s="22">
        <v>1</v>
      </c>
      <c r="B56" s="22">
        <v>2</v>
      </c>
      <c r="C56" s="22">
        <v>3</v>
      </c>
      <c r="D56" s="22">
        <v>4</v>
      </c>
    </row>
    <row r="57" spans="1:4">
      <c r="A57" s="49" t="s">
        <v>45</v>
      </c>
      <c r="B57" s="49"/>
      <c r="C57" s="49"/>
      <c r="D57" s="49"/>
    </row>
    <row r="58" spans="1:4">
      <c r="A58" s="23" t="s">
        <v>46</v>
      </c>
      <c r="B58" s="23" t="s">
        <v>47</v>
      </c>
      <c r="C58" s="24" t="s">
        <v>23</v>
      </c>
      <c r="D58" s="25">
        <v>500000</v>
      </c>
    </row>
    <row r="59" spans="1:4" ht="25.5">
      <c r="A59" s="26" t="s">
        <v>24</v>
      </c>
      <c r="B59" s="26" t="s">
        <v>47</v>
      </c>
      <c r="C59" s="27" t="s">
        <v>51</v>
      </c>
      <c r="D59" s="28">
        <v>500000</v>
      </c>
    </row>
    <row r="60" spans="1:4" ht="20.100000000000001" customHeight="1">
      <c r="A60" s="49" t="s">
        <v>48</v>
      </c>
      <c r="B60" s="49"/>
      <c r="C60" s="49"/>
      <c r="D60" s="48"/>
    </row>
    <row r="61" spans="1:4">
      <c r="A61" s="29" t="s">
        <v>46</v>
      </c>
      <c r="B61" s="29" t="s">
        <v>47</v>
      </c>
      <c r="C61" s="30" t="s">
        <v>23</v>
      </c>
      <c r="D61" s="25">
        <v>0</v>
      </c>
    </row>
    <row r="62" spans="1:4">
      <c r="A62" s="31" t="s">
        <v>24</v>
      </c>
      <c r="B62" s="31" t="s">
        <v>47</v>
      </c>
      <c r="C62" s="32" t="s">
        <v>25</v>
      </c>
      <c r="D62" s="33">
        <v>0</v>
      </c>
    </row>
    <row r="63" spans="1:4">
      <c r="A63" s="29" t="s">
        <v>37</v>
      </c>
      <c r="B63" s="29" t="s">
        <v>37</v>
      </c>
      <c r="C63" s="19" t="s">
        <v>38</v>
      </c>
      <c r="D63" s="34">
        <v>500000</v>
      </c>
    </row>
    <row r="64" spans="1:4">
      <c r="A64" s="29" t="s">
        <v>37</v>
      </c>
      <c r="B64" s="29" t="s">
        <v>37</v>
      </c>
      <c r="C64" s="19" t="s">
        <v>39</v>
      </c>
      <c r="D64" s="34">
        <v>500000</v>
      </c>
    </row>
    <row r="65" spans="1:5">
      <c r="A65" s="29" t="s">
        <v>37</v>
      </c>
      <c r="B65" s="29" t="s">
        <v>37</v>
      </c>
      <c r="C65" s="19" t="s">
        <v>40</v>
      </c>
      <c r="D65" s="34">
        <v>0</v>
      </c>
    </row>
    <row r="67" spans="1:5">
      <c r="A67" s="42"/>
      <c r="B67" s="42"/>
      <c r="C67" s="42"/>
      <c r="D67" s="42"/>
    </row>
    <row r="68" spans="1:5">
      <c r="A68" s="35"/>
      <c r="B68" s="36"/>
      <c r="C68" s="35" t="s">
        <v>49</v>
      </c>
      <c r="D68" s="35" t="s">
        <v>50</v>
      </c>
      <c r="E68" s="36"/>
    </row>
  </sheetData>
  <mergeCells count="13">
    <mergeCell ref="C1:D1"/>
    <mergeCell ref="A5:D5"/>
    <mergeCell ref="A6:D6"/>
    <mergeCell ref="A7:D7"/>
    <mergeCell ref="A67:D67"/>
    <mergeCell ref="C2:G3"/>
    <mergeCell ref="C4:G4"/>
    <mergeCell ref="B10:C10"/>
    <mergeCell ref="B11:C11"/>
    <mergeCell ref="A12:D12"/>
    <mergeCell ref="A31:D31"/>
    <mergeCell ref="A57:D57"/>
    <mergeCell ref="A60:D60"/>
  </mergeCells>
  <pageMargins left="0.59055118110236204" right="0.59055118110236204" top="0.39370078740157499" bottom="0.39370078740157499" header="0" footer="0"/>
  <pageSetup paperSize="9" scale="6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2021-12-09T15:19:48Z</cp:lastPrinted>
  <dcterms:created xsi:type="dcterms:W3CDTF">2021-01-04T12:21:56Z</dcterms:created>
  <dcterms:modified xsi:type="dcterms:W3CDTF">2021-12-17T07:47:25Z</dcterms:modified>
</cp:coreProperties>
</file>