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5\"/>
    </mc:Choice>
  </mc:AlternateContent>
  <bookViews>
    <workbookView xWindow="480" yWindow="135" windowWidth="27795" windowHeight="14385"/>
  </bookViews>
  <sheets>
    <sheet name="КПК0117367" sheetId="2" r:id="rId1"/>
  </sheets>
  <definedNames>
    <definedName name="_xlnm.Print_Area" localSheetId="0">КПК0117367!$A$1:$BM$101</definedName>
  </definedNames>
  <calcPr calcId="162913" refMode="R1C1"/>
</workbook>
</file>

<file path=xl/calcChain.xml><?xml version="1.0" encoding="utf-8"?>
<calcChain xmlns="http://schemas.openxmlformats.org/spreadsheetml/2006/main">
  <c r="D53" i="2" l="1"/>
  <c r="AW80" i="2"/>
  <c r="AK55" i="2"/>
  <c r="AS54" i="2"/>
  <c r="D54" i="2"/>
  <c r="AC55" i="2" l="1"/>
  <c r="AS22" i="2" s="1"/>
  <c r="AW71" i="2" l="1"/>
  <c r="BE80" i="2" l="1"/>
  <c r="BE86" i="2"/>
  <c r="BE82" i="2"/>
  <c r="AW84" i="2" l="1"/>
  <c r="BE84" i="2" s="1"/>
  <c r="BE77" i="2" l="1"/>
  <c r="BE73" i="2"/>
  <c r="AW75" i="2"/>
  <c r="BE75" i="2" s="1"/>
  <c r="AS53" i="2"/>
  <c r="AS55" i="2" s="1"/>
  <c r="BE71" i="2" l="1"/>
  <c r="I23" i="2"/>
  <c r="U22" i="2" s="1"/>
  <c r="AR63" i="2" l="1"/>
</calcChain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<sst xmlns="http://schemas.openxmlformats.org/spreadsheetml/2006/main" count="152" uniqueCount="112">
  <si>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</si>
  <si>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</si>
  <si>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</si>
  <si>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</si>
  <si>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</si>
  <si>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</si>
  <si>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</si>
  <si>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</si>
  <si>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</si>
  <si>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</si>
  <si>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</si>
  <si>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</si>
  <si>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</si>
  <si>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</si>
  <si>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</si>
  <si>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</si>
  <si>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</si>
  <si>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</si>
  <si>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</si>
  <si>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</si>
  <si>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</si>
  <si>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</si>
  <si>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</si>
  <si>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</si>
  <si>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</si>
  <si>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</si>
  <si>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</si>
  <si>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</si>
  <si>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</si>
  <si>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</si>
  <si>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</si>
  <si>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</si>
  <si>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</si>
  <si>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</si>
  <si>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</si>
  <si>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</si>
  <si>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</si>
  <si>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</si>
  <si>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</si>
  <si>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</si>
  <si>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</si>
  <si>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</si>
  <si>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</si>
  <si>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</si>
  <si>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</si>
  <si>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</si>
  <si>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</si>
  <si>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</si>
  <si>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</si>
  <si>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</si>
  <si>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</si>
  <si>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</si>
  <si>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</si>
  <si>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</si>
  <si>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</si>
  <si>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</si>
  <si>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</si>
  <si>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</si>
  <si>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</si>
  <si>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</si>
  <si>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</si>
  <si>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</si>
  <si>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Міський голова</t>
  </si>
  <si>
    <t>Начальник фінансового відділу</t>
  </si>
  <si>
    <t>24526000000</t>
  </si>
  <si>
    <t>гривень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</si>
  <si>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</si>
  <si>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</si>
  <si>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0110000</t>
  </si>
  <si>
    <t>7367</t>
  </si>
  <si>
    <t>0490</t>
  </si>
  <si>
    <t>04062050</t>
  </si>
  <si>
    <t>Конституція України</t>
  </si>
  <si>
    <t xml:space="preserve">Бюджетний кодекс України
     </t>
  </si>
  <si>
    <t>Закон України "Про місцеве самоврядування в Україні" від 21.05.1997 № 280/97-ВР зі змінами</t>
  </si>
  <si>
    <t xml:space="preserve"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 </t>
  </si>
  <si>
    <t xml:space="preserve">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        </t>
  </si>
  <si>
    <t>Забезпечення виконання інвестиційних проектів</t>
  </si>
  <si>
    <t>Забезпечення здійснення заходів, спрямованих на розвиток системи охорони здоров'я у сільській місцевості</t>
  </si>
  <si>
    <t>Затрат</t>
  </si>
  <si>
    <t>грн.</t>
  </si>
  <si>
    <t>Звітність установи</t>
  </si>
  <si>
    <t>Продукту</t>
  </si>
  <si>
    <t>од.</t>
  </si>
  <si>
    <t>Ефективності</t>
  </si>
  <si>
    <t>Розрахунок</t>
  </si>
  <si>
    <t>Якості</t>
  </si>
  <si>
    <t>відсоток</t>
  </si>
  <si>
    <t>Кошторис установи</t>
  </si>
  <si>
    <t>Кількість об'єктів здійснення капітального ремонту</t>
  </si>
  <si>
    <t>Середні витрати на забезпечення капітального ремонту котельні ЗОШ №3, всього</t>
  </si>
  <si>
    <t>Рівень готовності об'єкта</t>
  </si>
  <si>
    <t>бюджетної програми місцевого бюджету на 2021  рік</t>
  </si>
  <si>
    <t>Новоселицька міська рада</t>
  </si>
  <si>
    <t>Рішення V сесії  Новоселицької міської ради VIІI скликання №5/11  від 25.03.2021 "Про внесення змін до міського бюджету на 2021 рік".</t>
  </si>
  <si>
    <t>Забезпечення співфінансування капітального ремонту АЗПСМ с. Котелеве</t>
  </si>
  <si>
    <t>Завдання. Забезпечення співфінансування капітального ремонту АЗПСМ с. Котелеве</t>
  </si>
  <si>
    <t>Обсяг видатків на забезпечення  співфінансування капітального ремонту АЗПСМ с. Котелеве, всього</t>
  </si>
  <si>
    <t>Кількість придбаного обладнання</t>
  </si>
  <si>
    <t>Забезпечення співфінансування придбання сужбового автомобіля для працівників АЗПСМ с. Котелеве</t>
  </si>
  <si>
    <t>Задання. Забезпечення співфінансування придбання сужбового автомобіля для працівників АЗПСМ с. Котелеве</t>
  </si>
  <si>
    <t>Обсяг видатків на забезпечення співфінансування придбання сужбового автомобіля для працівників АЗПСМ с. Котелеве</t>
  </si>
  <si>
    <t>Середні витрати на забезпечення співфінансування придбання сужбового автомобіля для працівників АЗПСМ с. Котелеве</t>
  </si>
  <si>
    <t>Відсоток співфінансування</t>
  </si>
  <si>
    <t>Марія НІКОРИЧ</t>
  </si>
  <si>
    <t>ПОГОДЖЕНО:</t>
  </si>
  <si>
    <t>Фінансовий відділ Новоселицької міської ради</t>
  </si>
  <si>
    <t>(Назва місцевого фінансового органу)</t>
  </si>
  <si>
    <t>Наталія КІЦАК</t>
  </si>
  <si>
    <t>(Дата погодження)</t>
  </si>
  <si>
    <t>Розпорядження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</si>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</sst>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7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/>
    <xf numFmtId="0" fontId="2" fillId="0" borderId="4" xfId="0" applyFont="1" applyBorder="1" applyAlignment="1">
      <alignment vertical="top" wrapText="1"/>
    </xf>
  </cellXfs>
  <cellStyles count="1">
    <cellStyle name="Звичайни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view="pageBreakPreview" zoomScaleNormal="100" zoomScaleSheetLayoutView="100" workbookViewId="0">
      <selection activeCell="A2" sqref="A2:XFD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33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">
      <c r="AO3" s="133" t="s">
        <v>110</v>
      </c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</row>
    <row r="4" spans="1:77" ht="32.1" customHeight="1" x14ac:dyDescent="0.2">
      <c r="AO4" s="137" t="s">
        <v>93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77" x14ac:dyDescent="0.2">
      <c r="AO5" s="91" t="s">
        <v>18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138"/>
      <c r="AP7" s="138"/>
      <c r="AQ7" s="138"/>
      <c r="AR7" s="138"/>
      <c r="AS7" s="138"/>
      <c r="AT7" s="138"/>
      <c r="AU7" s="138"/>
      <c r="AV7" s="139"/>
      <c r="AW7" s="139"/>
      <c r="AX7" s="139"/>
      <c r="AY7" s="139"/>
      <c r="AZ7" s="139"/>
      <c r="BA7" s="139"/>
      <c r="BB7" s="1" t="s">
        <v>111</v>
      </c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10" spans="1:77" ht="15.75" customHeight="1" x14ac:dyDescent="0.2">
      <c r="A10" s="113" t="s">
        <v>19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92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8" customHeight="1" x14ac:dyDescent="0.2">
      <c r="A13" s="22" t="s">
        <v>49</v>
      </c>
      <c r="B13" s="98" t="s">
        <v>60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04" t="s">
        <v>93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2"/>
      <c r="AU13" s="123" t="s">
        <v>71</v>
      </c>
      <c r="AV13" s="124"/>
      <c r="AW13" s="124"/>
      <c r="AX13" s="124"/>
      <c r="AY13" s="124"/>
      <c r="AZ13" s="124"/>
      <c r="BA13" s="124"/>
      <c r="BB13" s="124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00" t="s">
        <v>52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0"/>
      <c r="N14" s="105" t="s">
        <v>58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0"/>
      <c r="AU14" s="100" t="s">
        <v>51</v>
      </c>
      <c r="AV14" s="100"/>
      <c r="AW14" s="100"/>
      <c r="AX14" s="100"/>
      <c r="AY14" s="100"/>
      <c r="AZ14" s="100"/>
      <c r="BA14" s="100"/>
      <c r="BB14" s="10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57" customHeight="1" x14ac:dyDescent="0.2">
      <c r="A16" s="33" t="s">
        <v>3</v>
      </c>
      <c r="B16" s="98" t="s">
        <v>68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04" t="s">
        <v>61</v>
      </c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32"/>
      <c r="AU16" s="98" t="s">
        <v>71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100" t="s">
        <v>52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0"/>
      <c r="N17" s="105" t="s">
        <v>57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0"/>
      <c r="AU17" s="100" t="s">
        <v>51</v>
      </c>
      <c r="AV17" s="100"/>
      <c r="AW17" s="100"/>
      <c r="AX17" s="100"/>
      <c r="AY17" s="100"/>
      <c r="AZ17" s="100"/>
      <c r="BA17" s="100"/>
      <c r="BB17" s="100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50</v>
      </c>
      <c r="B19" s="98" t="s">
        <v>66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69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98" t="s">
        <v>70</v>
      </c>
      <c r="AB19" s="99"/>
      <c r="AC19" s="99"/>
      <c r="AD19" s="99"/>
      <c r="AE19" s="99"/>
      <c r="AF19" s="99"/>
      <c r="AG19" s="99"/>
      <c r="AH19" s="99"/>
      <c r="AI19" s="99"/>
      <c r="AJ19" s="23"/>
      <c r="AK19" s="125" t="s">
        <v>67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0" t="s">
        <v>52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53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5"/>
      <c r="AA20" s="128" t="s">
        <v>54</v>
      </c>
      <c r="AB20" s="128"/>
      <c r="AC20" s="128"/>
      <c r="AD20" s="128"/>
      <c r="AE20" s="128"/>
      <c r="AF20" s="128"/>
      <c r="AG20" s="128"/>
      <c r="AH20" s="128"/>
      <c r="AI20" s="128"/>
      <c r="AJ20" s="25"/>
      <c r="AK20" s="127" t="s">
        <v>55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5"/>
      <c r="BE20" s="100" t="s">
        <v>56</v>
      </c>
      <c r="BF20" s="100"/>
      <c r="BG20" s="100"/>
      <c r="BH20" s="100"/>
      <c r="BI20" s="100"/>
      <c r="BJ20" s="100"/>
      <c r="BK20" s="100"/>
      <c r="BL20" s="10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6" t="s">
        <v>46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f>AS22+I23</f>
        <v>100000</v>
      </c>
      <c r="V22" s="97"/>
      <c r="W22" s="97"/>
      <c r="X22" s="97"/>
      <c r="Y22" s="97"/>
      <c r="Z22" s="97"/>
      <c r="AA22" s="97"/>
      <c r="AB22" s="97"/>
      <c r="AC22" s="97"/>
      <c r="AD22" s="97"/>
      <c r="AE22" s="112" t="s">
        <v>47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97">
        <f>AC55</f>
        <v>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84" t="s">
        <v>21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">
      <c r="A23" s="84" t="s">
        <v>20</v>
      </c>
      <c r="B23" s="84"/>
      <c r="C23" s="84"/>
      <c r="D23" s="84"/>
      <c r="E23" s="84"/>
      <c r="F23" s="84"/>
      <c r="G23" s="84"/>
      <c r="H23" s="84"/>
      <c r="I23" s="97">
        <f>AK55</f>
        <v>100000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84" t="s">
        <v>22</v>
      </c>
      <c r="U23" s="84"/>
      <c r="V23" s="84"/>
      <c r="W23" s="8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01" t="s">
        <v>35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5.75" customHeight="1" x14ac:dyDescent="0.2">
      <c r="A26" s="114" t="s">
        <v>72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5.75" customHeight="1" x14ac:dyDescent="0.2">
      <c r="A27" s="107" t="s">
        <v>73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79" ht="15.75" customHeight="1" x14ac:dyDescent="0.2">
      <c r="A28" s="107" t="s">
        <v>74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33" customHeight="1" x14ac:dyDescent="0.2">
      <c r="A29" s="107" t="s">
        <v>75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79" ht="32.25" customHeight="1" x14ac:dyDescent="0.2">
      <c r="A30" s="107" t="s">
        <v>76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</row>
    <row r="31" spans="1:79" ht="15.95" customHeight="1" x14ac:dyDescent="0.2">
      <c r="A31" s="37" t="s">
        <v>94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84" t="s">
        <v>34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27.75" customHeight="1" x14ac:dyDescent="0.2">
      <c r="A34" s="92" t="s">
        <v>26</v>
      </c>
      <c r="B34" s="92"/>
      <c r="C34" s="92"/>
      <c r="D34" s="92"/>
      <c r="E34" s="92"/>
      <c r="F34" s="92"/>
      <c r="G34" s="93" t="s">
        <v>38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5"/>
    </row>
    <row r="35" spans="1:79" ht="15.75" hidden="1" x14ac:dyDescent="0.2">
      <c r="A35" s="81">
        <v>1</v>
      </c>
      <c r="B35" s="81"/>
      <c r="C35" s="81"/>
      <c r="D35" s="81"/>
      <c r="E35" s="81"/>
      <c r="F35" s="81"/>
      <c r="G35" s="93">
        <v>2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</row>
    <row r="36" spans="1:79" ht="10.5" hidden="1" customHeight="1" x14ac:dyDescent="0.2">
      <c r="A36" s="52" t="s">
        <v>31</v>
      </c>
      <c r="B36" s="52"/>
      <c r="C36" s="52"/>
      <c r="D36" s="52"/>
      <c r="E36" s="52"/>
      <c r="F36" s="52"/>
      <c r="G36" s="83" t="s">
        <v>6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3"/>
      <c r="CA36" s="1" t="s">
        <v>45</v>
      </c>
    </row>
    <row r="37" spans="1:79" x14ac:dyDescent="0.2">
      <c r="A37" s="52">
        <v>1</v>
      </c>
      <c r="B37" s="52"/>
      <c r="C37" s="52"/>
      <c r="D37" s="52"/>
      <c r="E37" s="52"/>
      <c r="F37" s="52"/>
      <c r="G37" s="53" t="s">
        <v>77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44</v>
      </c>
    </row>
    <row r="38" spans="1:79" ht="12.75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95" customHeight="1" x14ac:dyDescent="0.2">
      <c r="A39" s="84" t="s">
        <v>36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</row>
    <row r="40" spans="1:79" ht="15.95" customHeight="1" x14ac:dyDescent="0.2">
      <c r="A40" s="37" t="s">
        <v>78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</row>
    <row r="41" spans="1:79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79" ht="15.75" customHeight="1" x14ac:dyDescent="0.2">
      <c r="A42" s="84" t="s">
        <v>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</row>
    <row r="43" spans="1:79" ht="27.75" customHeight="1" x14ac:dyDescent="0.2">
      <c r="A43" s="92" t="s">
        <v>26</v>
      </c>
      <c r="B43" s="92"/>
      <c r="C43" s="92"/>
      <c r="D43" s="92"/>
      <c r="E43" s="92"/>
      <c r="F43" s="92"/>
      <c r="G43" s="93" t="s">
        <v>23</v>
      </c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5"/>
    </row>
    <row r="44" spans="1:79" ht="15.75" hidden="1" x14ac:dyDescent="0.2">
      <c r="A44" s="81">
        <v>1</v>
      </c>
      <c r="B44" s="81"/>
      <c r="C44" s="81"/>
      <c r="D44" s="81"/>
      <c r="E44" s="81"/>
      <c r="F44" s="81"/>
      <c r="G44" s="93">
        <v>2</v>
      </c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5"/>
    </row>
    <row r="45" spans="1:79" ht="11.25" customHeight="1" x14ac:dyDescent="0.2">
      <c r="A45" s="52">
        <v>1</v>
      </c>
      <c r="B45" s="52"/>
      <c r="C45" s="52"/>
      <c r="D45" s="52"/>
      <c r="E45" s="52"/>
      <c r="F45" s="52"/>
      <c r="G45" s="83" t="s">
        <v>99</v>
      </c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  <c r="CA45" s="1" t="s">
        <v>10</v>
      </c>
    </row>
    <row r="46" spans="1:79" ht="11.25" customHeight="1" x14ac:dyDescent="0.2">
      <c r="A46" s="52">
        <v>2</v>
      </c>
      <c r="B46" s="52"/>
      <c r="C46" s="52"/>
      <c r="D46" s="52"/>
      <c r="E46" s="52"/>
      <c r="F46" s="52"/>
      <c r="G46" s="83" t="s">
        <v>95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3"/>
      <c r="CA46" s="1" t="s">
        <v>10</v>
      </c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4" t="s">
        <v>39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79" ht="15" customHeight="1" x14ac:dyDescent="0.2">
      <c r="A49" s="122" t="s">
        <v>65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9"/>
      <c r="BB49" s="19"/>
      <c r="BC49" s="19"/>
      <c r="BD49" s="19"/>
      <c r="BE49" s="19"/>
      <c r="BF49" s="19"/>
      <c r="BG49" s="19"/>
      <c r="BH49" s="19"/>
      <c r="BI49" s="5"/>
      <c r="BJ49" s="5"/>
      <c r="BK49" s="5"/>
      <c r="BL49" s="5"/>
    </row>
    <row r="50" spans="1:79" ht="15.95" customHeight="1" x14ac:dyDescent="0.2">
      <c r="A50" s="81" t="s">
        <v>26</v>
      </c>
      <c r="B50" s="81"/>
      <c r="C50" s="81"/>
      <c r="D50" s="116" t="s">
        <v>24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81" t="s">
        <v>27</v>
      </c>
      <c r="AD50" s="81"/>
      <c r="AE50" s="81"/>
      <c r="AF50" s="81"/>
      <c r="AG50" s="81"/>
      <c r="AH50" s="81"/>
      <c r="AI50" s="81"/>
      <c r="AJ50" s="81"/>
      <c r="AK50" s="81" t="s">
        <v>28</v>
      </c>
      <c r="AL50" s="81"/>
      <c r="AM50" s="81"/>
      <c r="AN50" s="81"/>
      <c r="AO50" s="81"/>
      <c r="AP50" s="81"/>
      <c r="AQ50" s="81"/>
      <c r="AR50" s="81"/>
      <c r="AS50" s="81" t="s">
        <v>25</v>
      </c>
      <c r="AT50" s="81"/>
      <c r="AU50" s="81"/>
      <c r="AV50" s="81"/>
      <c r="AW50" s="81"/>
      <c r="AX50" s="81"/>
      <c r="AY50" s="81"/>
      <c r="AZ50" s="81"/>
      <c r="BA50" s="16"/>
      <c r="BB50" s="16"/>
      <c r="BC50" s="16"/>
      <c r="BD50" s="16"/>
      <c r="BE50" s="16"/>
      <c r="BF50" s="16"/>
      <c r="BG50" s="16"/>
      <c r="BH50" s="16"/>
    </row>
    <row r="51" spans="1:79" ht="29.1" customHeight="1" x14ac:dyDescent="0.2">
      <c r="A51" s="81"/>
      <c r="B51" s="81"/>
      <c r="C51" s="81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16"/>
      <c r="BB51" s="16"/>
      <c r="BC51" s="16"/>
      <c r="BD51" s="16"/>
      <c r="BE51" s="16"/>
      <c r="BF51" s="16"/>
      <c r="BG51" s="16"/>
      <c r="BH51" s="16"/>
    </row>
    <row r="52" spans="1:79" ht="15.75" x14ac:dyDescent="0.2">
      <c r="A52" s="81">
        <v>1</v>
      </c>
      <c r="B52" s="81"/>
      <c r="C52" s="81"/>
      <c r="D52" s="85">
        <v>2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1">
        <v>3</v>
      </c>
      <c r="AD52" s="81"/>
      <c r="AE52" s="81"/>
      <c r="AF52" s="81"/>
      <c r="AG52" s="81"/>
      <c r="AH52" s="81"/>
      <c r="AI52" s="81"/>
      <c r="AJ52" s="81"/>
      <c r="AK52" s="81">
        <v>4</v>
      </c>
      <c r="AL52" s="81"/>
      <c r="AM52" s="81"/>
      <c r="AN52" s="81"/>
      <c r="AO52" s="81"/>
      <c r="AP52" s="81"/>
      <c r="AQ52" s="81"/>
      <c r="AR52" s="81"/>
      <c r="AS52" s="81">
        <v>5</v>
      </c>
      <c r="AT52" s="81"/>
      <c r="AU52" s="81"/>
      <c r="AV52" s="81"/>
      <c r="AW52" s="81"/>
      <c r="AX52" s="81"/>
      <c r="AY52" s="81"/>
      <c r="AZ52" s="81"/>
      <c r="BA52" s="16"/>
      <c r="BB52" s="16"/>
      <c r="BC52" s="16"/>
      <c r="BD52" s="16"/>
      <c r="BE52" s="16"/>
      <c r="BF52" s="16"/>
      <c r="BG52" s="16"/>
      <c r="BH52" s="16"/>
    </row>
    <row r="53" spans="1:79" s="4" customFormat="1" ht="27.75" customHeight="1" x14ac:dyDescent="0.2">
      <c r="A53" s="52">
        <v>1</v>
      </c>
      <c r="B53" s="52"/>
      <c r="C53" s="52"/>
      <c r="D53" s="38" t="str">
        <f>G45</f>
        <v>Забезпечення співфінансування придбання сужбового автомобіля для працівників АЗПСМ с. Котелеве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48">
        <v>0</v>
      </c>
      <c r="AD53" s="48"/>
      <c r="AE53" s="48"/>
      <c r="AF53" s="48"/>
      <c r="AG53" s="48"/>
      <c r="AH53" s="48"/>
      <c r="AI53" s="48"/>
      <c r="AJ53" s="48"/>
      <c r="AK53" s="48">
        <v>56000</v>
      </c>
      <c r="AL53" s="48"/>
      <c r="AM53" s="48"/>
      <c r="AN53" s="48"/>
      <c r="AO53" s="48"/>
      <c r="AP53" s="48"/>
      <c r="AQ53" s="48"/>
      <c r="AR53" s="48"/>
      <c r="AS53" s="48">
        <f>AC53+AK53</f>
        <v>56000</v>
      </c>
      <c r="AT53" s="48"/>
      <c r="AU53" s="48"/>
      <c r="AV53" s="48"/>
      <c r="AW53" s="48"/>
      <c r="AX53" s="48"/>
      <c r="AY53" s="48"/>
      <c r="AZ53" s="48"/>
      <c r="BA53" s="17"/>
      <c r="BB53" s="18"/>
      <c r="BC53" s="18"/>
      <c r="BD53" s="18"/>
      <c r="BE53" s="18"/>
      <c r="BF53" s="18"/>
      <c r="BG53" s="18"/>
      <c r="BH53" s="18"/>
      <c r="CA53" s="4" t="s">
        <v>11</v>
      </c>
    </row>
    <row r="54" spans="1:79" s="4" customFormat="1" ht="17.25" customHeight="1" x14ac:dyDescent="0.2">
      <c r="A54" s="52">
        <v>2</v>
      </c>
      <c r="B54" s="52"/>
      <c r="C54" s="52"/>
      <c r="D54" s="38" t="str">
        <f>G46</f>
        <v>Забезпечення співфінансування капітального ремонту АЗПСМ с. Котелеве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48">
        <v>0</v>
      </c>
      <c r="AD54" s="48"/>
      <c r="AE54" s="48"/>
      <c r="AF54" s="48"/>
      <c r="AG54" s="48"/>
      <c r="AH54" s="48"/>
      <c r="AI54" s="48"/>
      <c r="AJ54" s="48"/>
      <c r="AK54" s="48">
        <v>44000</v>
      </c>
      <c r="AL54" s="48"/>
      <c r="AM54" s="48"/>
      <c r="AN54" s="48"/>
      <c r="AO54" s="48"/>
      <c r="AP54" s="48"/>
      <c r="AQ54" s="48"/>
      <c r="AR54" s="48"/>
      <c r="AS54" s="48">
        <f>AC54+AK54</f>
        <v>44000</v>
      </c>
      <c r="AT54" s="48"/>
      <c r="AU54" s="48"/>
      <c r="AV54" s="48"/>
      <c r="AW54" s="48"/>
      <c r="AX54" s="48"/>
      <c r="AY54" s="48"/>
      <c r="AZ54" s="48"/>
      <c r="BA54" s="17"/>
      <c r="BB54" s="18"/>
      <c r="BC54" s="18"/>
      <c r="BD54" s="18"/>
      <c r="BE54" s="18"/>
      <c r="BF54" s="18"/>
      <c r="BG54" s="18"/>
      <c r="BH54" s="18"/>
      <c r="CA54" s="4" t="s">
        <v>11</v>
      </c>
    </row>
    <row r="55" spans="1:79" s="4" customFormat="1" x14ac:dyDescent="0.2">
      <c r="A55" s="88"/>
      <c r="B55" s="88"/>
      <c r="C55" s="88"/>
      <c r="D55" s="68" t="s">
        <v>59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66">
        <f>AC53</f>
        <v>0</v>
      </c>
      <c r="AD55" s="66"/>
      <c r="AE55" s="66"/>
      <c r="AF55" s="66"/>
      <c r="AG55" s="66"/>
      <c r="AH55" s="66"/>
      <c r="AI55" s="66"/>
      <c r="AJ55" s="66"/>
      <c r="AK55" s="66">
        <f>AK53+AK54</f>
        <v>100000</v>
      </c>
      <c r="AL55" s="66"/>
      <c r="AM55" s="66"/>
      <c r="AN55" s="66"/>
      <c r="AO55" s="66"/>
      <c r="AP55" s="66"/>
      <c r="AQ55" s="66"/>
      <c r="AR55" s="66"/>
      <c r="AS55" s="66">
        <f>AS53+AS54</f>
        <v>100000</v>
      </c>
      <c r="AT55" s="66"/>
      <c r="AU55" s="66"/>
      <c r="AV55" s="66"/>
      <c r="AW55" s="66"/>
      <c r="AX55" s="66"/>
      <c r="AY55" s="66"/>
      <c r="AZ55" s="66"/>
      <c r="BA55" s="34"/>
      <c r="BB55" s="34"/>
      <c r="BC55" s="34"/>
      <c r="BD55" s="34"/>
      <c r="BE55" s="34"/>
      <c r="BF55" s="34"/>
      <c r="BG55" s="34"/>
      <c r="BH55" s="34"/>
      <c r="CA55" s="4" t="s">
        <v>12</v>
      </c>
    </row>
    <row r="57" spans="1:79" ht="15.75" customHeight="1" x14ac:dyDescent="0.2">
      <c r="A57" s="101" t="s">
        <v>40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</row>
    <row r="58" spans="1:79" ht="15" customHeight="1" x14ac:dyDescent="0.2">
      <c r="A58" s="122" t="s">
        <v>65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79" ht="15.95" customHeight="1" x14ac:dyDescent="0.2">
      <c r="A59" s="81" t="s">
        <v>26</v>
      </c>
      <c r="B59" s="81"/>
      <c r="C59" s="81"/>
      <c r="D59" s="116" t="s">
        <v>32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81" t="s">
        <v>27</v>
      </c>
      <c r="AC59" s="81"/>
      <c r="AD59" s="81"/>
      <c r="AE59" s="81"/>
      <c r="AF59" s="81"/>
      <c r="AG59" s="81"/>
      <c r="AH59" s="81"/>
      <c r="AI59" s="81"/>
      <c r="AJ59" s="81" t="s">
        <v>28</v>
      </c>
      <c r="AK59" s="81"/>
      <c r="AL59" s="81"/>
      <c r="AM59" s="81"/>
      <c r="AN59" s="81"/>
      <c r="AO59" s="81"/>
      <c r="AP59" s="81"/>
      <c r="AQ59" s="81"/>
      <c r="AR59" s="81" t="s">
        <v>25</v>
      </c>
      <c r="AS59" s="81"/>
      <c r="AT59" s="81"/>
      <c r="AU59" s="81"/>
      <c r="AV59" s="81"/>
      <c r="AW59" s="81"/>
      <c r="AX59" s="81"/>
      <c r="AY59" s="81"/>
    </row>
    <row r="60" spans="1:79" ht="29.1" customHeight="1" x14ac:dyDescent="0.2">
      <c r="A60" s="81"/>
      <c r="B60" s="81"/>
      <c r="C60" s="81"/>
      <c r="D60" s="119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</row>
    <row r="61" spans="1:79" ht="15.75" customHeight="1" x14ac:dyDescent="0.2">
      <c r="A61" s="81">
        <v>1</v>
      </c>
      <c r="B61" s="81"/>
      <c r="C61" s="81"/>
      <c r="D61" s="85">
        <v>2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1">
        <v>3</v>
      </c>
      <c r="AC61" s="81"/>
      <c r="AD61" s="81"/>
      <c r="AE61" s="81"/>
      <c r="AF61" s="81"/>
      <c r="AG61" s="81"/>
      <c r="AH61" s="81"/>
      <c r="AI61" s="81"/>
      <c r="AJ61" s="81">
        <v>4</v>
      </c>
      <c r="AK61" s="81"/>
      <c r="AL61" s="81"/>
      <c r="AM61" s="81"/>
      <c r="AN61" s="81"/>
      <c r="AO61" s="81"/>
      <c r="AP61" s="81"/>
      <c r="AQ61" s="81"/>
      <c r="AR61" s="81">
        <v>5</v>
      </c>
      <c r="AS61" s="81"/>
      <c r="AT61" s="81"/>
      <c r="AU61" s="81"/>
      <c r="AV61" s="81"/>
      <c r="AW61" s="81"/>
      <c r="AX61" s="81"/>
      <c r="AY61" s="81"/>
    </row>
    <row r="62" spans="1:79" ht="12.75" hidden="1" customHeight="1" x14ac:dyDescent="0.2">
      <c r="A62" s="52" t="s">
        <v>5</v>
      </c>
      <c r="B62" s="52"/>
      <c r="C62" s="52"/>
      <c r="D62" s="83" t="s">
        <v>6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80" t="s">
        <v>7</v>
      </c>
      <c r="AC62" s="80"/>
      <c r="AD62" s="80"/>
      <c r="AE62" s="80"/>
      <c r="AF62" s="80"/>
      <c r="AG62" s="80"/>
      <c r="AH62" s="80"/>
      <c r="AI62" s="80"/>
      <c r="AJ62" s="80" t="s">
        <v>8</v>
      </c>
      <c r="AK62" s="80"/>
      <c r="AL62" s="80"/>
      <c r="AM62" s="80"/>
      <c r="AN62" s="80"/>
      <c r="AO62" s="80"/>
      <c r="AP62" s="80"/>
      <c r="AQ62" s="80"/>
      <c r="AR62" s="80" t="s">
        <v>9</v>
      </c>
      <c r="AS62" s="80"/>
      <c r="AT62" s="80"/>
      <c r="AU62" s="80"/>
      <c r="AV62" s="80"/>
      <c r="AW62" s="80"/>
      <c r="AX62" s="80"/>
      <c r="AY62" s="80"/>
      <c r="CA62" s="1" t="s">
        <v>13</v>
      </c>
    </row>
    <row r="63" spans="1:79" s="4" customFormat="1" ht="12.75" customHeight="1" x14ac:dyDescent="0.2">
      <c r="A63" s="88"/>
      <c r="B63" s="88"/>
      <c r="C63" s="88"/>
      <c r="D63" s="68" t="s">
        <v>25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>
        <f>AB63+AJ63</f>
        <v>0</v>
      </c>
      <c r="AS63" s="66"/>
      <c r="AT63" s="66"/>
      <c r="AU63" s="66"/>
      <c r="AV63" s="66"/>
      <c r="AW63" s="66"/>
      <c r="AX63" s="66"/>
      <c r="AY63" s="66"/>
      <c r="CA63" s="4" t="s">
        <v>14</v>
      </c>
    </row>
    <row r="65" spans="1:79" ht="15.75" customHeight="1" x14ac:dyDescent="0.2">
      <c r="A65" s="84" t="s">
        <v>41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</row>
    <row r="66" spans="1:79" ht="30" customHeight="1" x14ac:dyDescent="0.2">
      <c r="A66" s="81" t="s">
        <v>26</v>
      </c>
      <c r="B66" s="81"/>
      <c r="C66" s="81"/>
      <c r="D66" s="81"/>
      <c r="E66" s="81"/>
      <c r="F66" s="81"/>
      <c r="G66" s="85" t="s">
        <v>42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7"/>
      <c r="Z66" s="81" t="s">
        <v>2</v>
      </c>
      <c r="AA66" s="81"/>
      <c r="AB66" s="81"/>
      <c r="AC66" s="81"/>
      <c r="AD66" s="81"/>
      <c r="AE66" s="81" t="s">
        <v>1</v>
      </c>
      <c r="AF66" s="81"/>
      <c r="AG66" s="81"/>
      <c r="AH66" s="81"/>
      <c r="AI66" s="81"/>
      <c r="AJ66" s="81"/>
      <c r="AK66" s="81"/>
      <c r="AL66" s="81"/>
      <c r="AM66" s="81"/>
      <c r="AN66" s="81"/>
      <c r="AO66" s="85" t="s">
        <v>27</v>
      </c>
      <c r="AP66" s="86"/>
      <c r="AQ66" s="86"/>
      <c r="AR66" s="86"/>
      <c r="AS66" s="86"/>
      <c r="AT66" s="86"/>
      <c r="AU66" s="86"/>
      <c r="AV66" s="87"/>
      <c r="AW66" s="85" t="s">
        <v>28</v>
      </c>
      <c r="AX66" s="86"/>
      <c r="AY66" s="86"/>
      <c r="AZ66" s="86"/>
      <c r="BA66" s="86"/>
      <c r="BB66" s="86"/>
      <c r="BC66" s="86"/>
      <c r="BD66" s="87"/>
      <c r="BE66" s="85" t="s">
        <v>25</v>
      </c>
      <c r="BF66" s="86"/>
      <c r="BG66" s="86"/>
      <c r="BH66" s="86"/>
      <c r="BI66" s="86"/>
      <c r="BJ66" s="86"/>
      <c r="BK66" s="86"/>
      <c r="BL66" s="87"/>
    </row>
    <row r="67" spans="1:79" ht="15.75" customHeight="1" x14ac:dyDescent="0.2">
      <c r="A67" s="81">
        <v>1</v>
      </c>
      <c r="B67" s="81"/>
      <c r="C67" s="81"/>
      <c r="D67" s="81"/>
      <c r="E67" s="81"/>
      <c r="F67" s="81"/>
      <c r="G67" s="85">
        <v>2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1">
        <v>3</v>
      </c>
      <c r="AA67" s="81"/>
      <c r="AB67" s="81"/>
      <c r="AC67" s="81"/>
      <c r="AD67" s="81"/>
      <c r="AE67" s="81">
        <v>4</v>
      </c>
      <c r="AF67" s="81"/>
      <c r="AG67" s="81"/>
      <c r="AH67" s="81"/>
      <c r="AI67" s="81"/>
      <c r="AJ67" s="81"/>
      <c r="AK67" s="81"/>
      <c r="AL67" s="81"/>
      <c r="AM67" s="81"/>
      <c r="AN67" s="81"/>
      <c r="AO67" s="81">
        <v>5</v>
      </c>
      <c r="AP67" s="81"/>
      <c r="AQ67" s="81"/>
      <c r="AR67" s="81"/>
      <c r="AS67" s="81"/>
      <c r="AT67" s="81"/>
      <c r="AU67" s="81"/>
      <c r="AV67" s="81"/>
      <c r="AW67" s="81">
        <v>6</v>
      </c>
      <c r="AX67" s="81"/>
      <c r="AY67" s="81"/>
      <c r="AZ67" s="81"/>
      <c r="BA67" s="81"/>
      <c r="BB67" s="81"/>
      <c r="BC67" s="81"/>
      <c r="BD67" s="81"/>
      <c r="BE67" s="81">
        <v>7</v>
      </c>
      <c r="BF67" s="81"/>
      <c r="BG67" s="81"/>
      <c r="BH67" s="81"/>
      <c r="BI67" s="81"/>
      <c r="BJ67" s="81"/>
      <c r="BK67" s="81"/>
      <c r="BL67" s="81"/>
    </row>
    <row r="68" spans="1:79" ht="12.75" hidden="1" customHeight="1" x14ac:dyDescent="0.2">
      <c r="A68" s="52" t="s">
        <v>31</v>
      </c>
      <c r="B68" s="52"/>
      <c r="C68" s="52"/>
      <c r="D68" s="52"/>
      <c r="E68" s="52"/>
      <c r="F68" s="52"/>
      <c r="G68" s="83" t="s">
        <v>6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52" t="s">
        <v>17</v>
      </c>
      <c r="AA68" s="52"/>
      <c r="AB68" s="52"/>
      <c r="AC68" s="52"/>
      <c r="AD68" s="52"/>
      <c r="AE68" s="82" t="s">
        <v>30</v>
      </c>
      <c r="AF68" s="82"/>
      <c r="AG68" s="82"/>
      <c r="AH68" s="82"/>
      <c r="AI68" s="82"/>
      <c r="AJ68" s="82"/>
      <c r="AK68" s="82"/>
      <c r="AL68" s="82"/>
      <c r="AM68" s="82"/>
      <c r="AN68" s="83"/>
      <c r="AO68" s="80" t="s">
        <v>7</v>
      </c>
      <c r="AP68" s="80"/>
      <c r="AQ68" s="80"/>
      <c r="AR68" s="80"/>
      <c r="AS68" s="80"/>
      <c r="AT68" s="80"/>
      <c r="AU68" s="80"/>
      <c r="AV68" s="80"/>
      <c r="AW68" s="80" t="s">
        <v>29</v>
      </c>
      <c r="AX68" s="80"/>
      <c r="AY68" s="80"/>
      <c r="AZ68" s="80"/>
      <c r="BA68" s="80"/>
      <c r="BB68" s="80"/>
      <c r="BC68" s="80"/>
      <c r="BD68" s="80"/>
      <c r="BE68" s="80" t="s">
        <v>9</v>
      </c>
      <c r="BF68" s="80"/>
      <c r="BG68" s="80"/>
      <c r="BH68" s="80"/>
      <c r="BI68" s="80"/>
      <c r="BJ68" s="80"/>
      <c r="BK68" s="80"/>
      <c r="BL68" s="80"/>
      <c r="CA68" s="1" t="s">
        <v>15</v>
      </c>
    </row>
    <row r="69" spans="1:79" ht="40.5" customHeight="1" x14ac:dyDescent="0.2">
      <c r="A69" s="88">
        <v>1</v>
      </c>
      <c r="B69" s="88"/>
      <c r="C69" s="88"/>
      <c r="D69" s="88"/>
      <c r="E69" s="88"/>
      <c r="F69" s="88"/>
      <c r="G69" s="56" t="s">
        <v>100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/>
      <c r="AA69" s="59"/>
      <c r="AB69" s="59"/>
      <c r="AC69" s="59"/>
      <c r="AD69" s="59"/>
      <c r="AE69" s="67"/>
      <c r="AF69" s="67"/>
      <c r="AG69" s="67"/>
      <c r="AH69" s="67"/>
      <c r="AI69" s="67"/>
      <c r="AJ69" s="67"/>
      <c r="AK69" s="67"/>
      <c r="AL69" s="67"/>
      <c r="AM69" s="67"/>
      <c r="AN69" s="68"/>
      <c r="AO69" s="66"/>
      <c r="AP69" s="66"/>
      <c r="AQ69" s="66"/>
      <c r="AR69" s="66"/>
      <c r="AS69" s="66"/>
      <c r="AT69" s="66"/>
      <c r="AU69" s="66"/>
      <c r="AV69" s="66"/>
      <c r="AW69" s="63"/>
      <c r="AX69" s="64"/>
      <c r="AY69" s="64"/>
      <c r="AZ69" s="64"/>
      <c r="BA69" s="64"/>
      <c r="BB69" s="64"/>
      <c r="BC69" s="64"/>
      <c r="BD69" s="65"/>
      <c r="BE69" s="66"/>
      <c r="BF69" s="66"/>
      <c r="BG69" s="66"/>
      <c r="BH69" s="66"/>
      <c r="BI69" s="66"/>
      <c r="BJ69" s="66"/>
      <c r="BK69" s="66"/>
      <c r="BL69" s="66"/>
      <c r="CA69" s="1" t="s">
        <v>16</v>
      </c>
    </row>
    <row r="70" spans="1:79" x14ac:dyDescent="0.2">
      <c r="A70" s="88">
        <v>0</v>
      </c>
      <c r="B70" s="88"/>
      <c r="C70" s="88"/>
      <c r="D70" s="88"/>
      <c r="E70" s="88"/>
      <c r="F70" s="88"/>
      <c r="G70" s="56" t="s">
        <v>79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66"/>
      <c r="AP70" s="66"/>
      <c r="AQ70" s="66"/>
      <c r="AR70" s="66"/>
      <c r="AS70" s="66"/>
      <c r="AT70" s="66"/>
      <c r="AU70" s="66"/>
      <c r="AV70" s="66"/>
      <c r="AW70" s="63"/>
      <c r="AX70" s="64"/>
      <c r="AY70" s="64"/>
      <c r="AZ70" s="64"/>
      <c r="BA70" s="64"/>
      <c r="BB70" s="64"/>
      <c r="BC70" s="64"/>
      <c r="BD70" s="65"/>
      <c r="BE70" s="66"/>
      <c r="BF70" s="66"/>
      <c r="BG70" s="66"/>
      <c r="BH70" s="66"/>
      <c r="BI70" s="66"/>
      <c r="BJ70" s="66"/>
      <c r="BK70" s="66"/>
      <c r="BL70" s="66"/>
    </row>
    <row r="71" spans="1:79" ht="39" customHeight="1" x14ac:dyDescent="0.2">
      <c r="A71" s="52">
        <v>0</v>
      </c>
      <c r="B71" s="52"/>
      <c r="C71" s="52"/>
      <c r="D71" s="52"/>
      <c r="E71" s="52"/>
      <c r="F71" s="52"/>
      <c r="G71" s="53" t="s">
        <v>101</v>
      </c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5"/>
      <c r="Z71" s="44" t="s">
        <v>80</v>
      </c>
      <c r="AA71" s="44"/>
      <c r="AB71" s="44"/>
      <c r="AC71" s="44"/>
      <c r="AD71" s="44"/>
      <c r="AE71" s="45" t="s">
        <v>81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79">
        <v>0</v>
      </c>
      <c r="AP71" s="79"/>
      <c r="AQ71" s="79"/>
      <c r="AR71" s="79"/>
      <c r="AS71" s="79"/>
      <c r="AT71" s="79"/>
      <c r="AU71" s="79"/>
      <c r="AV71" s="79"/>
      <c r="AW71" s="49">
        <f>AK53</f>
        <v>56000</v>
      </c>
      <c r="AX71" s="50"/>
      <c r="AY71" s="50"/>
      <c r="AZ71" s="50"/>
      <c r="BA71" s="50"/>
      <c r="BB71" s="50"/>
      <c r="BC71" s="50"/>
      <c r="BD71" s="51"/>
      <c r="BE71" s="48">
        <f t="shared" ref="BE71:BE75" si="0">AO71+AW71</f>
        <v>56000</v>
      </c>
      <c r="BF71" s="48"/>
      <c r="BG71" s="48"/>
      <c r="BH71" s="48"/>
      <c r="BI71" s="48"/>
      <c r="BJ71" s="48"/>
      <c r="BK71" s="48"/>
      <c r="BL71" s="48"/>
    </row>
    <row r="72" spans="1:79" ht="16.5" customHeight="1" x14ac:dyDescent="0.2">
      <c r="A72" s="88">
        <v>0</v>
      </c>
      <c r="B72" s="88"/>
      <c r="C72" s="88"/>
      <c r="D72" s="88"/>
      <c r="E72" s="88"/>
      <c r="F72" s="88"/>
      <c r="G72" s="56" t="s">
        <v>82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41"/>
      <c r="AO72" s="66"/>
      <c r="AP72" s="66"/>
      <c r="AQ72" s="66"/>
      <c r="AR72" s="66"/>
      <c r="AS72" s="66"/>
      <c r="AT72" s="66"/>
      <c r="AU72" s="66"/>
      <c r="AV72" s="66"/>
      <c r="AW72" s="63"/>
      <c r="AX72" s="64"/>
      <c r="AY72" s="64"/>
      <c r="AZ72" s="64"/>
      <c r="BA72" s="64"/>
      <c r="BB72" s="64"/>
      <c r="BC72" s="64"/>
      <c r="BD72" s="65"/>
      <c r="BE72" s="66"/>
      <c r="BF72" s="66"/>
      <c r="BG72" s="66"/>
      <c r="BH72" s="66"/>
      <c r="BI72" s="66"/>
      <c r="BJ72" s="66"/>
      <c r="BK72" s="66"/>
      <c r="BL72" s="66"/>
    </row>
    <row r="73" spans="1:79" x14ac:dyDescent="0.2">
      <c r="A73" s="52">
        <v>0</v>
      </c>
      <c r="B73" s="52"/>
      <c r="C73" s="52"/>
      <c r="D73" s="52"/>
      <c r="E73" s="52"/>
      <c r="F73" s="52"/>
      <c r="G73" s="53" t="s">
        <v>98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4" t="s">
        <v>83</v>
      </c>
      <c r="AA73" s="44"/>
      <c r="AB73" s="44"/>
      <c r="AC73" s="44"/>
      <c r="AD73" s="44"/>
      <c r="AE73" s="45" t="s">
        <v>81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8">
        <v>0</v>
      </c>
      <c r="AP73" s="48"/>
      <c r="AQ73" s="48"/>
      <c r="AR73" s="48"/>
      <c r="AS73" s="48"/>
      <c r="AT73" s="48"/>
      <c r="AU73" s="48"/>
      <c r="AV73" s="48"/>
      <c r="AW73" s="69">
        <v>1</v>
      </c>
      <c r="AX73" s="70"/>
      <c r="AY73" s="70"/>
      <c r="AZ73" s="70"/>
      <c r="BA73" s="70"/>
      <c r="BB73" s="70"/>
      <c r="BC73" s="70"/>
      <c r="BD73" s="71"/>
      <c r="BE73" s="79">
        <f t="shared" si="0"/>
        <v>1</v>
      </c>
      <c r="BF73" s="79"/>
      <c r="BG73" s="79"/>
      <c r="BH73" s="79"/>
      <c r="BI73" s="79"/>
      <c r="BJ73" s="79"/>
      <c r="BK73" s="79"/>
      <c r="BL73" s="79"/>
    </row>
    <row r="74" spans="1:79" ht="15.75" customHeight="1" x14ac:dyDescent="0.2">
      <c r="A74" s="88">
        <v>0</v>
      </c>
      <c r="B74" s="88"/>
      <c r="C74" s="88"/>
      <c r="D74" s="88"/>
      <c r="E74" s="88"/>
      <c r="F74" s="88"/>
      <c r="G74" s="56" t="s">
        <v>84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/>
      <c r="AA74" s="59"/>
      <c r="AB74" s="59"/>
      <c r="AC74" s="59"/>
      <c r="AD74" s="59"/>
      <c r="AE74" s="41"/>
      <c r="AF74" s="42"/>
      <c r="AG74" s="42"/>
      <c r="AH74" s="42"/>
      <c r="AI74" s="42"/>
      <c r="AJ74" s="42"/>
      <c r="AK74" s="42"/>
      <c r="AL74" s="42"/>
      <c r="AM74" s="42"/>
      <c r="AN74" s="43"/>
      <c r="AO74" s="66"/>
      <c r="AP74" s="66"/>
      <c r="AQ74" s="66"/>
      <c r="AR74" s="66"/>
      <c r="AS74" s="66"/>
      <c r="AT74" s="66"/>
      <c r="AU74" s="66"/>
      <c r="AV74" s="66"/>
      <c r="AW74" s="63"/>
      <c r="AX74" s="64"/>
      <c r="AY74" s="64"/>
      <c r="AZ74" s="64"/>
      <c r="BA74" s="64"/>
      <c r="BB74" s="64"/>
      <c r="BC74" s="64"/>
      <c r="BD74" s="65"/>
      <c r="BE74" s="66"/>
      <c r="BF74" s="66"/>
      <c r="BG74" s="66"/>
      <c r="BH74" s="66"/>
      <c r="BI74" s="66"/>
      <c r="BJ74" s="66"/>
      <c r="BK74" s="66"/>
      <c r="BL74" s="66"/>
    </row>
    <row r="75" spans="1:79" ht="39.75" customHeight="1" x14ac:dyDescent="0.2">
      <c r="A75" s="52">
        <v>0</v>
      </c>
      <c r="B75" s="52"/>
      <c r="C75" s="52"/>
      <c r="D75" s="52"/>
      <c r="E75" s="52"/>
      <c r="F75" s="52"/>
      <c r="G75" s="53" t="s">
        <v>102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44" t="s">
        <v>80</v>
      </c>
      <c r="AA75" s="44"/>
      <c r="AB75" s="44"/>
      <c r="AC75" s="44"/>
      <c r="AD75" s="44"/>
      <c r="AE75" s="45" t="s">
        <v>85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8">
        <v>0</v>
      </c>
      <c r="AP75" s="48"/>
      <c r="AQ75" s="48"/>
      <c r="AR75" s="48"/>
      <c r="AS75" s="48"/>
      <c r="AT75" s="48"/>
      <c r="AU75" s="48"/>
      <c r="AV75" s="48"/>
      <c r="AW75" s="49">
        <f>AW71/AW73</f>
        <v>56000</v>
      </c>
      <c r="AX75" s="50"/>
      <c r="AY75" s="50"/>
      <c r="AZ75" s="50"/>
      <c r="BA75" s="50"/>
      <c r="BB75" s="50"/>
      <c r="BC75" s="50"/>
      <c r="BD75" s="51"/>
      <c r="BE75" s="48">
        <f t="shared" si="0"/>
        <v>56000</v>
      </c>
      <c r="BF75" s="48"/>
      <c r="BG75" s="48"/>
      <c r="BH75" s="48"/>
      <c r="BI75" s="48"/>
      <c r="BJ75" s="48"/>
      <c r="BK75" s="48"/>
      <c r="BL75" s="48"/>
    </row>
    <row r="76" spans="1:79" x14ac:dyDescent="0.2">
      <c r="A76" s="52">
        <v>0</v>
      </c>
      <c r="B76" s="52"/>
      <c r="C76" s="52"/>
      <c r="D76" s="52"/>
      <c r="E76" s="52"/>
      <c r="F76" s="52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/>
      <c r="AA76" s="44"/>
      <c r="AB76" s="44"/>
      <c r="AC76" s="44"/>
      <c r="AD76" s="44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8"/>
      <c r="AP76" s="48"/>
      <c r="AQ76" s="48"/>
      <c r="AR76" s="48"/>
      <c r="AS76" s="48"/>
      <c r="AT76" s="48"/>
      <c r="AU76" s="48"/>
      <c r="AV76" s="48"/>
      <c r="AW76" s="49"/>
      <c r="AX76" s="50"/>
      <c r="AY76" s="50"/>
      <c r="AZ76" s="50"/>
      <c r="BA76" s="50"/>
      <c r="BB76" s="50"/>
      <c r="BC76" s="50"/>
      <c r="BD76" s="51"/>
      <c r="BE76" s="48"/>
      <c r="BF76" s="48"/>
      <c r="BG76" s="48"/>
      <c r="BH76" s="48"/>
      <c r="BI76" s="48"/>
      <c r="BJ76" s="48"/>
      <c r="BK76" s="48"/>
      <c r="BL76" s="48"/>
    </row>
    <row r="77" spans="1:79" ht="20.25" customHeight="1" x14ac:dyDescent="0.2">
      <c r="A77" s="52">
        <v>0</v>
      </c>
      <c r="B77" s="52"/>
      <c r="C77" s="52"/>
      <c r="D77" s="52"/>
      <c r="E77" s="52"/>
      <c r="F77" s="52"/>
      <c r="G77" s="53" t="s">
        <v>103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44" t="s">
        <v>87</v>
      </c>
      <c r="AA77" s="44"/>
      <c r="AB77" s="44"/>
      <c r="AC77" s="44"/>
      <c r="AD77" s="44"/>
      <c r="AE77" s="45" t="s">
        <v>85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8">
        <v>0</v>
      </c>
      <c r="AP77" s="48"/>
      <c r="AQ77" s="48"/>
      <c r="AR77" s="48"/>
      <c r="AS77" s="48"/>
      <c r="AT77" s="48"/>
      <c r="AU77" s="48"/>
      <c r="AV77" s="48"/>
      <c r="AW77" s="49">
        <v>10</v>
      </c>
      <c r="AX77" s="50"/>
      <c r="AY77" s="50"/>
      <c r="AZ77" s="50"/>
      <c r="BA77" s="50"/>
      <c r="BB77" s="50"/>
      <c r="BC77" s="50"/>
      <c r="BD77" s="51"/>
      <c r="BE77" s="48">
        <f t="shared" ref="BE77" si="1">AO77+AW77</f>
        <v>10</v>
      </c>
      <c r="BF77" s="48"/>
      <c r="BG77" s="48"/>
      <c r="BH77" s="48"/>
      <c r="BI77" s="48"/>
      <c r="BJ77" s="48"/>
      <c r="BK77" s="48"/>
      <c r="BL77" s="48"/>
    </row>
    <row r="78" spans="1:79" ht="33.75" customHeight="1" x14ac:dyDescent="0.2">
      <c r="A78" s="74">
        <v>2</v>
      </c>
      <c r="B78" s="75"/>
      <c r="C78" s="75"/>
      <c r="D78" s="75"/>
      <c r="E78" s="75"/>
      <c r="F78" s="76"/>
      <c r="G78" s="56" t="s">
        <v>96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45"/>
      <c r="AA78" s="72"/>
      <c r="AB78" s="72"/>
      <c r="AC78" s="72"/>
      <c r="AD78" s="73"/>
      <c r="AE78" s="45"/>
      <c r="AF78" s="72"/>
      <c r="AG78" s="72"/>
      <c r="AH78" s="72"/>
      <c r="AI78" s="72"/>
      <c r="AJ78" s="72"/>
      <c r="AK78" s="72"/>
      <c r="AL78" s="72"/>
      <c r="AM78" s="72"/>
      <c r="AN78" s="73"/>
      <c r="AO78" s="49"/>
      <c r="AP78" s="50"/>
      <c r="AQ78" s="50"/>
      <c r="AR78" s="50"/>
      <c r="AS78" s="50"/>
      <c r="AT78" s="50"/>
      <c r="AU78" s="50"/>
      <c r="AV78" s="51"/>
      <c r="AW78" s="49"/>
      <c r="AX78" s="50"/>
      <c r="AY78" s="50"/>
      <c r="AZ78" s="50"/>
      <c r="BA78" s="50"/>
      <c r="BB78" s="50"/>
      <c r="BC78" s="50"/>
      <c r="BD78" s="51"/>
      <c r="BE78" s="49"/>
      <c r="BF78" s="50"/>
      <c r="BG78" s="50"/>
      <c r="BH78" s="50"/>
      <c r="BI78" s="50"/>
      <c r="BJ78" s="50"/>
      <c r="BK78" s="50"/>
      <c r="BL78" s="51"/>
    </row>
    <row r="79" spans="1:79" x14ac:dyDescent="0.2">
      <c r="A79" s="52">
        <v>0</v>
      </c>
      <c r="B79" s="52"/>
      <c r="C79" s="52"/>
      <c r="D79" s="52"/>
      <c r="E79" s="52"/>
      <c r="F79" s="52"/>
      <c r="G79" s="56" t="s">
        <v>79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/>
      <c r="AA79" s="59"/>
      <c r="AB79" s="59"/>
      <c r="AC79" s="59"/>
      <c r="AD79" s="59"/>
      <c r="AE79" s="67"/>
      <c r="AF79" s="67"/>
      <c r="AG79" s="67"/>
      <c r="AH79" s="67"/>
      <c r="AI79" s="67"/>
      <c r="AJ79" s="67"/>
      <c r="AK79" s="67"/>
      <c r="AL79" s="67"/>
      <c r="AM79" s="67"/>
      <c r="AN79" s="68"/>
      <c r="AO79" s="66"/>
      <c r="AP79" s="66"/>
      <c r="AQ79" s="66"/>
      <c r="AR79" s="66"/>
      <c r="AS79" s="66"/>
      <c r="AT79" s="66"/>
      <c r="AU79" s="66"/>
      <c r="AV79" s="66"/>
      <c r="AW79" s="63"/>
      <c r="AX79" s="64"/>
      <c r="AY79" s="64"/>
      <c r="AZ79" s="64"/>
      <c r="BA79" s="64"/>
      <c r="BB79" s="64"/>
      <c r="BC79" s="64"/>
      <c r="BD79" s="65"/>
      <c r="BE79" s="66"/>
      <c r="BF79" s="66"/>
      <c r="BG79" s="66"/>
      <c r="BH79" s="66"/>
      <c r="BI79" s="66"/>
      <c r="BJ79" s="66"/>
      <c r="BK79" s="66"/>
      <c r="BL79" s="66"/>
    </row>
    <row r="80" spans="1:79" ht="24" customHeight="1" x14ac:dyDescent="0.2">
      <c r="A80" s="38">
        <v>0</v>
      </c>
      <c r="B80" s="39"/>
      <c r="C80" s="39"/>
      <c r="D80" s="39"/>
      <c r="E80" s="39"/>
      <c r="F80" s="40"/>
      <c r="G80" s="53" t="s">
        <v>97</v>
      </c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5"/>
      <c r="Z80" s="44" t="s">
        <v>80</v>
      </c>
      <c r="AA80" s="44"/>
      <c r="AB80" s="44"/>
      <c r="AC80" s="44"/>
      <c r="AD80" s="44"/>
      <c r="AE80" s="45" t="s">
        <v>88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48">
        <v>0</v>
      </c>
      <c r="AP80" s="48"/>
      <c r="AQ80" s="48"/>
      <c r="AR80" s="48"/>
      <c r="AS80" s="48"/>
      <c r="AT80" s="48"/>
      <c r="AU80" s="48"/>
      <c r="AV80" s="48"/>
      <c r="AW80" s="49">
        <f>AK54</f>
        <v>44000</v>
      </c>
      <c r="AX80" s="50"/>
      <c r="AY80" s="50"/>
      <c r="AZ80" s="50"/>
      <c r="BA80" s="50"/>
      <c r="BB80" s="50"/>
      <c r="BC80" s="50"/>
      <c r="BD80" s="51"/>
      <c r="BE80" s="48">
        <f t="shared" ref="BE80" si="2">AO80+AW80</f>
        <v>44000</v>
      </c>
      <c r="BF80" s="48"/>
      <c r="BG80" s="48"/>
      <c r="BH80" s="48"/>
      <c r="BI80" s="48"/>
      <c r="BJ80" s="48"/>
      <c r="BK80" s="48"/>
      <c r="BL80" s="48"/>
    </row>
    <row r="81" spans="1:64" x14ac:dyDescent="0.2">
      <c r="A81" s="52">
        <v>0</v>
      </c>
      <c r="B81" s="52"/>
      <c r="C81" s="52"/>
      <c r="D81" s="52"/>
      <c r="E81" s="52"/>
      <c r="F81" s="52"/>
      <c r="G81" s="56" t="s">
        <v>82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/>
      <c r="AA81" s="59"/>
      <c r="AB81" s="59"/>
      <c r="AC81" s="59"/>
      <c r="AD81" s="59"/>
      <c r="AE81" s="67"/>
      <c r="AF81" s="67"/>
      <c r="AG81" s="67"/>
      <c r="AH81" s="67"/>
      <c r="AI81" s="67"/>
      <c r="AJ81" s="67"/>
      <c r="AK81" s="67"/>
      <c r="AL81" s="67"/>
      <c r="AM81" s="67"/>
      <c r="AN81" s="68"/>
      <c r="AO81" s="66"/>
      <c r="AP81" s="66"/>
      <c r="AQ81" s="66"/>
      <c r="AR81" s="66"/>
      <c r="AS81" s="66"/>
      <c r="AT81" s="66"/>
      <c r="AU81" s="66"/>
      <c r="AV81" s="66"/>
      <c r="AW81" s="63"/>
      <c r="AX81" s="64"/>
      <c r="AY81" s="64"/>
      <c r="AZ81" s="64"/>
      <c r="BA81" s="64"/>
      <c r="BB81" s="64"/>
      <c r="BC81" s="64"/>
      <c r="BD81" s="65"/>
      <c r="BE81" s="66"/>
      <c r="BF81" s="66"/>
      <c r="BG81" s="66"/>
      <c r="BH81" s="66"/>
      <c r="BI81" s="66"/>
      <c r="BJ81" s="66"/>
      <c r="BK81" s="66"/>
      <c r="BL81" s="66"/>
    </row>
    <row r="82" spans="1:64" x14ac:dyDescent="0.2">
      <c r="A82" s="38">
        <v>0</v>
      </c>
      <c r="B82" s="39"/>
      <c r="C82" s="39"/>
      <c r="D82" s="39"/>
      <c r="E82" s="39"/>
      <c r="F82" s="40"/>
      <c r="G82" s="53" t="s">
        <v>89</v>
      </c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5"/>
      <c r="Z82" s="44" t="s">
        <v>83</v>
      </c>
      <c r="AA82" s="44"/>
      <c r="AB82" s="44"/>
      <c r="AC82" s="44"/>
      <c r="AD82" s="44"/>
      <c r="AE82" s="45" t="s">
        <v>81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8">
        <v>0</v>
      </c>
      <c r="AP82" s="48"/>
      <c r="AQ82" s="48"/>
      <c r="AR82" s="48"/>
      <c r="AS82" s="48"/>
      <c r="AT82" s="48"/>
      <c r="AU82" s="48"/>
      <c r="AV82" s="48"/>
      <c r="AW82" s="69">
        <v>1</v>
      </c>
      <c r="AX82" s="70"/>
      <c r="AY82" s="70"/>
      <c r="AZ82" s="70"/>
      <c r="BA82" s="70"/>
      <c r="BB82" s="70"/>
      <c r="BC82" s="70"/>
      <c r="BD82" s="71"/>
      <c r="BE82" s="48">
        <f t="shared" ref="BE82" si="3">AO82+AW82</f>
        <v>1</v>
      </c>
      <c r="BF82" s="48"/>
      <c r="BG82" s="48"/>
      <c r="BH82" s="48"/>
      <c r="BI82" s="48"/>
      <c r="BJ82" s="48"/>
      <c r="BK82" s="48"/>
      <c r="BL82" s="48"/>
    </row>
    <row r="83" spans="1:64" x14ac:dyDescent="0.2">
      <c r="A83" s="38">
        <v>0</v>
      </c>
      <c r="B83" s="39"/>
      <c r="C83" s="39"/>
      <c r="D83" s="39"/>
      <c r="E83" s="39"/>
      <c r="F83" s="40"/>
      <c r="G83" s="56" t="s">
        <v>84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/>
      <c r="AA83" s="59"/>
      <c r="AB83" s="59"/>
      <c r="AC83" s="59"/>
      <c r="AD83" s="59"/>
      <c r="AE83" s="41"/>
      <c r="AF83" s="42"/>
      <c r="AG83" s="42"/>
      <c r="AH83" s="42"/>
      <c r="AI83" s="42"/>
      <c r="AJ83" s="42"/>
      <c r="AK83" s="42"/>
      <c r="AL83" s="42"/>
      <c r="AM83" s="42"/>
      <c r="AN83" s="43"/>
      <c r="AO83" s="60"/>
      <c r="AP83" s="61"/>
      <c r="AQ83" s="61"/>
      <c r="AR83" s="61"/>
      <c r="AS83" s="61"/>
      <c r="AT83" s="61"/>
      <c r="AU83" s="61"/>
      <c r="AV83" s="62"/>
      <c r="AW83" s="63"/>
      <c r="AX83" s="64"/>
      <c r="AY83" s="64"/>
      <c r="AZ83" s="64"/>
      <c r="BA83" s="64"/>
      <c r="BB83" s="64"/>
      <c r="BC83" s="64"/>
      <c r="BD83" s="65"/>
      <c r="BE83" s="66"/>
      <c r="BF83" s="66"/>
      <c r="BG83" s="66"/>
      <c r="BH83" s="66"/>
      <c r="BI83" s="66"/>
      <c r="BJ83" s="66"/>
      <c r="BK83" s="66"/>
      <c r="BL83" s="66"/>
    </row>
    <row r="84" spans="1:64" x14ac:dyDescent="0.2">
      <c r="A84" s="52">
        <v>0</v>
      </c>
      <c r="B84" s="52"/>
      <c r="C84" s="52"/>
      <c r="D84" s="52"/>
      <c r="E84" s="52"/>
      <c r="F84" s="52"/>
      <c r="G84" s="53" t="s">
        <v>90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44" t="s">
        <v>80</v>
      </c>
      <c r="AA84" s="44"/>
      <c r="AB84" s="44"/>
      <c r="AC84" s="44"/>
      <c r="AD84" s="44"/>
      <c r="AE84" s="45" t="s">
        <v>85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8">
        <v>0</v>
      </c>
      <c r="AP84" s="48"/>
      <c r="AQ84" s="48"/>
      <c r="AR84" s="48"/>
      <c r="AS84" s="48"/>
      <c r="AT84" s="48"/>
      <c r="AU84" s="48"/>
      <c r="AV84" s="48"/>
      <c r="AW84" s="49">
        <f>AW80/AW82</f>
        <v>44000</v>
      </c>
      <c r="AX84" s="50"/>
      <c r="AY84" s="50"/>
      <c r="AZ84" s="50"/>
      <c r="BA84" s="50"/>
      <c r="BB84" s="50"/>
      <c r="BC84" s="50"/>
      <c r="BD84" s="51"/>
      <c r="BE84" s="48">
        <f t="shared" ref="BE84" si="4">AO84+AW84</f>
        <v>44000</v>
      </c>
      <c r="BF84" s="48"/>
      <c r="BG84" s="48"/>
      <c r="BH84" s="48"/>
      <c r="BI84" s="48"/>
      <c r="BJ84" s="48"/>
      <c r="BK84" s="48"/>
      <c r="BL84" s="48"/>
    </row>
    <row r="85" spans="1:64" x14ac:dyDescent="0.2">
      <c r="A85" s="38">
        <v>0</v>
      </c>
      <c r="B85" s="39"/>
      <c r="C85" s="39"/>
      <c r="D85" s="39"/>
      <c r="E85" s="39"/>
      <c r="F85" s="40"/>
      <c r="G85" s="41" t="s">
        <v>86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/>
      <c r="AA85" s="44"/>
      <c r="AB85" s="44"/>
      <c r="AC85" s="44"/>
      <c r="AD85" s="44"/>
      <c r="AE85" s="45"/>
      <c r="AF85" s="46"/>
      <c r="AG85" s="46"/>
      <c r="AH85" s="46"/>
      <c r="AI85" s="46"/>
      <c r="AJ85" s="46"/>
      <c r="AK85" s="46"/>
      <c r="AL85" s="46"/>
      <c r="AM85" s="46"/>
      <c r="AN85" s="47"/>
      <c r="AO85" s="48"/>
      <c r="AP85" s="48"/>
      <c r="AQ85" s="48"/>
      <c r="AR85" s="48"/>
      <c r="AS85" s="48"/>
      <c r="AT85" s="48"/>
      <c r="AU85" s="48"/>
      <c r="AV85" s="48"/>
      <c r="AW85" s="49"/>
      <c r="AX85" s="50"/>
      <c r="AY85" s="50"/>
      <c r="AZ85" s="50"/>
      <c r="BA85" s="50"/>
      <c r="BB85" s="50"/>
      <c r="BC85" s="50"/>
      <c r="BD85" s="51"/>
      <c r="BE85" s="48"/>
      <c r="BF85" s="48"/>
      <c r="BG85" s="48"/>
      <c r="BH85" s="48"/>
      <c r="BI85" s="48"/>
      <c r="BJ85" s="48"/>
      <c r="BK85" s="48"/>
      <c r="BL85" s="48"/>
    </row>
    <row r="86" spans="1:64" x14ac:dyDescent="0.2">
      <c r="A86" s="52">
        <v>0</v>
      </c>
      <c r="B86" s="52"/>
      <c r="C86" s="52"/>
      <c r="D86" s="52"/>
      <c r="E86" s="52"/>
      <c r="F86" s="52"/>
      <c r="G86" s="53" t="s">
        <v>91</v>
      </c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5"/>
      <c r="Z86" s="44" t="s">
        <v>87</v>
      </c>
      <c r="AA86" s="44"/>
      <c r="AB86" s="44"/>
      <c r="AC86" s="44"/>
      <c r="AD86" s="44"/>
      <c r="AE86" s="45" t="s">
        <v>85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48">
        <v>0</v>
      </c>
      <c r="AP86" s="48"/>
      <c r="AQ86" s="48"/>
      <c r="AR86" s="48"/>
      <c r="AS86" s="48"/>
      <c r="AT86" s="48"/>
      <c r="AU86" s="48"/>
      <c r="AV86" s="48"/>
      <c r="AW86" s="49">
        <v>10</v>
      </c>
      <c r="AX86" s="50"/>
      <c r="AY86" s="50"/>
      <c r="AZ86" s="50"/>
      <c r="BA86" s="50"/>
      <c r="BB86" s="50"/>
      <c r="BC86" s="50"/>
      <c r="BD86" s="51"/>
      <c r="BE86" s="48">
        <f t="shared" ref="BE86" si="5">AO86+AW86</f>
        <v>10</v>
      </c>
      <c r="BF86" s="48"/>
      <c r="BG86" s="48"/>
      <c r="BH86" s="48"/>
      <c r="BI86" s="48"/>
      <c r="BJ86" s="48"/>
      <c r="BK86" s="48"/>
      <c r="BL86" s="48"/>
    </row>
    <row r="87" spans="1:64" x14ac:dyDescent="0.2">
      <c r="A87" s="52"/>
      <c r="B87" s="52"/>
      <c r="C87" s="52"/>
      <c r="D87" s="52"/>
      <c r="E87" s="52"/>
      <c r="F87" s="52"/>
      <c r="G87" s="45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3"/>
      <c r="Z87" s="44"/>
      <c r="AA87" s="44"/>
      <c r="AB87" s="44"/>
      <c r="AC87" s="44"/>
      <c r="AD87" s="44"/>
      <c r="AE87" s="109"/>
      <c r="AF87" s="109"/>
      <c r="AG87" s="109"/>
      <c r="AH87" s="109"/>
      <c r="AI87" s="109"/>
      <c r="AJ87" s="109"/>
      <c r="AK87" s="109"/>
      <c r="AL87" s="109"/>
      <c r="AM87" s="109"/>
      <c r="AN87" s="110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</row>
    <row r="88" spans="1:64" x14ac:dyDescent="0.2"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</row>
    <row r="90" spans="1:64" ht="16.5" customHeight="1" x14ac:dyDescent="0.2">
      <c r="A90" s="129" t="s">
        <v>62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1"/>
      <c r="AO90" s="108" t="s">
        <v>104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106" t="s">
        <v>4</v>
      </c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O91" s="106" t="s">
        <v>48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ht="15.75" customHeight="1" x14ac:dyDescent="0.2">
      <c r="A92" s="132" t="s">
        <v>105</v>
      </c>
      <c r="B92" s="132"/>
      <c r="C92" s="132"/>
      <c r="D92" s="132"/>
      <c r="E92" s="132"/>
      <c r="F92" s="132"/>
    </row>
    <row r="93" spans="1:64" ht="13.15" customHeight="1" x14ac:dyDescent="0.2">
      <c r="A93" s="133" t="s">
        <v>106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</row>
    <row r="94" spans="1:64" x14ac:dyDescent="0.2">
      <c r="A94" s="134" t="s">
        <v>107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</row>
    <row r="95" spans="1:64" ht="10.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</row>
    <row r="96" spans="1:64" ht="15.75" customHeight="1" x14ac:dyDescent="0.2">
      <c r="A96" s="129" t="s">
        <v>63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08" t="s">
        <v>108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106" t="s">
        <v>4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48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x14ac:dyDescent="0.2">
      <c r="A98" s="135"/>
      <c r="B98" s="136"/>
      <c r="C98" s="136"/>
      <c r="D98" s="136"/>
      <c r="E98" s="136"/>
      <c r="F98" s="136"/>
      <c r="G98" s="136"/>
      <c r="H98" s="136"/>
    </row>
    <row r="99" spans="1:59" x14ac:dyDescent="0.2">
      <c r="A99" s="106" t="s">
        <v>109</v>
      </c>
      <c r="B99" s="106"/>
      <c r="C99" s="106"/>
      <c r="D99" s="106"/>
      <c r="E99" s="106"/>
      <c r="F99" s="106"/>
      <c r="G99" s="106"/>
      <c r="H99" s="106"/>
      <c r="I99" s="36"/>
      <c r="J99" s="36"/>
      <c r="K99" s="36"/>
      <c r="L99" s="36"/>
      <c r="M99" s="36"/>
      <c r="N99" s="36"/>
      <c r="O99" s="36"/>
      <c r="P99" s="36"/>
      <c r="Q99" s="36"/>
    </row>
    <row r="100" spans="1:59" x14ac:dyDescent="0.2">
      <c r="A100" s="21" t="s">
        <v>43</v>
      </c>
    </row>
  </sheetData>
  <mergeCells count="285">
    <mergeCell ref="W97:AM97"/>
    <mergeCell ref="AO97:BG97"/>
    <mergeCell ref="A98:H98"/>
    <mergeCell ref="A99:H99"/>
    <mergeCell ref="AO7:AU7"/>
    <mergeCell ref="G45:BL45"/>
    <mergeCell ref="A50:C51"/>
    <mergeCell ref="A49:AZ49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46:F46"/>
    <mergeCell ref="G46:BL46"/>
    <mergeCell ref="AC50:AJ51"/>
    <mergeCell ref="AK50:AR51"/>
    <mergeCell ref="AS53:AZ53"/>
    <mergeCell ref="AS52:AZ52"/>
    <mergeCell ref="A52:C52"/>
    <mergeCell ref="A53:C53"/>
    <mergeCell ref="AC55:AJ55"/>
    <mergeCell ref="D55:AB55"/>
    <mergeCell ref="AK52:AR52"/>
    <mergeCell ref="AK53:AR53"/>
    <mergeCell ref="AS50:AZ51"/>
    <mergeCell ref="D50:AB51"/>
    <mergeCell ref="D52:AB52"/>
    <mergeCell ref="D53:AB53"/>
    <mergeCell ref="AC52:AJ52"/>
    <mergeCell ref="AC53:AJ53"/>
    <mergeCell ref="A54:C54"/>
    <mergeCell ref="D54:AB54"/>
    <mergeCell ref="AC54:AJ54"/>
    <mergeCell ref="AK54:AR54"/>
    <mergeCell ref="AS54:AZ54"/>
    <mergeCell ref="A59:C60"/>
    <mergeCell ref="D61:AA61"/>
    <mergeCell ref="AB61:AI61"/>
    <mergeCell ref="AB63:AI63"/>
    <mergeCell ref="AJ63:AQ63"/>
    <mergeCell ref="AR63:AY63"/>
    <mergeCell ref="A61:C61"/>
    <mergeCell ref="AK55:AR55"/>
    <mergeCell ref="AS55:AZ55"/>
    <mergeCell ref="D59:AA60"/>
    <mergeCell ref="AB59:AI60"/>
    <mergeCell ref="AJ59:AQ60"/>
    <mergeCell ref="AR59:AY60"/>
    <mergeCell ref="A58:AY58"/>
    <mergeCell ref="AR61:AY61"/>
    <mergeCell ref="A62:C62"/>
    <mergeCell ref="D62:AA62"/>
    <mergeCell ref="AO1:BL1"/>
    <mergeCell ref="A57:BL57"/>
    <mergeCell ref="A55:C55"/>
    <mergeCell ref="U22:AD22"/>
    <mergeCell ref="AE22:AR22"/>
    <mergeCell ref="G34:BL34"/>
    <mergeCell ref="A35:F35"/>
    <mergeCell ref="G35:BL35"/>
    <mergeCell ref="A10:BL10"/>
    <mergeCell ref="A11:BL11"/>
    <mergeCell ref="A37:F37"/>
    <mergeCell ref="G37:BL37"/>
    <mergeCell ref="A26:U26"/>
    <mergeCell ref="A27:AP27"/>
    <mergeCell ref="A28:BL28"/>
    <mergeCell ref="A29:BL29"/>
    <mergeCell ref="A30:BL30"/>
    <mergeCell ref="A45:F45"/>
    <mergeCell ref="AO2:BL2"/>
    <mergeCell ref="AO3:BL3"/>
    <mergeCell ref="AO6:BF6"/>
    <mergeCell ref="AO4:BL4"/>
    <mergeCell ref="A48:AZ48"/>
    <mergeCell ref="A87:F87"/>
    <mergeCell ref="Z87:AD87"/>
    <mergeCell ref="AE87:AN87"/>
    <mergeCell ref="BE87:BL87"/>
    <mergeCell ref="AW87:BD87"/>
    <mergeCell ref="AO87:AV87"/>
    <mergeCell ref="A90:V90"/>
    <mergeCell ref="W90:AM90"/>
    <mergeCell ref="AO90:BG90"/>
    <mergeCell ref="W91:AM91"/>
    <mergeCell ref="AO91:BG91"/>
    <mergeCell ref="A92:F92"/>
    <mergeCell ref="A93:AS93"/>
    <mergeCell ref="A94:AS94"/>
    <mergeCell ref="A96:V96"/>
    <mergeCell ref="W96:AM96"/>
    <mergeCell ref="AO96:BG96"/>
    <mergeCell ref="G67:Y67"/>
    <mergeCell ref="G68:Y68"/>
    <mergeCell ref="G87:Y87"/>
    <mergeCell ref="AO67:AV67"/>
    <mergeCell ref="Z67:AD67"/>
    <mergeCell ref="G66:Y66"/>
    <mergeCell ref="AO66:AV66"/>
    <mergeCell ref="AW66:BD66"/>
    <mergeCell ref="AE66:AN66"/>
    <mergeCell ref="Z66:AD66"/>
    <mergeCell ref="AW69:BD69"/>
    <mergeCell ref="BE69:BL69"/>
    <mergeCell ref="AW70:BD70"/>
    <mergeCell ref="BE70:BL70"/>
    <mergeCell ref="AO71:AV71"/>
    <mergeCell ref="AW71:BD71"/>
    <mergeCell ref="BE71:BL71"/>
    <mergeCell ref="G72:Y72"/>
    <mergeCell ref="Z72:AD72"/>
    <mergeCell ref="AE72:AN72"/>
    <mergeCell ref="AO72:AV72"/>
    <mergeCell ref="AO5:BL5"/>
    <mergeCell ref="A42:BL42"/>
    <mergeCell ref="A43:F43"/>
    <mergeCell ref="G43:BL43"/>
    <mergeCell ref="A44:F44"/>
    <mergeCell ref="A22:T22"/>
    <mergeCell ref="AS22:BC22"/>
    <mergeCell ref="BD22:BL22"/>
    <mergeCell ref="T23:W23"/>
    <mergeCell ref="A23:H23"/>
    <mergeCell ref="I23:S23"/>
    <mergeCell ref="A40:BL40"/>
    <mergeCell ref="G44:BL44"/>
    <mergeCell ref="A39:BL39"/>
    <mergeCell ref="B13:L13"/>
    <mergeCell ref="B14:L14"/>
    <mergeCell ref="A25:BL25"/>
    <mergeCell ref="A33:BL33"/>
    <mergeCell ref="A36:F36"/>
    <mergeCell ref="G36:BL36"/>
    <mergeCell ref="A34:F34"/>
    <mergeCell ref="N13:AS13"/>
    <mergeCell ref="N14:AS14"/>
    <mergeCell ref="A74:F74"/>
    <mergeCell ref="G74:Y74"/>
    <mergeCell ref="Z74:AD74"/>
    <mergeCell ref="AE74:AN74"/>
    <mergeCell ref="AO74:AV74"/>
    <mergeCell ref="AW74:BD74"/>
    <mergeCell ref="A68:F68"/>
    <mergeCell ref="Z68:AD68"/>
    <mergeCell ref="A69:F69"/>
    <mergeCell ref="G69:Y69"/>
    <mergeCell ref="Z69:AD69"/>
    <mergeCell ref="AE69:AN69"/>
    <mergeCell ref="AO69:AV69"/>
    <mergeCell ref="A70:F70"/>
    <mergeCell ref="G70:Y70"/>
    <mergeCell ref="Z70:AD70"/>
    <mergeCell ref="AE70:AN70"/>
    <mergeCell ref="AO70:AV70"/>
    <mergeCell ref="AO68:AV68"/>
    <mergeCell ref="AW68:BD68"/>
    <mergeCell ref="A72:F72"/>
    <mergeCell ref="A73:F73"/>
    <mergeCell ref="G73:Y73"/>
    <mergeCell ref="AE71:AN71"/>
    <mergeCell ref="AJ61:AQ61"/>
    <mergeCell ref="AE67:AN67"/>
    <mergeCell ref="AE68:AN68"/>
    <mergeCell ref="A67:F67"/>
    <mergeCell ref="A65:BL65"/>
    <mergeCell ref="A71:F71"/>
    <mergeCell ref="G71:Y71"/>
    <mergeCell ref="Z71:AD71"/>
    <mergeCell ref="BE68:BL68"/>
    <mergeCell ref="AW67:BD67"/>
    <mergeCell ref="BE67:BL67"/>
    <mergeCell ref="BE66:BL66"/>
    <mergeCell ref="A63:C63"/>
    <mergeCell ref="D63:AA63"/>
    <mergeCell ref="A66:F66"/>
    <mergeCell ref="Z73:AD73"/>
    <mergeCell ref="AE73:AN73"/>
    <mergeCell ref="AO73:AV73"/>
    <mergeCell ref="AW73:BD73"/>
    <mergeCell ref="BE73:BL73"/>
    <mergeCell ref="BE74:BL74"/>
    <mergeCell ref="AW72:BD72"/>
    <mergeCell ref="AB62:AI62"/>
    <mergeCell ref="AJ62:AQ62"/>
    <mergeCell ref="AR62:AY62"/>
    <mergeCell ref="BE72:BL72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31:BL31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</mergeCells>
  <phoneticPr fontId="0" type="noConversion"/>
  <conditionalFormatting sqref="G87:L87">
    <cfRule type="cellIs" dxfId="15" priority="15" stopIfTrue="1" operator="equal">
      <formula>$G68</formula>
    </cfRule>
  </conditionalFormatting>
  <conditionalFormatting sqref="D55:I55">
    <cfRule type="cellIs" dxfId="14" priority="16" stopIfTrue="1" operator="equal">
      <formula>$D53</formula>
    </cfRule>
  </conditionalFormatting>
  <conditionalFormatting sqref="A87:F87">
    <cfRule type="cellIs" dxfId="13" priority="17" stopIfTrue="1" operator="equal">
      <formula>0</formula>
    </cfRule>
  </conditionalFormatting>
  <conditionalFormatting sqref="G71:G73 G75 G77">
    <cfRule type="cellIs" dxfId="12" priority="13" stopIfTrue="1" operator="equal">
      <formula>$G70</formula>
    </cfRule>
  </conditionalFormatting>
  <conditionalFormatting sqref="A69:F77">
    <cfRule type="cellIs" dxfId="11" priority="12" stopIfTrue="1" operator="equal">
      <formula>0</formula>
    </cfRule>
  </conditionalFormatting>
  <conditionalFormatting sqref="G70">
    <cfRule type="cellIs" dxfId="10" priority="11" stopIfTrue="1" operator="equal">
      <formula>$G68</formula>
    </cfRule>
  </conditionalFormatting>
  <conditionalFormatting sqref="G69">
    <cfRule type="cellIs" dxfId="9" priority="10" stopIfTrue="1" operator="equal">
      <formula>$G67</formula>
    </cfRule>
  </conditionalFormatting>
  <conditionalFormatting sqref="G76 G74">
    <cfRule type="cellIs" dxfId="8" priority="9" stopIfTrue="1" operator="equal">
      <formula>#REF!</formula>
    </cfRule>
  </conditionalFormatting>
  <conditionalFormatting sqref="G84:G86 G79:G82">
    <cfRule type="cellIs" dxfId="7" priority="5" stopIfTrue="1" operator="equal">
      <formula>$G78</formula>
    </cfRule>
  </conditionalFormatting>
  <conditionalFormatting sqref="A78:F86">
    <cfRule type="cellIs" dxfId="6" priority="4" stopIfTrue="1" operator="equal">
      <formula>0</formula>
    </cfRule>
  </conditionalFormatting>
  <conditionalFormatting sqref="G86">
    <cfRule type="cellIs" dxfId="5" priority="3" stopIfTrue="1" operator="equal">
      <formula>$G78</formula>
    </cfRule>
  </conditionalFormatting>
  <conditionalFormatting sqref="G79">
    <cfRule type="cellIs" dxfId="4" priority="2" stopIfTrue="1" operator="equal">
      <formula>$G77</formula>
    </cfRule>
  </conditionalFormatting>
  <conditionalFormatting sqref="G83">
    <cfRule type="cellIs" dxfId="3" priority="6" stopIfTrue="1" operator="equal">
      <formula>#REF!</formula>
    </cfRule>
  </conditionalFormatting>
  <conditionalFormatting sqref="G85">
    <cfRule type="cellIs" dxfId="2" priority="1" stopIfTrue="1" operator="equal">
      <formula>$G79</formula>
    </cfRule>
  </conditionalFormatting>
  <conditionalFormatting sqref="G78">
    <cfRule type="cellIs" dxfId="1" priority="7" stopIfTrue="1" operator="equal">
      <formula>$G77</formula>
    </cfRule>
  </conditionalFormatting>
  <conditionalFormatting sqref="G84:G85">
    <cfRule type="cellIs" dxfId="0" priority="8" stopIfTrue="1" operator="equal">
      <formula>$G76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КПК0117367</vt:lpstr>
      <vt:lpstr>КПК0117367!Область_друку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2020-02-12T14:10:18Z</cp:lastPrinted>
  <dcterms:created xsi:type="dcterms:W3CDTF">2016-08-15T09:54:21Z</dcterms:created>
  <dcterms:modified xsi:type="dcterms:W3CDTF">2021-04-08T10:32:08Z</dcterms:modified>
</cp:coreProperties>
</file>