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5\"/>
    </mc:Choice>
  </mc:AlternateContent>
  <bookViews>
    <workbookView xWindow="480" yWindow="135" windowWidth="20730" windowHeight="11760"/>
  </bookViews>
  <sheets>
    <sheet name="КПК 0117370" sheetId="10" r:id="rId1"/>
  </sheets>
  <definedNames>
    <definedName name="_xlnm.Print_Area" localSheetId="0">'КПК 0117370'!$A$1:$BM$101</definedName>
  </definedNames>
  <calcPr calcId="162913" refMode="R1C1"/>
</workbook>
</file>

<file path=xl/calcChain.xml><?xml version="1.0" encoding="utf-8"?>
<calcChain xmlns="http://schemas.openxmlformats.org/spreadsheetml/2006/main">
  <c r="AW81" i="10" l="1"/>
  <c r="AW85" i="10" s="1"/>
  <c r="BE85" i="10" s="1"/>
  <c r="AW72" i="10"/>
  <c r="BE72" i="10" s="1"/>
  <c r="BE87" i="10"/>
  <c r="BE83" i="10"/>
  <c r="BE81" i="10"/>
  <c r="BE78" i="10"/>
  <c r="BE74" i="10"/>
  <c r="AK56" i="10"/>
  <c r="AC56" i="10"/>
  <c r="D55" i="10"/>
  <c r="D54" i="10"/>
  <c r="AW76" i="10" l="1"/>
  <c r="BE76" i="10" s="1"/>
  <c r="AS55" i="10" l="1"/>
  <c r="AS22" i="10" l="1"/>
  <c r="I23" i="10"/>
  <c r="AS54" i="10"/>
  <c r="AS56" i="10" s="1"/>
  <c r="AB64" i="10" l="1"/>
  <c r="U22" i="10" l="1"/>
  <c r="AR64" i="10" l="1"/>
</calcChain>
</file>

<file path=xl/sharedStrings.xml><?xml version="1.0" encoding="utf-8"?>
<sst xmlns="http://schemas.openxmlformats.org/spreadsheetml/2006/main" count="140" uniqueCount="103">
  <si>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</si>
  <si>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</si>
  <si>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</si>
  <si>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</si>
  <si>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</si>
  <si>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</si>
  <si>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</si>
  <si>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</si>
  <si>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</si>
  <si>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</si>
  <si>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</si>
  <si>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</si>
  <si>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</si>
  <si>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</si>
  <si>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</si>
  <si>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</si>
  <si>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</si>
  <si>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</si>
  <si>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</si>
  <si>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</si>
  <si>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</si>
  <si>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</si>
  <si>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</si>
  <si>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</si>
  <si>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</si>
  <si>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</si>
  <si>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</si>
  <si>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</si>
  <si>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</si>
  <si>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</si>
  <si>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</si>
  <si>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</si>
  <si>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</si>
  <si>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</si>
  <si>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</si>
  <si>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</si>
  <si>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</si>
  <si>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</si>
  <si>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</si>
  <si>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</si>
  <si>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</si>
  <si>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</si>
  <si>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</si>
  <si>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</si>
  <si>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</si>
  <si>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</si>
  <si>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</si>
  <si>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</si>
  <si>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</si>
  <si>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</si>
  <si>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</si>
  <si>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</si>
  <si>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</si>
  <si>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</si>
  <si>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</si>
  <si>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Звітність установи</t>
  </si>
  <si>
    <t>Ефективності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</si>
  <si>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</si>
  <si>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</si>
  <si>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Міський голова</t>
  </si>
  <si>
    <t>гривень</t>
  </si>
  <si>
    <t>0110000</t>
  </si>
  <si>
    <t>грн.</t>
  </si>
  <si>
    <t>Розрахунок</t>
  </si>
  <si>
    <t>Якості</t>
  </si>
  <si>
    <t>відсоток</t>
  </si>
  <si>
    <t>Затрат</t>
  </si>
  <si>
    <t>0117370</t>
  </si>
  <si>
    <t>Реалізація інших заходів щодо соціально-економічного розвитку територій</t>
  </si>
  <si>
    <t>0490</t>
  </si>
  <si>
    <t>Конституція України</t>
  </si>
  <si>
    <t xml:space="preserve">Бюджетний кодекс України
     </t>
  </si>
  <si>
    <t>Закон України "Про місцеве самоврядування в Україні" від 21.05.1997 № 280/97-ВР зі змінами</t>
  </si>
  <si>
    <t xml:space="preserve">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№836, зі змінами та доповненнями </t>
  </si>
  <si>
    <t xml:space="preserve">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 з усіх місцевих бюджетів» від 27.07.2011 року № 765;        </t>
  </si>
  <si>
    <t>Забезпечення розвитку інфраструктури території</t>
  </si>
  <si>
    <t>Начальник фінансового відділу</t>
  </si>
  <si>
    <t>бюджетної програми місцевого бюджету на 2021  рік</t>
  </si>
  <si>
    <t>Розпорядження</t>
  </si>
  <si>
    <t>Новоселицька міська рада</t>
  </si>
  <si>
    <t>№</t>
  </si>
  <si>
    <t>Рішення V сесії  Новоселицької міської ради VIІI скликання №5/11  від 25.03.2021 "Про внесення змін до міського бюджету на 2021 рік".</t>
  </si>
  <si>
    <t xml:space="preserve">Забезпечення виконання заходів, пов'язаних з економічною діяльністю </t>
  </si>
  <si>
    <t xml:space="preserve">Забезпечення будівництва залу для культурно-оздоровчих занять в с. Рокитне" </t>
  </si>
  <si>
    <t>Здійснення реконструкції котельні та системи опалення  ЗОШ №3</t>
  </si>
  <si>
    <t xml:space="preserve">Завдання. Забезпечення будівництва залу для культурно-оздоровчих занять в с. Рокитне" </t>
  </si>
  <si>
    <t>Обсяг видатків на забезпечення будівництва залу для культурно-оздоровчих занять в с. Рокитне" , всього</t>
  </si>
  <si>
    <t>Кошторис установи</t>
  </si>
  <si>
    <t>Продукту</t>
  </si>
  <si>
    <t>Кількість об'єктів, які планується побудувати</t>
  </si>
  <si>
    <t>од.</t>
  </si>
  <si>
    <t>Середні витрати на будівництво одного об'єкта</t>
  </si>
  <si>
    <t>Рівень готовності об'єкта будівництва</t>
  </si>
  <si>
    <t>Завдання.Здійснення реконструкції котельні та системи опалення  ЗОШ №3</t>
  </si>
  <si>
    <t>Обсяг видатків на забезпечення реконструкції котельні та системи опалення  ЗОШ №3, всього</t>
  </si>
  <si>
    <t>Кількість об'єктів здійснення реконструкції котельні та системи опалення</t>
  </si>
  <si>
    <t>Середні витрати на забезпечення еконструкції котельні та системи опалення</t>
  </si>
  <si>
    <t>Рівень готовності об'єкта</t>
  </si>
  <si>
    <t>Марія НІКОРИЧ</t>
  </si>
  <si>
    <t>Фінансовий відділ Новоселицької міської ради</t>
  </si>
  <si>
    <t>(Назва місцевого фінансового органу)</t>
  </si>
  <si>
    <t>Наталія КІЦАК</t>
  </si>
  <si>
    <t>(Дата погодження)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</si>
</sst>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1"/>
  <sheetViews>
    <sheetView tabSelected="1" view="pageBreakPreview" topLeftCell="A31" zoomScaleSheetLayoutView="100" workbookViewId="0">
      <selection activeCell="D54" sqref="D54:AB5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29" t="s">
        <v>36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64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ht="15" customHeight="1" x14ac:dyDescent="0.2">
      <c r="AO3" s="62" t="s">
        <v>78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32.1" customHeight="1" x14ac:dyDescent="0.2">
      <c r="AO4" s="63" t="s">
        <v>79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x14ac:dyDescent="0.2">
      <c r="AO5" s="64" t="s">
        <v>20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7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64" ht="12.75" customHeight="1" x14ac:dyDescent="0.2">
      <c r="AO7" s="66"/>
      <c r="AP7" s="66"/>
      <c r="AQ7" s="66"/>
      <c r="AR7" s="66"/>
      <c r="AS7" s="66"/>
      <c r="AT7" s="66"/>
      <c r="AU7" s="66"/>
      <c r="AV7" s="26"/>
      <c r="AW7" s="26"/>
      <c r="AX7" s="26"/>
      <c r="AY7" s="26"/>
      <c r="AZ7" s="26"/>
      <c r="BA7" s="26"/>
      <c r="BB7" s="1" t="s">
        <v>80</v>
      </c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10" spans="1:64" ht="15.75" customHeight="1" x14ac:dyDescent="0.2">
      <c r="A10" s="130" t="s">
        <v>21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64" ht="15.75" customHeight="1" x14ac:dyDescent="0.2">
      <c r="A11" s="130" t="s">
        <v>77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64" ht="6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19.5" customHeight="1" x14ac:dyDescent="0.2">
      <c r="A13" s="124" t="s">
        <v>53</v>
      </c>
      <c r="B13" s="124"/>
      <c r="C13" s="12"/>
      <c r="D13" s="125" t="s">
        <v>57</v>
      </c>
      <c r="E13" s="126"/>
      <c r="F13" s="126"/>
      <c r="G13" s="126"/>
      <c r="H13" s="126"/>
      <c r="I13" s="126"/>
      <c r="J13" s="126"/>
      <c r="K13" s="12"/>
      <c r="L13" s="115" t="s">
        <v>79</v>
      </c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</row>
    <row r="14" spans="1:64" ht="15.95" customHeight="1" x14ac:dyDescent="0.2">
      <c r="A14" s="21"/>
      <c r="B14" s="21"/>
      <c r="C14" s="21"/>
      <c r="D14" s="116" t="s">
        <v>37</v>
      </c>
      <c r="E14" s="116"/>
      <c r="F14" s="116"/>
      <c r="G14" s="116"/>
      <c r="H14" s="116"/>
      <c r="I14" s="116"/>
      <c r="J14" s="116"/>
      <c r="K14" s="21"/>
      <c r="L14" s="117" t="s">
        <v>1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</row>
    <row r="15" spans="1:64" ht="6" customHeight="1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31.5" customHeight="1" x14ac:dyDescent="0.2">
      <c r="A16" s="124" t="s">
        <v>7</v>
      </c>
      <c r="B16" s="124"/>
      <c r="C16" s="12"/>
      <c r="D16" s="125" t="s">
        <v>61</v>
      </c>
      <c r="E16" s="126"/>
      <c r="F16" s="126"/>
      <c r="G16" s="126"/>
      <c r="H16" s="126"/>
      <c r="I16" s="126"/>
      <c r="J16" s="126"/>
      <c r="K16" s="12"/>
      <c r="L16" s="115" t="s">
        <v>58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</row>
    <row r="17" spans="1:65" ht="15.95" customHeight="1" x14ac:dyDescent="0.2">
      <c r="A17" s="21"/>
      <c r="B17" s="21"/>
      <c r="C17" s="21"/>
      <c r="D17" s="116" t="s">
        <v>37</v>
      </c>
      <c r="E17" s="116"/>
      <c r="F17" s="116"/>
      <c r="G17" s="116"/>
      <c r="H17" s="116"/>
      <c r="I17" s="116"/>
      <c r="J17" s="116"/>
      <c r="K17" s="21"/>
      <c r="L17" s="117" t="s">
        <v>2</v>
      </c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</row>
    <row r="18" spans="1:65" ht="6.7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5" ht="19.5" customHeight="1" x14ac:dyDescent="0.2">
      <c r="A19" s="124" t="s">
        <v>54</v>
      </c>
      <c r="B19" s="124"/>
      <c r="C19" s="12"/>
      <c r="D19" s="125" t="s">
        <v>67</v>
      </c>
      <c r="E19" s="126"/>
      <c r="F19" s="126"/>
      <c r="G19" s="126"/>
      <c r="H19" s="126"/>
      <c r="I19" s="126"/>
      <c r="J19" s="126"/>
      <c r="K19" s="126"/>
      <c r="L19" s="126"/>
      <c r="M19" s="127" t="s">
        <v>69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15" t="s">
        <v>68</v>
      </c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</row>
    <row r="20" spans="1:65" ht="20.100000000000001" customHeight="1" x14ac:dyDescent="0.2">
      <c r="A20" s="21"/>
      <c r="B20" s="21"/>
      <c r="C20" s="21"/>
      <c r="D20" s="102" t="s">
        <v>37</v>
      </c>
      <c r="E20" s="102"/>
      <c r="F20" s="102"/>
      <c r="G20" s="102"/>
      <c r="H20" s="102"/>
      <c r="I20" s="102"/>
      <c r="J20" s="102"/>
      <c r="K20" s="21"/>
      <c r="L20" s="117" t="s">
        <v>22</v>
      </c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 t="s">
        <v>3</v>
      </c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</row>
    <row r="21" spans="1:65" ht="6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1:65" ht="24.95" customHeight="1" x14ac:dyDescent="0.2">
      <c r="A22" s="122" t="s">
        <v>50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18">
        <f>AS22+I23</f>
        <v>1700000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23" t="s">
        <v>51</v>
      </c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18">
        <f>AC56</f>
        <v>0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0" t="s">
        <v>24</v>
      </c>
      <c r="BE22" s="110"/>
      <c r="BF22" s="110"/>
      <c r="BG22" s="110"/>
      <c r="BH22" s="110"/>
      <c r="BI22" s="110"/>
      <c r="BJ22" s="110"/>
      <c r="BK22" s="110"/>
      <c r="BL22" s="110"/>
    </row>
    <row r="23" spans="1:65" ht="24.95" customHeight="1" x14ac:dyDescent="0.2">
      <c r="A23" s="110" t="s">
        <v>23</v>
      </c>
      <c r="B23" s="110"/>
      <c r="C23" s="110"/>
      <c r="D23" s="110"/>
      <c r="E23" s="110"/>
      <c r="F23" s="110"/>
      <c r="G23" s="110"/>
      <c r="H23" s="110"/>
      <c r="I23" s="118">
        <f>AK56</f>
        <v>1700000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0" t="s">
        <v>25</v>
      </c>
      <c r="U23" s="110"/>
      <c r="V23" s="110"/>
      <c r="W23" s="110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9"/>
      <c r="BE23" s="9"/>
      <c r="BF23" s="9"/>
      <c r="BG23" s="9"/>
      <c r="BH23" s="9"/>
      <c r="BI23" s="9"/>
      <c r="BJ23" s="21"/>
      <c r="BK23" s="21"/>
      <c r="BL23" s="21"/>
    </row>
    <row r="24" spans="1:65" ht="12.75" customHeight="1" x14ac:dyDescent="0.2">
      <c r="A24" s="20"/>
      <c r="B24" s="20"/>
      <c r="C24" s="20"/>
      <c r="D24" s="20"/>
      <c r="E24" s="20"/>
      <c r="F24" s="20"/>
      <c r="G24" s="20"/>
      <c r="H24" s="2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0"/>
      <c r="U24" s="20"/>
      <c r="V24" s="20"/>
      <c r="W24" s="20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9"/>
      <c r="BE24" s="9"/>
      <c r="BF24" s="9"/>
      <c r="BG24" s="9"/>
      <c r="BH24" s="9"/>
      <c r="BI24" s="9"/>
      <c r="BJ24" s="21"/>
      <c r="BK24" s="21"/>
      <c r="BL24" s="21"/>
    </row>
    <row r="25" spans="1:65" ht="15.75" customHeight="1" x14ac:dyDescent="0.2">
      <c r="A25" s="61" t="s">
        <v>39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5" ht="15.75" customHeight="1" x14ac:dyDescent="0.2">
      <c r="A26" s="119" t="s">
        <v>70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</row>
    <row r="27" spans="1:65" ht="15.75" customHeight="1" x14ac:dyDescent="0.2">
      <c r="A27" s="120" t="s">
        <v>71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5" ht="15.75" customHeight="1" x14ac:dyDescent="0.2">
      <c r="A28" s="120" t="s">
        <v>72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</row>
    <row r="29" spans="1:65" ht="33" customHeight="1" x14ac:dyDescent="0.2">
      <c r="A29" s="120" t="s">
        <v>73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</row>
    <row r="30" spans="1:65" ht="32.25" customHeight="1" x14ac:dyDescent="0.2">
      <c r="A30" s="120" t="s">
        <v>74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</row>
    <row r="31" spans="1:65" ht="15.95" customHeight="1" x14ac:dyDescent="0.2">
      <c r="A31" s="121" t="s">
        <v>81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</row>
    <row r="32" spans="1:65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75" customHeight="1" x14ac:dyDescent="0.2">
      <c r="A33" s="110" t="s">
        <v>38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</row>
    <row r="34" spans="1:79" ht="15" customHeight="1" x14ac:dyDescent="0.2">
      <c r="A34" s="111" t="s">
        <v>29</v>
      </c>
      <c r="B34" s="111"/>
      <c r="C34" s="111"/>
      <c r="D34" s="111"/>
      <c r="E34" s="111"/>
      <c r="F34" s="111"/>
      <c r="G34" s="112" t="s">
        <v>42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</row>
    <row r="35" spans="1:79" ht="15.75" hidden="1" x14ac:dyDescent="0.2">
      <c r="A35" s="98">
        <v>1</v>
      </c>
      <c r="B35" s="98"/>
      <c r="C35" s="98"/>
      <c r="D35" s="98"/>
      <c r="E35" s="98"/>
      <c r="F35" s="98"/>
      <c r="G35" s="112">
        <v>2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6" spans="1:79" ht="10.5" hidden="1" customHeight="1" x14ac:dyDescent="0.2">
      <c r="A36" s="57" t="s">
        <v>34</v>
      </c>
      <c r="B36" s="57"/>
      <c r="C36" s="57"/>
      <c r="D36" s="57"/>
      <c r="E36" s="57"/>
      <c r="F36" s="57"/>
      <c r="G36" s="88" t="s">
        <v>10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  <c r="CA36" s="1" t="s">
        <v>49</v>
      </c>
    </row>
    <row r="37" spans="1:79" ht="12.75" customHeight="1" x14ac:dyDescent="0.2">
      <c r="A37" s="57">
        <v>1</v>
      </c>
      <c r="B37" s="57"/>
      <c r="C37" s="57"/>
      <c r="D37" s="57"/>
      <c r="E37" s="57"/>
      <c r="F37" s="57"/>
      <c r="G37" s="58" t="s">
        <v>82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  <c r="CA37" s="1" t="s">
        <v>48</v>
      </c>
    </row>
    <row r="38" spans="1:79" ht="12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79" ht="15.95" customHeight="1" x14ac:dyDescent="0.2">
      <c r="A39" s="110" t="s">
        <v>40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</row>
    <row r="40" spans="1:79" ht="15.95" customHeight="1" x14ac:dyDescent="0.2">
      <c r="A40" s="115" t="s">
        <v>75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</row>
    <row r="41" spans="1:79" ht="12.75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 x14ac:dyDescent="0.2">
      <c r="A42" s="110" t="s">
        <v>41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</row>
    <row r="43" spans="1:79" ht="12.75" customHeight="1" x14ac:dyDescent="0.2">
      <c r="A43" s="111" t="s">
        <v>29</v>
      </c>
      <c r="B43" s="111"/>
      <c r="C43" s="111"/>
      <c r="D43" s="111"/>
      <c r="E43" s="111"/>
      <c r="F43" s="111"/>
      <c r="G43" s="112" t="s">
        <v>26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</row>
    <row r="44" spans="1:79" ht="15.75" hidden="1" x14ac:dyDescent="0.2">
      <c r="A44" s="98">
        <v>1</v>
      </c>
      <c r="B44" s="98"/>
      <c r="C44" s="98"/>
      <c r="D44" s="98"/>
      <c r="E44" s="98"/>
      <c r="F44" s="98"/>
      <c r="G44" s="112">
        <v>2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4"/>
    </row>
    <row r="45" spans="1:79" ht="13.5" hidden="1" customHeight="1" x14ac:dyDescent="0.2">
      <c r="A45" s="57" t="s">
        <v>9</v>
      </c>
      <c r="B45" s="57"/>
      <c r="C45" s="57"/>
      <c r="D45" s="57"/>
      <c r="E45" s="57"/>
      <c r="F45" s="57"/>
      <c r="G45" s="88" t="s">
        <v>10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90"/>
      <c r="CA45" s="1" t="s">
        <v>13</v>
      </c>
    </row>
    <row r="46" spans="1:79" ht="13.5" customHeight="1" x14ac:dyDescent="0.2">
      <c r="A46" s="57">
        <v>1</v>
      </c>
      <c r="B46" s="57"/>
      <c r="C46" s="57"/>
      <c r="D46" s="57"/>
      <c r="E46" s="57"/>
      <c r="F46" s="57"/>
      <c r="G46" s="58" t="s">
        <v>83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  <c r="CA46" s="1" t="s">
        <v>14</v>
      </c>
    </row>
    <row r="47" spans="1:79" ht="13.5" customHeight="1" x14ac:dyDescent="0.2">
      <c r="A47" s="57">
        <v>2</v>
      </c>
      <c r="B47" s="57"/>
      <c r="C47" s="57"/>
      <c r="D47" s="57"/>
      <c r="E47" s="57"/>
      <c r="F47" s="57"/>
      <c r="G47" s="58" t="s">
        <v>84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  <c r="CA47" s="1" t="s">
        <v>14</v>
      </c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110" t="s">
        <v>43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</row>
    <row r="50" spans="1:79" ht="15" customHeight="1" x14ac:dyDescent="0.2">
      <c r="A50" s="100" t="s">
        <v>60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6"/>
      <c r="BB50" s="16"/>
      <c r="BC50" s="16"/>
      <c r="BD50" s="16"/>
      <c r="BE50" s="16"/>
      <c r="BF50" s="16"/>
      <c r="BG50" s="16"/>
      <c r="BH50" s="16"/>
      <c r="BI50" s="6"/>
      <c r="BJ50" s="6"/>
      <c r="BK50" s="6"/>
      <c r="BL50" s="6"/>
    </row>
    <row r="51" spans="1:79" ht="15.95" customHeight="1" x14ac:dyDescent="0.2">
      <c r="A51" s="98" t="s">
        <v>29</v>
      </c>
      <c r="B51" s="98"/>
      <c r="C51" s="98"/>
      <c r="D51" s="101" t="s">
        <v>27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98" t="s">
        <v>30</v>
      </c>
      <c r="AD51" s="98"/>
      <c r="AE51" s="98"/>
      <c r="AF51" s="98"/>
      <c r="AG51" s="98"/>
      <c r="AH51" s="98"/>
      <c r="AI51" s="98"/>
      <c r="AJ51" s="98"/>
      <c r="AK51" s="98" t="s">
        <v>31</v>
      </c>
      <c r="AL51" s="98"/>
      <c r="AM51" s="98"/>
      <c r="AN51" s="98"/>
      <c r="AO51" s="98"/>
      <c r="AP51" s="98"/>
      <c r="AQ51" s="98"/>
      <c r="AR51" s="98"/>
      <c r="AS51" s="98" t="s">
        <v>28</v>
      </c>
      <c r="AT51" s="98"/>
      <c r="AU51" s="98"/>
      <c r="AV51" s="98"/>
      <c r="AW51" s="98"/>
      <c r="AX51" s="98"/>
      <c r="AY51" s="98"/>
      <c r="AZ51" s="98"/>
      <c r="BA51" s="13"/>
      <c r="BB51" s="13"/>
      <c r="BC51" s="13"/>
      <c r="BD51" s="13"/>
      <c r="BE51" s="13"/>
      <c r="BF51" s="13"/>
      <c r="BG51" s="13"/>
      <c r="BH51" s="13"/>
    </row>
    <row r="52" spans="1:79" ht="6.75" customHeight="1" x14ac:dyDescent="0.2">
      <c r="A52" s="98"/>
      <c r="B52" s="98"/>
      <c r="C52" s="98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6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13"/>
      <c r="BB52" s="13"/>
      <c r="BC52" s="13"/>
      <c r="BD52" s="13"/>
      <c r="BE52" s="13"/>
      <c r="BF52" s="13"/>
      <c r="BG52" s="13"/>
      <c r="BH52" s="13"/>
    </row>
    <row r="53" spans="1:79" ht="15.75" x14ac:dyDescent="0.2">
      <c r="A53" s="98">
        <v>1</v>
      </c>
      <c r="B53" s="98"/>
      <c r="C53" s="98"/>
      <c r="D53" s="95">
        <v>2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98">
        <v>3</v>
      </c>
      <c r="AD53" s="98"/>
      <c r="AE53" s="98"/>
      <c r="AF53" s="98"/>
      <c r="AG53" s="98"/>
      <c r="AH53" s="98"/>
      <c r="AI53" s="98"/>
      <c r="AJ53" s="98"/>
      <c r="AK53" s="98">
        <v>4</v>
      </c>
      <c r="AL53" s="98"/>
      <c r="AM53" s="98"/>
      <c r="AN53" s="98"/>
      <c r="AO53" s="98"/>
      <c r="AP53" s="98"/>
      <c r="AQ53" s="98"/>
      <c r="AR53" s="98"/>
      <c r="AS53" s="98">
        <v>5</v>
      </c>
      <c r="AT53" s="98"/>
      <c r="AU53" s="98"/>
      <c r="AV53" s="98"/>
      <c r="AW53" s="98"/>
      <c r="AX53" s="98"/>
      <c r="AY53" s="98"/>
      <c r="AZ53" s="98"/>
      <c r="BA53" s="13"/>
      <c r="BB53" s="13"/>
      <c r="BC53" s="13"/>
      <c r="BD53" s="13"/>
      <c r="BE53" s="13"/>
      <c r="BF53" s="13"/>
      <c r="BG53" s="13"/>
      <c r="BH53" s="13"/>
    </row>
    <row r="54" spans="1:79" s="4" customFormat="1" ht="14.25" customHeight="1" x14ac:dyDescent="0.2">
      <c r="A54" s="57">
        <v>1</v>
      </c>
      <c r="B54" s="57"/>
      <c r="C54" s="57"/>
      <c r="D54" s="88" t="str">
        <f>G46</f>
        <v xml:space="preserve">Забезпечення будівництва залу для культурно-оздоровчих занять в с. Рокитне" 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99">
        <v>0</v>
      </c>
      <c r="AD54" s="99"/>
      <c r="AE54" s="99"/>
      <c r="AF54" s="99"/>
      <c r="AG54" s="99"/>
      <c r="AH54" s="99"/>
      <c r="AI54" s="99"/>
      <c r="AJ54" s="99"/>
      <c r="AK54" s="56">
        <v>1200000</v>
      </c>
      <c r="AL54" s="56"/>
      <c r="AM54" s="56"/>
      <c r="AN54" s="56"/>
      <c r="AO54" s="56"/>
      <c r="AP54" s="56"/>
      <c r="AQ54" s="56"/>
      <c r="AR54" s="56"/>
      <c r="AS54" s="56">
        <f>AC54</f>
        <v>0</v>
      </c>
      <c r="AT54" s="56"/>
      <c r="AU54" s="56"/>
      <c r="AV54" s="56"/>
      <c r="AW54" s="56"/>
      <c r="AX54" s="56"/>
      <c r="AY54" s="56"/>
      <c r="AZ54" s="56"/>
      <c r="BA54" s="14"/>
      <c r="BB54" s="15"/>
      <c r="BC54" s="15"/>
      <c r="BD54" s="15"/>
      <c r="BE54" s="15"/>
      <c r="BF54" s="15"/>
      <c r="BG54" s="15"/>
      <c r="BH54" s="15"/>
      <c r="CA54" s="4" t="s">
        <v>15</v>
      </c>
    </row>
    <row r="55" spans="1:79" s="4" customFormat="1" ht="18.75" customHeight="1" x14ac:dyDescent="0.2">
      <c r="A55" s="57">
        <v>2</v>
      </c>
      <c r="B55" s="57"/>
      <c r="C55" s="57"/>
      <c r="D55" s="88" t="str">
        <f>G47</f>
        <v>Здійснення реконструкції котельні та системи опалення  ЗОШ №3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99">
        <v>0</v>
      </c>
      <c r="AD55" s="99"/>
      <c r="AE55" s="99"/>
      <c r="AF55" s="99"/>
      <c r="AG55" s="99"/>
      <c r="AH55" s="99"/>
      <c r="AI55" s="99"/>
      <c r="AJ55" s="99"/>
      <c r="AK55" s="56">
        <v>500000</v>
      </c>
      <c r="AL55" s="56"/>
      <c r="AM55" s="56"/>
      <c r="AN55" s="56"/>
      <c r="AO55" s="56"/>
      <c r="AP55" s="56"/>
      <c r="AQ55" s="56"/>
      <c r="AR55" s="56"/>
      <c r="AS55" s="56">
        <f>AK55+AC55</f>
        <v>500000</v>
      </c>
      <c r="AT55" s="56"/>
      <c r="AU55" s="56"/>
      <c r="AV55" s="56"/>
      <c r="AW55" s="56"/>
      <c r="AX55" s="56"/>
      <c r="AY55" s="56"/>
      <c r="AZ55" s="56"/>
      <c r="BA55" s="14"/>
      <c r="BB55" s="15"/>
      <c r="BC55" s="15"/>
      <c r="BD55" s="15"/>
      <c r="BE55" s="15"/>
      <c r="BF55" s="15"/>
      <c r="BG55" s="15"/>
      <c r="BH55" s="15"/>
      <c r="CA55" s="4" t="s">
        <v>15</v>
      </c>
    </row>
    <row r="56" spans="1:79" s="4" customFormat="1" ht="12.75" customHeight="1" x14ac:dyDescent="0.2">
      <c r="A56" s="107"/>
      <c r="B56" s="35"/>
      <c r="C56" s="36"/>
      <c r="D56" s="83" t="s">
        <v>28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9"/>
      <c r="AC56" s="79">
        <f>AC54+AC55</f>
        <v>0</v>
      </c>
      <c r="AD56" s="80"/>
      <c r="AE56" s="80"/>
      <c r="AF56" s="80"/>
      <c r="AG56" s="80"/>
      <c r="AH56" s="80"/>
      <c r="AI56" s="80"/>
      <c r="AJ56" s="81"/>
      <c r="AK56" s="79">
        <f t="shared" ref="AK56" si="0">AK54+AK55</f>
        <v>1700000</v>
      </c>
      <c r="AL56" s="80"/>
      <c r="AM56" s="80"/>
      <c r="AN56" s="80"/>
      <c r="AO56" s="80"/>
      <c r="AP56" s="80"/>
      <c r="AQ56" s="80"/>
      <c r="AR56" s="81"/>
      <c r="AS56" s="79">
        <f t="shared" ref="AS56" si="1">AS54+AS55</f>
        <v>500000</v>
      </c>
      <c r="AT56" s="80"/>
      <c r="AU56" s="80"/>
      <c r="AV56" s="80"/>
      <c r="AW56" s="80"/>
      <c r="AX56" s="80"/>
      <c r="AY56" s="80"/>
      <c r="AZ56" s="81"/>
      <c r="BA56" s="19"/>
      <c r="BB56" s="19"/>
      <c r="BC56" s="19"/>
      <c r="BD56" s="19"/>
      <c r="BE56" s="19"/>
      <c r="BF56" s="19"/>
      <c r="BG56" s="19"/>
      <c r="BH56" s="19"/>
    </row>
    <row r="58" spans="1:79" ht="15.75" customHeight="1" x14ac:dyDescent="0.2">
      <c r="A58" s="61" t="s">
        <v>44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">
      <c r="A59" s="100" t="s">
        <v>60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98" t="s">
        <v>29</v>
      </c>
      <c r="B60" s="98"/>
      <c r="C60" s="98"/>
      <c r="D60" s="101" t="s">
        <v>35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98" t="s">
        <v>30</v>
      </c>
      <c r="AC60" s="98"/>
      <c r="AD60" s="98"/>
      <c r="AE60" s="98"/>
      <c r="AF60" s="98"/>
      <c r="AG60" s="98"/>
      <c r="AH60" s="98"/>
      <c r="AI60" s="98"/>
      <c r="AJ60" s="98" t="s">
        <v>31</v>
      </c>
      <c r="AK60" s="98"/>
      <c r="AL60" s="98"/>
      <c r="AM60" s="98"/>
      <c r="AN60" s="98"/>
      <c r="AO60" s="98"/>
      <c r="AP60" s="98"/>
      <c r="AQ60" s="98"/>
      <c r="AR60" s="98" t="s">
        <v>28</v>
      </c>
      <c r="AS60" s="98"/>
      <c r="AT60" s="98"/>
      <c r="AU60" s="98"/>
      <c r="AV60" s="98"/>
      <c r="AW60" s="98"/>
      <c r="AX60" s="98"/>
      <c r="AY60" s="98"/>
    </row>
    <row r="61" spans="1:79" ht="6" customHeight="1" x14ac:dyDescent="0.2">
      <c r="A61" s="98"/>
      <c r="B61" s="98"/>
      <c r="C61" s="98"/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6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</row>
    <row r="62" spans="1:79" ht="15.75" customHeight="1" x14ac:dyDescent="0.2">
      <c r="A62" s="98">
        <v>1</v>
      </c>
      <c r="B62" s="98"/>
      <c r="C62" s="98"/>
      <c r="D62" s="95">
        <v>2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98">
        <v>3</v>
      </c>
      <c r="AC62" s="98"/>
      <c r="AD62" s="98"/>
      <c r="AE62" s="98"/>
      <c r="AF62" s="98"/>
      <c r="AG62" s="98"/>
      <c r="AH62" s="98"/>
      <c r="AI62" s="98"/>
      <c r="AJ62" s="98">
        <v>4</v>
      </c>
      <c r="AK62" s="98"/>
      <c r="AL62" s="98"/>
      <c r="AM62" s="98"/>
      <c r="AN62" s="98"/>
      <c r="AO62" s="98"/>
      <c r="AP62" s="98"/>
      <c r="AQ62" s="98"/>
      <c r="AR62" s="98">
        <v>5</v>
      </c>
      <c r="AS62" s="98"/>
      <c r="AT62" s="98"/>
      <c r="AU62" s="98"/>
      <c r="AV62" s="98"/>
      <c r="AW62" s="98"/>
      <c r="AX62" s="98"/>
      <c r="AY62" s="98"/>
    </row>
    <row r="63" spans="1:79" ht="5.25" customHeight="1" x14ac:dyDescent="0.2">
      <c r="A63" s="57"/>
      <c r="B63" s="57"/>
      <c r="C63" s="57"/>
      <c r="D63" s="88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  <c r="AB63" s="99"/>
      <c r="AC63" s="99"/>
      <c r="AD63" s="99"/>
      <c r="AE63" s="99"/>
      <c r="AF63" s="99"/>
      <c r="AG63" s="99"/>
      <c r="AH63" s="99"/>
      <c r="AI63" s="99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CA63" s="1" t="s">
        <v>16</v>
      </c>
    </row>
    <row r="64" spans="1:79" s="4" customFormat="1" ht="12.75" customHeight="1" x14ac:dyDescent="0.2">
      <c r="A64" s="82"/>
      <c r="B64" s="82"/>
      <c r="C64" s="82"/>
      <c r="D64" s="83" t="s">
        <v>28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75">
        <f>AB63</f>
        <v>0</v>
      </c>
      <c r="AC64" s="75"/>
      <c r="AD64" s="75"/>
      <c r="AE64" s="75"/>
      <c r="AF64" s="75"/>
      <c r="AG64" s="75"/>
      <c r="AH64" s="75"/>
      <c r="AI64" s="75"/>
      <c r="AJ64" s="75">
        <v>0</v>
      </c>
      <c r="AK64" s="75"/>
      <c r="AL64" s="75"/>
      <c r="AM64" s="75"/>
      <c r="AN64" s="75"/>
      <c r="AO64" s="75"/>
      <c r="AP64" s="75"/>
      <c r="AQ64" s="75"/>
      <c r="AR64" s="75">
        <f>AB64+AJ64</f>
        <v>0</v>
      </c>
      <c r="AS64" s="75"/>
      <c r="AT64" s="75"/>
      <c r="AU64" s="75"/>
      <c r="AV64" s="75"/>
      <c r="AW64" s="75"/>
      <c r="AX64" s="75"/>
      <c r="AY64" s="75"/>
      <c r="CA64" s="4" t="s">
        <v>17</v>
      </c>
    </row>
    <row r="66" spans="1:79" ht="15.75" customHeight="1" x14ac:dyDescent="0.2">
      <c r="A66" s="86" t="s">
        <v>45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</row>
    <row r="67" spans="1:79" ht="30" customHeight="1" x14ac:dyDescent="0.2">
      <c r="A67" s="98" t="s">
        <v>29</v>
      </c>
      <c r="B67" s="98"/>
      <c r="C67" s="98"/>
      <c r="D67" s="98"/>
      <c r="E67" s="98"/>
      <c r="F67" s="98"/>
      <c r="G67" s="95" t="s">
        <v>46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 t="s">
        <v>5</v>
      </c>
      <c r="AA67" s="98"/>
      <c r="AB67" s="98"/>
      <c r="AC67" s="98"/>
      <c r="AD67" s="98"/>
      <c r="AE67" s="98" t="s">
        <v>4</v>
      </c>
      <c r="AF67" s="98"/>
      <c r="AG67" s="98"/>
      <c r="AH67" s="98"/>
      <c r="AI67" s="98"/>
      <c r="AJ67" s="98"/>
      <c r="AK67" s="98"/>
      <c r="AL67" s="98"/>
      <c r="AM67" s="98"/>
      <c r="AN67" s="98"/>
      <c r="AO67" s="95" t="s">
        <v>30</v>
      </c>
      <c r="AP67" s="96"/>
      <c r="AQ67" s="96"/>
      <c r="AR67" s="96"/>
      <c r="AS67" s="96"/>
      <c r="AT67" s="96"/>
      <c r="AU67" s="96"/>
      <c r="AV67" s="97"/>
      <c r="AW67" s="95" t="s">
        <v>31</v>
      </c>
      <c r="AX67" s="96"/>
      <c r="AY67" s="96"/>
      <c r="AZ67" s="96"/>
      <c r="BA67" s="96"/>
      <c r="BB67" s="96"/>
      <c r="BC67" s="96"/>
      <c r="BD67" s="97"/>
      <c r="BE67" s="95" t="s">
        <v>28</v>
      </c>
      <c r="BF67" s="96"/>
      <c r="BG67" s="96"/>
      <c r="BH67" s="96"/>
      <c r="BI67" s="96"/>
      <c r="BJ67" s="96"/>
      <c r="BK67" s="96"/>
      <c r="BL67" s="97"/>
    </row>
    <row r="68" spans="1:79" ht="15.75" customHeight="1" x14ac:dyDescent="0.2">
      <c r="A68" s="98">
        <v>1</v>
      </c>
      <c r="B68" s="98"/>
      <c r="C68" s="98"/>
      <c r="D68" s="98"/>
      <c r="E68" s="98"/>
      <c r="F68" s="98"/>
      <c r="G68" s="95">
        <v>2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98">
        <v>3</v>
      </c>
      <c r="AA68" s="98"/>
      <c r="AB68" s="98"/>
      <c r="AC68" s="98"/>
      <c r="AD68" s="98"/>
      <c r="AE68" s="98">
        <v>4</v>
      </c>
      <c r="AF68" s="98"/>
      <c r="AG68" s="98"/>
      <c r="AH68" s="98"/>
      <c r="AI68" s="98"/>
      <c r="AJ68" s="98"/>
      <c r="AK68" s="98"/>
      <c r="AL68" s="98"/>
      <c r="AM68" s="98"/>
      <c r="AN68" s="98"/>
      <c r="AO68" s="98">
        <v>5</v>
      </c>
      <c r="AP68" s="98"/>
      <c r="AQ68" s="98"/>
      <c r="AR68" s="98"/>
      <c r="AS68" s="98"/>
      <c r="AT68" s="98"/>
      <c r="AU68" s="98"/>
      <c r="AV68" s="98"/>
      <c r="AW68" s="95">
        <v>6</v>
      </c>
      <c r="AX68" s="96"/>
      <c r="AY68" s="96"/>
      <c r="AZ68" s="96"/>
      <c r="BA68" s="96"/>
      <c r="BB68" s="96"/>
      <c r="BC68" s="96"/>
      <c r="BD68" s="97"/>
      <c r="BE68" s="98">
        <v>7</v>
      </c>
      <c r="BF68" s="98"/>
      <c r="BG68" s="98"/>
      <c r="BH68" s="98"/>
      <c r="BI68" s="98"/>
      <c r="BJ68" s="98"/>
      <c r="BK68" s="98"/>
      <c r="BL68" s="98"/>
    </row>
    <row r="69" spans="1:79" ht="12.75" hidden="1" customHeight="1" x14ac:dyDescent="0.2">
      <c r="A69" s="57" t="s">
        <v>34</v>
      </c>
      <c r="B69" s="57"/>
      <c r="C69" s="57"/>
      <c r="D69" s="57"/>
      <c r="E69" s="57"/>
      <c r="F69" s="57"/>
      <c r="G69" s="88" t="s">
        <v>10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57" t="s">
        <v>19</v>
      </c>
      <c r="AA69" s="57"/>
      <c r="AB69" s="57"/>
      <c r="AC69" s="57"/>
      <c r="AD69" s="57"/>
      <c r="AE69" s="91" t="s">
        <v>33</v>
      </c>
      <c r="AF69" s="91"/>
      <c r="AG69" s="91"/>
      <c r="AH69" s="91"/>
      <c r="AI69" s="91"/>
      <c r="AJ69" s="91"/>
      <c r="AK69" s="91"/>
      <c r="AL69" s="91"/>
      <c r="AM69" s="91"/>
      <c r="AN69" s="88"/>
      <c r="AO69" s="87" t="s">
        <v>11</v>
      </c>
      <c r="AP69" s="87"/>
      <c r="AQ69" s="87"/>
      <c r="AR69" s="87"/>
      <c r="AS69" s="87"/>
      <c r="AT69" s="87"/>
      <c r="AU69" s="87"/>
      <c r="AV69" s="87"/>
      <c r="AW69" s="92" t="s">
        <v>32</v>
      </c>
      <c r="AX69" s="93"/>
      <c r="AY69" s="93"/>
      <c r="AZ69" s="93"/>
      <c r="BA69" s="93"/>
      <c r="BB69" s="93"/>
      <c r="BC69" s="93"/>
      <c r="BD69" s="94"/>
      <c r="BE69" s="87" t="s">
        <v>12</v>
      </c>
      <c r="BF69" s="87"/>
      <c r="BG69" s="87"/>
      <c r="BH69" s="87"/>
      <c r="BI69" s="87"/>
      <c r="BJ69" s="87"/>
      <c r="BK69" s="87"/>
      <c r="BL69" s="87"/>
      <c r="CA69" s="1" t="s">
        <v>18</v>
      </c>
    </row>
    <row r="70" spans="1:79" ht="26.25" customHeight="1" x14ac:dyDescent="0.2">
      <c r="A70" s="34">
        <v>1</v>
      </c>
      <c r="B70" s="35"/>
      <c r="C70" s="35"/>
      <c r="D70" s="35"/>
      <c r="E70" s="35"/>
      <c r="F70" s="36"/>
      <c r="G70" s="37" t="s">
        <v>85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40"/>
      <c r="AA70" s="41"/>
      <c r="AB70" s="41"/>
      <c r="AC70" s="41"/>
      <c r="AD70" s="42"/>
      <c r="AE70" s="40"/>
      <c r="AF70" s="41"/>
      <c r="AG70" s="41"/>
      <c r="AH70" s="41"/>
      <c r="AI70" s="41"/>
      <c r="AJ70" s="41"/>
      <c r="AK70" s="41"/>
      <c r="AL70" s="41"/>
      <c r="AM70" s="41"/>
      <c r="AN70" s="42"/>
      <c r="AO70" s="43"/>
      <c r="AP70" s="44"/>
      <c r="AQ70" s="44"/>
      <c r="AR70" s="44"/>
      <c r="AS70" s="44"/>
      <c r="AT70" s="44"/>
      <c r="AU70" s="44"/>
      <c r="AV70" s="45"/>
      <c r="AW70" s="43"/>
      <c r="AX70" s="44"/>
      <c r="AY70" s="44"/>
      <c r="AZ70" s="44"/>
      <c r="BA70" s="44"/>
      <c r="BB70" s="44"/>
      <c r="BC70" s="44"/>
      <c r="BD70" s="45"/>
      <c r="BE70" s="43"/>
      <c r="BF70" s="44"/>
      <c r="BG70" s="44"/>
      <c r="BH70" s="44"/>
      <c r="BI70" s="44"/>
      <c r="BJ70" s="44"/>
      <c r="BK70" s="44"/>
      <c r="BL70" s="45"/>
    </row>
    <row r="71" spans="1:79" x14ac:dyDescent="0.2">
      <c r="A71" s="57">
        <v>0</v>
      </c>
      <c r="B71" s="57"/>
      <c r="C71" s="57"/>
      <c r="D71" s="57"/>
      <c r="E71" s="57"/>
      <c r="F71" s="57"/>
      <c r="G71" s="37" t="s">
        <v>66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72"/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74"/>
      <c r="AO71" s="75"/>
      <c r="AP71" s="75"/>
      <c r="AQ71" s="75"/>
      <c r="AR71" s="75"/>
      <c r="AS71" s="75"/>
      <c r="AT71" s="75"/>
      <c r="AU71" s="75"/>
      <c r="AV71" s="75"/>
      <c r="AW71" s="79"/>
      <c r="AX71" s="80"/>
      <c r="AY71" s="80"/>
      <c r="AZ71" s="80"/>
      <c r="BA71" s="80"/>
      <c r="BB71" s="80"/>
      <c r="BC71" s="80"/>
      <c r="BD71" s="81"/>
      <c r="BE71" s="75"/>
      <c r="BF71" s="75"/>
      <c r="BG71" s="75"/>
      <c r="BH71" s="75"/>
      <c r="BI71" s="75"/>
      <c r="BJ71" s="75"/>
      <c r="BK71" s="75"/>
      <c r="BL71" s="75"/>
    </row>
    <row r="72" spans="1:79" ht="26.25" customHeight="1" x14ac:dyDescent="0.2">
      <c r="A72" s="47">
        <v>0</v>
      </c>
      <c r="B72" s="48"/>
      <c r="C72" s="48"/>
      <c r="D72" s="48"/>
      <c r="E72" s="48"/>
      <c r="F72" s="49"/>
      <c r="G72" s="58" t="s">
        <v>86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53" t="s">
        <v>62</v>
      </c>
      <c r="AA72" s="53"/>
      <c r="AB72" s="53"/>
      <c r="AC72" s="53"/>
      <c r="AD72" s="53"/>
      <c r="AE72" s="40" t="s">
        <v>87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56">
        <v>0</v>
      </c>
      <c r="AP72" s="56"/>
      <c r="AQ72" s="56"/>
      <c r="AR72" s="56"/>
      <c r="AS72" s="56"/>
      <c r="AT72" s="56"/>
      <c r="AU72" s="56"/>
      <c r="AV72" s="56"/>
      <c r="AW72" s="43">
        <f>AK54</f>
        <v>1200000</v>
      </c>
      <c r="AX72" s="44"/>
      <c r="AY72" s="44"/>
      <c r="AZ72" s="44"/>
      <c r="BA72" s="44"/>
      <c r="BB72" s="44"/>
      <c r="BC72" s="44"/>
      <c r="BD72" s="45"/>
      <c r="BE72" s="56">
        <f t="shared" ref="BE72" si="2">AO72+AW72</f>
        <v>1200000</v>
      </c>
      <c r="BF72" s="56"/>
      <c r="BG72" s="56"/>
      <c r="BH72" s="56"/>
      <c r="BI72" s="56"/>
      <c r="BJ72" s="56"/>
      <c r="BK72" s="56"/>
      <c r="BL72" s="56"/>
    </row>
    <row r="73" spans="1:79" x14ac:dyDescent="0.2">
      <c r="A73" s="57">
        <v>0</v>
      </c>
      <c r="B73" s="57"/>
      <c r="C73" s="57"/>
      <c r="D73" s="57"/>
      <c r="E73" s="57"/>
      <c r="F73" s="57"/>
      <c r="G73" s="37" t="s">
        <v>88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72"/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74"/>
      <c r="AO73" s="75"/>
      <c r="AP73" s="75"/>
      <c r="AQ73" s="75"/>
      <c r="AR73" s="75"/>
      <c r="AS73" s="75"/>
      <c r="AT73" s="75"/>
      <c r="AU73" s="75"/>
      <c r="AV73" s="75"/>
      <c r="AW73" s="79"/>
      <c r="AX73" s="80"/>
      <c r="AY73" s="80"/>
      <c r="AZ73" s="80"/>
      <c r="BA73" s="80"/>
      <c r="BB73" s="80"/>
      <c r="BC73" s="80"/>
      <c r="BD73" s="81"/>
      <c r="BE73" s="75"/>
      <c r="BF73" s="75"/>
      <c r="BG73" s="75"/>
      <c r="BH73" s="75"/>
      <c r="BI73" s="75"/>
      <c r="BJ73" s="75"/>
      <c r="BK73" s="75"/>
      <c r="BL73" s="75"/>
    </row>
    <row r="74" spans="1:79" x14ac:dyDescent="0.2">
      <c r="A74" s="47">
        <v>0</v>
      </c>
      <c r="B74" s="48"/>
      <c r="C74" s="48"/>
      <c r="D74" s="48"/>
      <c r="E74" s="48"/>
      <c r="F74" s="49"/>
      <c r="G74" s="58" t="s">
        <v>89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53" t="s">
        <v>90</v>
      </c>
      <c r="AA74" s="53"/>
      <c r="AB74" s="53"/>
      <c r="AC74" s="53"/>
      <c r="AD74" s="53"/>
      <c r="AE74" s="40" t="s">
        <v>55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56">
        <v>0</v>
      </c>
      <c r="AP74" s="56"/>
      <c r="AQ74" s="56"/>
      <c r="AR74" s="56"/>
      <c r="AS74" s="56"/>
      <c r="AT74" s="56"/>
      <c r="AU74" s="56"/>
      <c r="AV74" s="56"/>
      <c r="AW74" s="67">
        <v>1</v>
      </c>
      <c r="AX74" s="68"/>
      <c r="AY74" s="68"/>
      <c r="AZ74" s="68"/>
      <c r="BA74" s="68"/>
      <c r="BB74" s="68"/>
      <c r="BC74" s="68"/>
      <c r="BD74" s="69"/>
      <c r="BE74" s="56">
        <f t="shared" ref="BE74" si="3">AO74+AW74</f>
        <v>1</v>
      </c>
      <c r="BF74" s="56"/>
      <c r="BG74" s="56"/>
      <c r="BH74" s="56"/>
      <c r="BI74" s="56"/>
      <c r="BJ74" s="56"/>
      <c r="BK74" s="56"/>
      <c r="BL74" s="56"/>
    </row>
    <row r="75" spans="1:79" x14ac:dyDescent="0.2">
      <c r="A75" s="47">
        <v>0</v>
      </c>
      <c r="B75" s="48"/>
      <c r="C75" s="48"/>
      <c r="D75" s="48"/>
      <c r="E75" s="48"/>
      <c r="F75" s="49"/>
      <c r="G75" s="37" t="s">
        <v>56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  <c r="Z75" s="72"/>
      <c r="AA75" s="72"/>
      <c r="AB75" s="72"/>
      <c r="AC75" s="72"/>
      <c r="AD75" s="72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76"/>
      <c r="AP75" s="77"/>
      <c r="AQ75" s="77"/>
      <c r="AR75" s="77"/>
      <c r="AS75" s="77"/>
      <c r="AT75" s="77"/>
      <c r="AU75" s="77"/>
      <c r="AV75" s="78"/>
      <c r="AW75" s="79"/>
      <c r="AX75" s="80"/>
      <c r="AY75" s="80"/>
      <c r="AZ75" s="80"/>
      <c r="BA75" s="80"/>
      <c r="BB75" s="80"/>
      <c r="BC75" s="80"/>
      <c r="BD75" s="81"/>
      <c r="BE75" s="75"/>
      <c r="BF75" s="75"/>
      <c r="BG75" s="75"/>
      <c r="BH75" s="75"/>
      <c r="BI75" s="75"/>
      <c r="BJ75" s="75"/>
      <c r="BK75" s="75"/>
      <c r="BL75" s="75"/>
    </row>
    <row r="76" spans="1:79" x14ac:dyDescent="0.2">
      <c r="A76" s="57">
        <v>0</v>
      </c>
      <c r="B76" s="57"/>
      <c r="C76" s="57"/>
      <c r="D76" s="57"/>
      <c r="E76" s="57"/>
      <c r="F76" s="57"/>
      <c r="G76" s="58" t="s">
        <v>91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53" t="s">
        <v>62</v>
      </c>
      <c r="AA76" s="53"/>
      <c r="AB76" s="53"/>
      <c r="AC76" s="53"/>
      <c r="AD76" s="53"/>
      <c r="AE76" s="40" t="s">
        <v>63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56">
        <v>0</v>
      </c>
      <c r="AP76" s="56"/>
      <c r="AQ76" s="56"/>
      <c r="AR76" s="56"/>
      <c r="AS76" s="56"/>
      <c r="AT76" s="56"/>
      <c r="AU76" s="56"/>
      <c r="AV76" s="56"/>
      <c r="AW76" s="43">
        <f>AW72/AW74</f>
        <v>1200000</v>
      </c>
      <c r="AX76" s="44"/>
      <c r="AY76" s="44"/>
      <c r="AZ76" s="44"/>
      <c r="BA76" s="44"/>
      <c r="BB76" s="44"/>
      <c r="BC76" s="44"/>
      <c r="BD76" s="45"/>
      <c r="BE76" s="56">
        <f t="shared" ref="BE76" si="4">AO76+AW76</f>
        <v>1200000</v>
      </c>
      <c r="BF76" s="56"/>
      <c r="BG76" s="56"/>
      <c r="BH76" s="56"/>
      <c r="BI76" s="56"/>
      <c r="BJ76" s="56"/>
      <c r="BK76" s="56"/>
      <c r="BL76" s="56"/>
    </row>
    <row r="77" spans="1:79" x14ac:dyDescent="0.2">
      <c r="A77" s="47">
        <v>0</v>
      </c>
      <c r="B77" s="48"/>
      <c r="C77" s="48"/>
      <c r="D77" s="48"/>
      <c r="E77" s="48"/>
      <c r="F77" s="49"/>
      <c r="G77" s="50" t="s">
        <v>64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40"/>
      <c r="AF77" s="54"/>
      <c r="AG77" s="54"/>
      <c r="AH77" s="54"/>
      <c r="AI77" s="54"/>
      <c r="AJ77" s="54"/>
      <c r="AK77" s="54"/>
      <c r="AL77" s="54"/>
      <c r="AM77" s="54"/>
      <c r="AN77" s="55"/>
      <c r="AO77" s="56"/>
      <c r="AP77" s="56"/>
      <c r="AQ77" s="56"/>
      <c r="AR77" s="56"/>
      <c r="AS77" s="56"/>
      <c r="AT77" s="56"/>
      <c r="AU77" s="56"/>
      <c r="AV77" s="56"/>
      <c r="AW77" s="43"/>
      <c r="AX77" s="44"/>
      <c r="AY77" s="44"/>
      <c r="AZ77" s="44"/>
      <c r="BA77" s="44"/>
      <c r="BB77" s="44"/>
      <c r="BC77" s="44"/>
      <c r="BD77" s="45"/>
      <c r="BE77" s="56"/>
      <c r="BF77" s="56"/>
      <c r="BG77" s="56"/>
      <c r="BH77" s="56"/>
      <c r="BI77" s="56"/>
      <c r="BJ77" s="56"/>
      <c r="BK77" s="56"/>
      <c r="BL77" s="56"/>
    </row>
    <row r="78" spans="1:79" x14ac:dyDescent="0.2">
      <c r="A78" s="57">
        <v>0</v>
      </c>
      <c r="B78" s="57"/>
      <c r="C78" s="57"/>
      <c r="D78" s="57"/>
      <c r="E78" s="57"/>
      <c r="F78" s="57"/>
      <c r="G78" s="58" t="s">
        <v>92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53" t="s">
        <v>65</v>
      </c>
      <c r="AA78" s="53"/>
      <c r="AB78" s="53"/>
      <c r="AC78" s="53"/>
      <c r="AD78" s="53"/>
      <c r="AE78" s="40" t="s">
        <v>63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56">
        <v>0</v>
      </c>
      <c r="AP78" s="56"/>
      <c r="AQ78" s="56"/>
      <c r="AR78" s="56"/>
      <c r="AS78" s="56"/>
      <c r="AT78" s="56"/>
      <c r="AU78" s="56"/>
      <c r="AV78" s="56"/>
      <c r="AW78" s="43">
        <v>100</v>
      </c>
      <c r="AX78" s="44"/>
      <c r="AY78" s="44"/>
      <c r="AZ78" s="44"/>
      <c r="BA78" s="44"/>
      <c r="BB78" s="44"/>
      <c r="BC78" s="44"/>
      <c r="BD78" s="45"/>
      <c r="BE78" s="56">
        <f t="shared" ref="BE78" si="5">AO78+AW78</f>
        <v>100</v>
      </c>
      <c r="BF78" s="56"/>
      <c r="BG78" s="56"/>
      <c r="BH78" s="56"/>
      <c r="BI78" s="56"/>
      <c r="BJ78" s="56"/>
      <c r="BK78" s="56"/>
      <c r="BL78" s="56"/>
    </row>
    <row r="79" spans="1:79" ht="27" customHeight="1" x14ac:dyDescent="0.2">
      <c r="A79" s="34">
        <v>2</v>
      </c>
      <c r="B79" s="35"/>
      <c r="C79" s="35"/>
      <c r="D79" s="35"/>
      <c r="E79" s="35"/>
      <c r="F79" s="36"/>
      <c r="G79" s="37" t="s">
        <v>93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9"/>
      <c r="Z79" s="40"/>
      <c r="AA79" s="41"/>
      <c r="AB79" s="41"/>
      <c r="AC79" s="41"/>
      <c r="AD79" s="42"/>
      <c r="AE79" s="40"/>
      <c r="AF79" s="41"/>
      <c r="AG79" s="41"/>
      <c r="AH79" s="41"/>
      <c r="AI79" s="41"/>
      <c r="AJ79" s="41"/>
      <c r="AK79" s="41"/>
      <c r="AL79" s="41"/>
      <c r="AM79" s="41"/>
      <c r="AN79" s="42"/>
      <c r="AO79" s="43"/>
      <c r="AP79" s="44"/>
      <c r="AQ79" s="44"/>
      <c r="AR79" s="44"/>
      <c r="AS79" s="44"/>
      <c r="AT79" s="44"/>
      <c r="AU79" s="44"/>
      <c r="AV79" s="45"/>
      <c r="AW79" s="43"/>
      <c r="AX79" s="44"/>
      <c r="AY79" s="44"/>
      <c r="AZ79" s="44"/>
      <c r="BA79" s="44"/>
      <c r="BB79" s="44"/>
      <c r="BC79" s="44"/>
      <c r="BD79" s="45"/>
      <c r="BE79" s="43"/>
      <c r="BF79" s="44"/>
      <c r="BG79" s="44"/>
      <c r="BH79" s="44"/>
      <c r="BI79" s="44"/>
      <c r="BJ79" s="44"/>
      <c r="BK79" s="44"/>
      <c r="BL79" s="45"/>
    </row>
    <row r="80" spans="1:79" x14ac:dyDescent="0.2">
      <c r="A80" s="57">
        <v>0</v>
      </c>
      <c r="B80" s="57"/>
      <c r="C80" s="57"/>
      <c r="D80" s="57"/>
      <c r="E80" s="57"/>
      <c r="F80" s="57"/>
      <c r="G80" s="37" t="s">
        <v>66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1"/>
      <c r="Z80" s="72"/>
      <c r="AA80" s="72"/>
      <c r="AB80" s="72"/>
      <c r="AC80" s="72"/>
      <c r="AD80" s="72"/>
      <c r="AE80" s="73"/>
      <c r="AF80" s="73"/>
      <c r="AG80" s="73"/>
      <c r="AH80" s="73"/>
      <c r="AI80" s="73"/>
      <c r="AJ80" s="73"/>
      <c r="AK80" s="73"/>
      <c r="AL80" s="73"/>
      <c r="AM80" s="73"/>
      <c r="AN80" s="74"/>
      <c r="AO80" s="75"/>
      <c r="AP80" s="75"/>
      <c r="AQ80" s="75"/>
      <c r="AR80" s="75"/>
      <c r="AS80" s="75"/>
      <c r="AT80" s="75"/>
      <c r="AU80" s="75"/>
      <c r="AV80" s="75"/>
      <c r="AW80" s="79"/>
      <c r="AX80" s="80"/>
      <c r="AY80" s="80"/>
      <c r="AZ80" s="80"/>
      <c r="BA80" s="80"/>
      <c r="BB80" s="80"/>
      <c r="BC80" s="80"/>
      <c r="BD80" s="81"/>
      <c r="BE80" s="75"/>
      <c r="BF80" s="75"/>
      <c r="BG80" s="75"/>
      <c r="BH80" s="75"/>
      <c r="BI80" s="75"/>
      <c r="BJ80" s="75"/>
      <c r="BK80" s="75"/>
      <c r="BL80" s="75"/>
    </row>
    <row r="81" spans="1:64" ht="24.75" customHeight="1" x14ac:dyDescent="0.2">
      <c r="A81" s="47">
        <v>0</v>
      </c>
      <c r="B81" s="48"/>
      <c r="C81" s="48"/>
      <c r="D81" s="48"/>
      <c r="E81" s="48"/>
      <c r="F81" s="49"/>
      <c r="G81" s="58" t="s">
        <v>94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53" t="s">
        <v>62</v>
      </c>
      <c r="AA81" s="53"/>
      <c r="AB81" s="53"/>
      <c r="AC81" s="53"/>
      <c r="AD81" s="53"/>
      <c r="AE81" s="40" t="s">
        <v>87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56">
        <v>0</v>
      </c>
      <c r="AP81" s="56"/>
      <c r="AQ81" s="56"/>
      <c r="AR81" s="56"/>
      <c r="AS81" s="56"/>
      <c r="AT81" s="56"/>
      <c r="AU81" s="56"/>
      <c r="AV81" s="56"/>
      <c r="AW81" s="43">
        <f>AK55</f>
        <v>500000</v>
      </c>
      <c r="AX81" s="44"/>
      <c r="AY81" s="44"/>
      <c r="AZ81" s="44"/>
      <c r="BA81" s="44"/>
      <c r="BB81" s="44"/>
      <c r="BC81" s="44"/>
      <c r="BD81" s="45"/>
      <c r="BE81" s="56">
        <f t="shared" ref="BE81" si="6">AO81+AW81</f>
        <v>500000</v>
      </c>
      <c r="BF81" s="56"/>
      <c r="BG81" s="56"/>
      <c r="BH81" s="56"/>
      <c r="BI81" s="56"/>
      <c r="BJ81" s="56"/>
      <c r="BK81" s="56"/>
      <c r="BL81" s="56"/>
    </row>
    <row r="82" spans="1:64" x14ac:dyDescent="0.2">
      <c r="A82" s="57">
        <v>0</v>
      </c>
      <c r="B82" s="57"/>
      <c r="C82" s="57"/>
      <c r="D82" s="57"/>
      <c r="E82" s="57"/>
      <c r="F82" s="57"/>
      <c r="G82" s="37" t="s">
        <v>88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1"/>
      <c r="Z82" s="72"/>
      <c r="AA82" s="72"/>
      <c r="AB82" s="72"/>
      <c r="AC82" s="72"/>
      <c r="AD82" s="72"/>
      <c r="AE82" s="73"/>
      <c r="AF82" s="73"/>
      <c r="AG82" s="73"/>
      <c r="AH82" s="73"/>
      <c r="AI82" s="73"/>
      <c r="AJ82" s="73"/>
      <c r="AK82" s="73"/>
      <c r="AL82" s="73"/>
      <c r="AM82" s="73"/>
      <c r="AN82" s="74"/>
      <c r="AO82" s="75"/>
      <c r="AP82" s="75"/>
      <c r="AQ82" s="75"/>
      <c r="AR82" s="75"/>
      <c r="AS82" s="75"/>
      <c r="AT82" s="75"/>
      <c r="AU82" s="75"/>
      <c r="AV82" s="75"/>
      <c r="AW82" s="79"/>
      <c r="AX82" s="80"/>
      <c r="AY82" s="80"/>
      <c r="AZ82" s="80"/>
      <c r="BA82" s="80"/>
      <c r="BB82" s="80"/>
      <c r="BC82" s="80"/>
      <c r="BD82" s="81"/>
      <c r="BE82" s="75"/>
      <c r="BF82" s="75"/>
      <c r="BG82" s="75"/>
      <c r="BH82" s="75"/>
      <c r="BI82" s="75"/>
      <c r="BJ82" s="75"/>
      <c r="BK82" s="75"/>
      <c r="BL82" s="75"/>
    </row>
    <row r="83" spans="1:64" ht="25.5" customHeight="1" x14ac:dyDescent="0.2">
      <c r="A83" s="47">
        <v>0</v>
      </c>
      <c r="B83" s="48"/>
      <c r="C83" s="48"/>
      <c r="D83" s="48"/>
      <c r="E83" s="48"/>
      <c r="F83" s="49"/>
      <c r="G83" s="58" t="s">
        <v>95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53" t="s">
        <v>90</v>
      </c>
      <c r="AA83" s="53"/>
      <c r="AB83" s="53"/>
      <c r="AC83" s="53"/>
      <c r="AD83" s="53"/>
      <c r="AE83" s="40" t="s">
        <v>55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56">
        <v>0</v>
      </c>
      <c r="AP83" s="56"/>
      <c r="AQ83" s="56"/>
      <c r="AR83" s="56"/>
      <c r="AS83" s="56"/>
      <c r="AT83" s="56"/>
      <c r="AU83" s="56"/>
      <c r="AV83" s="56"/>
      <c r="AW83" s="67">
        <v>1</v>
      </c>
      <c r="AX83" s="68"/>
      <c r="AY83" s="68"/>
      <c r="AZ83" s="68"/>
      <c r="BA83" s="68"/>
      <c r="BB83" s="68"/>
      <c r="BC83" s="68"/>
      <c r="BD83" s="69"/>
      <c r="BE83" s="56">
        <f t="shared" ref="BE83" si="7">AO83+AW83</f>
        <v>1</v>
      </c>
      <c r="BF83" s="56"/>
      <c r="BG83" s="56"/>
      <c r="BH83" s="56"/>
      <c r="BI83" s="56"/>
      <c r="BJ83" s="56"/>
      <c r="BK83" s="56"/>
      <c r="BL83" s="56"/>
    </row>
    <row r="84" spans="1:64" x14ac:dyDescent="0.2">
      <c r="A84" s="47">
        <v>0</v>
      </c>
      <c r="B84" s="48"/>
      <c r="C84" s="48"/>
      <c r="D84" s="48"/>
      <c r="E84" s="48"/>
      <c r="F84" s="49"/>
      <c r="G84" s="37" t="s">
        <v>56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1"/>
      <c r="Z84" s="72"/>
      <c r="AA84" s="72"/>
      <c r="AB84" s="72"/>
      <c r="AC84" s="72"/>
      <c r="AD84" s="72"/>
      <c r="AE84" s="50"/>
      <c r="AF84" s="51"/>
      <c r="AG84" s="51"/>
      <c r="AH84" s="51"/>
      <c r="AI84" s="51"/>
      <c r="AJ84" s="51"/>
      <c r="AK84" s="51"/>
      <c r="AL84" s="51"/>
      <c r="AM84" s="51"/>
      <c r="AN84" s="52"/>
      <c r="AO84" s="76"/>
      <c r="AP84" s="77"/>
      <c r="AQ84" s="77"/>
      <c r="AR84" s="77"/>
      <c r="AS84" s="77"/>
      <c r="AT84" s="77"/>
      <c r="AU84" s="77"/>
      <c r="AV84" s="78"/>
      <c r="AW84" s="79"/>
      <c r="AX84" s="80"/>
      <c r="AY84" s="80"/>
      <c r="AZ84" s="80"/>
      <c r="BA84" s="80"/>
      <c r="BB84" s="80"/>
      <c r="BC84" s="80"/>
      <c r="BD84" s="81"/>
      <c r="BE84" s="75"/>
      <c r="BF84" s="75"/>
      <c r="BG84" s="75"/>
      <c r="BH84" s="75"/>
      <c r="BI84" s="75"/>
      <c r="BJ84" s="75"/>
      <c r="BK84" s="75"/>
      <c r="BL84" s="75"/>
    </row>
    <row r="85" spans="1:64" ht="24.75" customHeight="1" x14ac:dyDescent="0.2">
      <c r="A85" s="57">
        <v>0</v>
      </c>
      <c r="B85" s="57"/>
      <c r="C85" s="57"/>
      <c r="D85" s="57"/>
      <c r="E85" s="57"/>
      <c r="F85" s="57"/>
      <c r="G85" s="58" t="s">
        <v>96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53" t="s">
        <v>62</v>
      </c>
      <c r="AA85" s="53"/>
      <c r="AB85" s="53"/>
      <c r="AC85" s="53"/>
      <c r="AD85" s="53"/>
      <c r="AE85" s="40" t="s">
        <v>63</v>
      </c>
      <c r="AF85" s="54"/>
      <c r="AG85" s="54"/>
      <c r="AH85" s="54"/>
      <c r="AI85" s="54"/>
      <c r="AJ85" s="54"/>
      <c r="AK85" s="54"/>
      <c r="AL85" s="54"/>
      <c r="AM85" s="54"/>
      <c r="AN85" s="55"/>
      <c r="AO85" s="56">
        <v>0</v>
      </c>
      <c r="AP85" s="56"/>
      <c r="AQ85" s="56"/>
      <c r="AR85" s="56"/>
      <c r="AS85" s="56"/>
      <c r="AT85" s="56"/>
      <c r="AU85" s="56"/>
      <c r="AV85" s="56"/>
      <c r="AW85" s="43">
        <f>AW81/AW83</f>
        <v>500000</v>
      </c>
      <c r="AX85" s="44"/>
      <c r="AY85" s="44"/>
      <c r="AZ85" s="44"/>
      <c r="BA85" s="44"/>
      <c r="BB85" s="44"/>
      <c r="BC85" s="44"/>
      <c r="BD85" s="45"/>
      <c r="BE85" s="56">
        <f t="shared" ref="BE85" si="8">AO85+AW85</f>
        <v>500000</v>
      </c>
      <c r="BF85" s="56"/>
      <c r="BG85" s="56"/>
      <c r="BH85" s="56"/>
      <c r="BI85" s="56"/>
      <c r="BJ85" s="56"/>
      <c r="BK85" s="56"/>
      <c r="BL85" s="56"/>
    </row>
    <row r="86" spans="1:64" x14ac:dyDescent="0.2">
      <c r="A86" s="47">
        <v>0</v>
      </c>
      <c r="B86" s="48"/>
      <c r="C86" s="48"/>
      <c r="D86" s="48"/>
      <c r="E86" s="48"/>
      <c r="F86" s="49"/>
      <c r="G86" s="50" t="s">
        <v>64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/>
      <c r="AA86" s="53"/>
      <c r="AB86" s="53"/>
      <c r="AC86" s="53"/>
      <c r="AD86" s="53"/>
      <c r="AE86" s="40"/>
      <c r="AF86" s="54"/>
      <c r="AG86" s="54"/>
      <c r="AH86" s="54"/>
      <c r="AI86" s="54"/>
      <c r="AJ86" s="54"/>
      <c r="AK86" s="54"/>
      <c r="AL86" s="54"/>
      <c r="AM86" s="54"/>
      <c r="AN86" s="55"/>
      <c r="AO86" s="56"/>
      <c r="AP86" s="56"/>
      <c r="AQ86" s="56"/>
      <c r="AR86" s="56"/>
      <c r="AS86" s="56"/>
      <c r="AT86" s="56"/>
      <c r="AU86" s="56"/>
      <c r="AV86" s="56"/>
      <c r="AW86" s="43"/>
      <c r="AX86" s="44"/>
      <c r="AY86" s="44"/>
      <c r="AZ86" s="44"/>
      <c r="BA86" s="44"/>
      <c r="BB86" s="44"/>
      <c r="BC86" s="44"/>
      <c r="BD86" s="45"/>
      <c r="BE86" s="56"/>
      <c r="BF86" s="56"/>
      <c r="BG86" s="56"/>
      <c r="BH86" s="56"/>
      <c r="BI86" s="56"/>
      <c r="BJ86" s="56"/>
      <c r="BK86" s="56"/>
      <c r="BL86" s="56"/>
    </row>
    <row r="87" spans="1:64" x14ac:dyDescent="0.2">
      <c r="A87" s="57">
        <v>0</v>
      </c>
      <c r="B87" s="57"/>
      <c r="C87" s="57"/>
      <c r="D87" s="57"/>
      <c r="E87" s="57"/>
      <c r="F87" s="57"/>
      <c r="G87" s="58" t="s">
        <v>97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60"/>
      <c r="Z87" s="53" t="s">
        <v>65</v>
      </c>
      <c r="AA87" s="53"/>
      <c r="AB87" s="53"/>
      <c r="AC87" s="53"/>
      <c r="AD87" s="53"/>
      <c r="AE87" s="40" t="s">
        <v>63</v>
      </c>
      <c r="AF87" s="54"/>
      <c r="AG87" s="54"/>
      <c r="AH87" s="54"/>
      <c r="AI87" s="54"/>
      <c r="AJ87" s="54"/>
      <c r="AK87" s="54"/>
      <c r="AL87" s="54"/>
      <c r="AM87" s="54"/>
      <c r="AN87" s="55"/>
      <c r="AO87" s="56">
        <v>0</v>
      </c>
      <c r="AP87" s="56"/>
      <c r="AQ87" s="56"/>
      <c r="AR87" s="56"/>
      <c r="AS87" s="56"/>
      <c r="AT87" s="56"/>
      <c r="AU87" s="56"/>
      <c r="AV87" s="56"/>
      <c r="AW87" s="43">
        <v>100</v>
      </c>
      <c r="AX87" s="44"/>
      <c r="AY87" s="44"/>
      <c r="AZ87" s="44"/>
      <c r="BA87" s="44"/>
      <c r="BB87" s="44"/>
      <c r="BC87" s="44"/>
      <c r="BD87" s="45"/>
      <c r="BE87" s="56">
        <f t="shared" ref="BE87" si="9">AO87+AW87</f>
        <v>100</v>
      </c>
      <c r="BF87" s="56"/>
      <c r="BG87" s="56"/>
      <c r="BH87" s="56"/>
      <c r="BI87" s="56"/>
      <c r="BJ87" s="56"/>
      <c r="BK87" s="56"/>
      <c r="BL87" s="56"/>
    </row>
    <row r="88" spans="1:64" x14ac:dyDescent="0.2"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</row>
    <row r="89" spans="1:64" hidden="1" x14ac:dyDescent="0.2"/>
    <row r="90" spans="1:64" ht="16.5" customHeight="1" x14ac:dyDescent="0.2">
      <c r="A90" s="46" t="s">
        <v>59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5"/>
      <c r="AO90" s="30" t="s">
        <v>98</v>
      </c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</row>
    <row r="91" spans="1:64" x14ac:dyDescent="0.2">
      <c r="W91" s="31" t="s">
        <v>8</v>
      </c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O91" s="31" t="s">
        <v>52</v>
      </c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64" ht="15.75" customHeight="1" x14ac:dyDescent="0.2">
      <c r="A92" s="132" t="s">
        <v>6</v>
      </c>
      <c r="B92" s="132"/>
      <c r="C92" s="132"/>
      <c r="D92" s="132"/>
      <c r="E92" s="132"/>
      <c r="F92" s="132"/>
    </row>
    <row r="93" spans="1:64" ht="13.15" customHeight="1" x14ac:dyDescent="0.2">
      <c r="A93" s="62" t="s">
        <v>99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</row>
    <row r="94" spans="1:64" x14ac:dyDescent="0.2">
      <c r="A94" s="131" t="s">
        <v>100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</row>
    <row r="95" spans="1:64" ht="10.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</row>
    <row r="96" spans="1:64" ht="15.75" customHeight="1" x14ac:dyDescent="0.2">
      <c r="A96" s="46" t="s">
        <v>76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5"/>
      <c r="AO96" s="30" t="s">
        <v>101</v>
      </c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</row>
    <row r="97" spans="1:64" x14ac:dyDescent="0.2">
      <c r="W97" s="31" t="s">
        <v>8</v>
      </c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O97" s="31" t="s">
        <v>52</v>
      </c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1:64" x14ac:dyDescent="0.2">
      <c r="A98" s="32"/>
      <c r="B98" s="33"/>
      <c r="C98" s="33"/>
      <c r="D98" s="33"/>
      <c r="E98" s="33"/>
      <c r="F98" s="33"/>
      <c r="G98" s="33"/>
      <c r="H98" s="33"/>
    </row>
    <row r="99" spans="1:64" x14ac:dyDescent="0.2">
      <c r="A99" s="31" t="s">
        <v>102</v>
      </c>
      <c r="B99" s="31"/>
      <c r="C99" s="31"/>
      <c r="D99" s="31"/>
      <c r="E99" s="31"/>
      <c r="F99" s="31"/>
      <c r="G99" s="31"/>
      <c r="H99" s="31"/>
      <c r="I99" s="25"/>
      <c r="J99" s="25"/>
      <c r="K99" s="25"/>
      <c r="L99" s="25"/>
      <c r="M99" s="25"/>
      <c r="N99" s="25"/>
      <c r="O99" s="25"/>
      <c r="P99" s="25"/>
      <c r="Q99" s="25"/>
    </row>
    <row r="100" spans="1:64" x14ac:dyDescent="0.2">
      <c r="A100" s="18" t="s">
        <v>47</v>
      </c>
    </row>
    <row r="101" spans="1:64" x14ac:dyDescent="0.2"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</row>
  </sheetData>
  <mergeCells count="275">
    <mergeCell ref="W91:AM91"/>
    <mergeCell ref="AO91:BG91"/>
    <mergeCell ref="A93:AS93"/>
    <mergeCell ref="A94:AS94"/>
    <mergeCell ref="A96:V96"/>
    <mergeCell ref="A92:F92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83:F83"/>
    <mergeCell ref="G83:Y83"/>
    <mergeCell ref="Z83:AD83"/>
    <mergeCell ref="AE83:AN83"/>
    <mergeCell ref="AO83:AV83"/>
    <mergeCell ref="AW83:BD83"/>
    <mergeCell ref="BE83:BL83"/>
    <mergeCell ref="AO87:AV87"/>
    <mergeCell ref="AW87:BD87"/>
    <mergeCell ref="BE87:BL87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M19:AC19"/>
    <mergeCell ref="AD19:BM19"/>
    <mergeCell ref="D20:J20"/>
    <mergeCell ref="L20:AB20"/>
    <mergeCell ref="AC20:BL20"/>
    <mergeCell ref="AO1:BL1"/>
    <mergeCell ref="D14:J14"/>
    <mergeCell ref="L14:BL14"/>
    <mergeCell ref="A16:B16"/>
    <mergeCell ref="D16:J16"/>
    <mergeCell ref="L16:BL16"/>
    <mergeCell ref="A10:BL10"/>
    <mergeCell ref="A11:BL11"/>
    <mergeCell ref="A13:B13"/>
    <mergeCell ref="D13:J13"/>
    <mergeCell ref="L13:BL13"/>
    <mergeCell ref="D17:J17"/>
    <mergeCell ref="L17:BL17"/>
    <mergeCell ref="A33:BL33"/>
    <mergeCell ref="A34:F34"/>
    <mergeCell ref="G34:BL34"/>
    <mergeCell ref="A35:F35"/>
    <mergeCell ref="G35:BL35"/>
    <mergeCell ref="A25:BL25"/>
    <mergeCell ref="A23:H23"/>
    <mergeCell ref="I23:S23"/>
    <mergeCell ref="T23:W23"/>
    <mergeCell ref="A26:U26"/>
    <mergeCell ref="A27:AP27"/>
    <mergeCell ref="A28:BL28"/>
    <mergeCell ref="A29:BL29"/>
    <mergeCell ref="A30:BL30"/>
    <mergeCell ref="A31:BL31"/>
    <mergeCell ref="A22:T22"/>
    <mergeCell ref="U22:AD22"/>
    <mergeCell ref="AE22:AR22"/>
    <mergeCell ref="AS22:BC22"/>
    <mergeCell ref="BD22:BL22"/>
    <mergeCell ref="A19:B19"/>
    <mergeCell ref="D19:L19"/>
    <mergeCell ref="A42:BL42"/>
    <mergeCell ref="A43:F43"/>
    <mergeCell ref="G43:BL43"/>
    <mergeCell ref="A44:F44"/>
    <mergeCell ref="G44:BL44"/>
    <mergeCell ref="A45:F45"/>
    <mergeCell ref="G45:BL45"/>
    <mergeCell ref="A36:F36"/>
    <mergeCell ref="G36:BL36"/>
    <mergeCell ref="A37:F37"/>
    <mergeCell ref="G37:BL37"/>
    <mergeCell ref="A39:BL39"/>
    <mergeCell ref="A40:BL40"/>
    <mergeCell ref="A46:F46"/>
    <mergeCell ref="G46:BL46"/>
    <mergeCell ref="A49:AZ49"/>
    <mergeCell ref="A50:AZ50"/>
    <mergeCell ref="A51:C52"/>
    <mergeCell ref="D51:AB52"/>
    <mergeCell ref="AC51:AJ52"/>
    <mergeCell ref="AK51:AR52"/>
    <mergeCell ref="AS51:AZ52"/>
    <mergeCell ref="AK56:AR56"/>
    <mergeCell ref="AS56:AZ56"/>
    <mergeCell ref="A56:C56"/>
    <mergeCell ref="D56:AB56"/>
    <mergeCell ref="AC56:AJ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B63:AI63"/>
    <mergeCell ref="AJ63:AQ63"/>
    <mergeCell ref="AR63:AY63"/>
    <mergeCell ref="A58:BL58"/>
    <mergeCell ref="A59:AY59"/>
    <mergeCell ref="A60:C61"/>
    <mergeCell ref="D60:AA61"/>
    <mergeCell ref="AB60:AI61"/>
    <mergeCell ref="AJ60:AQ61"/>
    <mergeCell ref="AR60:AY61"/>
    <mergeCell ref="A62:C62"/>
    <mergeCell ref="D62:AA62"/>
    <mergeCell ref="AB62:AI62"/>
    <mergeCell ref="AJ62:AQ62"/>
    <mergeCell ref="AR62:AY62"/>
    <mergeCell ref="A63:C63"/>
    <mergeCell ref="D63:AA63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5:F75"/>
    <mergeCell ref="G75:Y75"/>
    <mergeCell ref="Z75:AD75"/>
    <mergeCell ref="AE75:AN7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G76:Y76"/>
    <mergeCell ref="Z76:AD76"/>
    <mergeCell ref="AE76:AN76"/>
    <mergeCell ref="AO76:AV76"/>
    <mergeCell ref="AW76:BD76"/>
    <mergeCell ref="BE76:BL76"/>
    <mergeCell ref="AO75:AV75"/>
    <mergeCell ref="AW75:BD75"/>
    <mergeCell ref="A76:F76"/>
    <mergeCell ref="AW73:BD73"/>
    <mergeCell ref="BE75:BL75"/>
    <mergeCell ref="BE73:BL73"/>
    <mergeCell ref="A74:F74"/>
    <mergeCell ref="G74:Y74"/>
    <mergeCell ref="Z74:AD74"/>
    <mergeCell ref="AE74:AN74"/>
    <mergeCell ref="AO2:BL2"/>
    <mergeCell ref="AO3:BL3"/>
    <mergeCell ref="AO4:BL4"/>
    <mergeCell ref="AO5:BL5"/>
    <mergeCell ref="AO6:BF6"/>
    <mergeCell ref="AO7:AU7"/>
    <mergeCell ref="A47:F47"/>
    <mergeCell ref="G47:BL47"/>
    <mergeCell ref="A70:F70"/>
    <mergeCell ref="G70:Y70"/>
    <mergeCell ref="Z70:AD70"/>
    <mergeCell ref="AE70:AN70"/>
    <mergeCell ref="AO70:AV70"/>
    <mergeCell ref="AW70:BD70"/>
    <mergeCell ref="BE70:BL70"/>
    <mergeCell ref="A64:C64"/>
    <mergeCell ref="D64:AA64"/>
    <mergeCell ref="AB64:AI64"/>
    <mergeCell ref="AJ64:AQ64"/>
    <mergeCell ref="AR64:AY64"/>
    <mergeCell ref="A66:BL66"/>
    <mergeCell ref="BE69:BL69"/>
    <mergeCell ref="A69:F69"/>
    <mergeCell ref="G69:Y69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W96:AM96"/>
    <mergeCell ref="AO96:BG96"/>
    <mergeCell ref="W97:AM97"/>
    <mergeCell ref="AO97:BG97"/>
    <mergeCell ref="A98:H98"/>
    <mergeCell ref="A99:H99"/>
    <mergeCell ref="A79:F79"/>
    <mergeCell ref="G79:Y79"/>
    <mergeCell ref="Z79:AD79"/>
    <mergeCell ref="AE79:AN79"/>
    <mergeCell ref="AO79:AV79"/>
    <mergeCell ref="AW79:BD79"/>
    <mergeCell ref="BE79:BL79"/>
    <mergeCell ref="A90:V90"/>
    <mergeCell ref="W90:AM90"/>
    <mergeCell ref="AO90:BG90"/>
    <mergeCell ref="A84:F84"/>
    <mergeCell ref="A80:F80"/>
    <mergeCell ref="G80:Y80"/>
    <mergeCell ref="Z80:AD80"/>
    <mergeCell ref="AE80:AN80"/>
    <mergeCell ref="AO80:AV80"/>
    <mergeCell ref="AW80:BD80"/>
    <mergeCell ref="BE80:BL80"/>
  </mergeCells>
  <conditionalFormatting sqref="D56">
    <cfRule type="cellIs" dxfId="16" priority="62" stopIfTrue="1" operator="equal">
      <formula>#REF!</formula>
    </cfRule>
  </conditionalFormatting>
  <conditionalFormatting sqref="G70:G78">
    <cfRule type="cellIs" dxfId="15" priority="16" stopIfTrue="1" operator="equal">
      <formula>$G69</formula>
    </cfRule>
  </conditionalFormatting>
  <conditionalFormatting sqref="A70:F78">
    <cfRule type="cellIs" dxfId="14" priority="15" stopIfTrue="1" operator="equal">
      <formula>0</formula>
    </cfRule>
  </conditionalFormatting>
  <conditionalFormatting sqref="G78">
    <cfRule type="cellIs" dxfId="13" priority="14" stopIfTrue="1" operator="equal">
      <formula>$G70</formula>
    </cfRule>
  </conditionalFormatting>
  <conditionalFormatting sqref="G71">
    <cfRule type="cellIs" dxfId="12" priority="13" stopIfTrue="1" operator="equal">
      <formula>$G59</formula>
    </cfRule>
  </conditionalFormatting>
  <conditionalFormatting sqref="G75">
    <cfRule type="cellIs" dxfId="11" priority="12" stopIfTrue="1" operator="equal">
      <formula>#REF!</formula>
    </cfRule>
  </conditionalFormatting>
  <conditionalFormatting sqref="G77">
    <cfRule type="cellIs" dxfId="10" priority="11" stopIfTrue="1" operator="equal">
      <formula>$G71</formula>
    </cfRule>
  </conditionalFormatting>
  <conditionalFormatting sqref="G70">
    <cfRule type="cellIs" dxfId="9" priority="10" stopIfTrue="1" operator="equal">
      <formula>$G59</formula>
    </cfRule>
  </conditionalFormatting>
  <conditionalFormatting sqref="G76:G77">
    <cfRule type="cellIs" dxfId="8" priority="9" stopIfTrue="1" operator="equal">
      <formula>$G58</formula>
    </cfRule>
  </conditionalFormatting>
  <conditionalFormatting sqref="G85:G87 G80:G83">
    <cfRule type="cellIs" dxfId="7" priority="5" stopIfTrue="1" operator="equal">
      <formula>$G79</formula>
    </cfRule>
  </conditionalFormatting>
  <conditionalFormatting sqref="A79:F87">
    <cfRule type="cellIs" dxfId="6" priority="4" stopIfTrue="1" operator="equal">
      <formula>0</formula>
    </cfRule>
  </conditionalFormatting>
  <conditionalFormatting sqref="G87">
    <cfRule type="cellIs" dxfId="5" priority="3" stopIfTrue="1" operator="equal">
      <formula>$G79</formula>
    </cfRule>
  </conditionalFormatting>
  <conditionalFormatting sqref="G80">
    <cfRule type="cellIs" dxfId="4" priority="2" stopIfTrue="1" operator="equal">
      <formula>$G78</formula>
    </cfRule>
  </conditionalFormatting>
  <conditionalFormatting sqref="G84">
    <cfRule type="cellIs" dxfId="3" priority="6" stopIfTrue="1" operator="equal">
      <formula>#REF!</formula>
    </cfRule>
  </conditionalFormatting>
  <conditionalFormatting sqref="G86">
    <cfRule type="cellIs" dxfId="2" priority="1" stopIfTrue="1" operator="equal">
      <formula>$G80</formula>
    </cfRule>
  </conditionalFormatting>
  <conditionalFormatting sqref="G79">
    <cfRule type="cellIs" dxfId="1" priority="7" stopIfTrue="1" operator="equal">
      <formula>$G78</formula>
    </cfRule>
  </conditionalFormatting>
  <conditionalFormatting sqref="G85:G86">
    <cfRule type="cellIs" dxfId="0" priority="8" stopIfTrue="1" operator="equal">
      <formula>$G77</formula>
    </cfRule>
  </conditionalFormatting>
  <pageMargins left="0.32" right="0.33" top="0.39370078740157499" bottom="0.39370078740157499" header="0" footer="0"/>
  <pageSetup paperSize="9" scale="72" fitToHeight="999" orientation="landscape" r:id="rId1"/>
  <headerFooter alignWithMargins="0"/>
  <rowBreaks count="1" manualBreakCount="1">
    <brk id="4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 0117370</vt:lpstr>
      <vt:lpstr>'КПК 0117370'!Область_друку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2021-04-08T11:45:57Z</cp:lastPrinted>
  <dcterms:created xsi:type="dcterms:W3CDTF">2016-08-15T09:54:21Z</dcterms:created>
  <dcterms:modified xsi:type="dcterms:W3CDTF">2021-04-08T11:45:59Z</dcterms:modified>
</cp:coreProperties>
</file>