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5\"/>
    </mc:Choice>
  </mc:AlternateContent>
  <bookViews>
    <workbookView xWindow="480" yWindow="135" windowWidth="27795" windowHeight="14385"/>
  </bookViews>
  <sheets>
    <sheet name="КПК0117693" sheetId="2" r:id="rId1"/>
  </sheets>
  <definedNames>
    <definedName name="_xlnm.Print_Area" localSheetId="0">КПК0117693!$A$1:$BM$100</definedName>
  </definedNames>
  <calcPr calcId="162913" refMode="R1C1"/>
</workbook>
</file>

<file path=xl/calcChain.xml><?xml version="1.0" encoding="utf-8"?>
<calcChain xmlns="http://schemas.openxmlformats.org/spreadsheetml/2006/main">
  <c r="AO81" i="2" l="1"/>
  <c r="D55" i="2"/>
  <c r="BE87" i="2"/>
  <c r="BE83" i="2"/>
  <c r="AW81" i="2"/>
  <c r="D54" i="2"/>
  <c r="AC54" i="2"/>
  <c r="AC56" i="2" s="1"/>
  <c r="AS55" i="2"/>
  <c r="BE81" i="2" l="1"/>
  <c r="AO85" i="2"/>
  <c r="BE85" i="2" s="1"/>
  <c r="AO72" i="2" l="1"/>
  <c r="AO76" i="2" s="1"/>
  <c r="BE76" i="2" s="1"/>
  <c r="BE78" i="2"/>
  <c r="BE74" i="2"/>
  <c r="AW72" i="2"/>
  <c r="I23" i="2"/>
  <c r="AS22" i="2"/>
  <c r="AS54" i="2"/>
  <c r="U22" i="2" l="1"/>
  <c r="BE72" i="2"/>
  <c r="AR64" i="2" l="1"/>
  <c r="AS56" i="2"/>
</calcChain>
</file>

<file path=xl/sharedStrings.xml><?xml version="1.0" encoding="utf-8"?>
<sst xmlns="http://schemas.openxmlformats.org/spreadsheetml/2006/main" count="154" uniqueCount="108">
  <si>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</si>
  <si>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</si>
  <si>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</si>
  <si>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</si>
  <si>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</si>
  <si>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</si>
  <si>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</si>
  <si>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</si>
  <si>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</si>
  <si>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</si>
  <si>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</si>
  <si>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</si>
  <si>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</si>
  <si>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</si>
  <si>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</si>
  <si>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</si>
  <si>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</si>
  <si>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</si>
  <si>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</si>
  <si>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</si>
  <si>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</si>
  <si>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</si>
  <si>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</si>
  <si>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</si>
  <si>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</si>
  <si>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</si>
  <si>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</si>
  <si>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</si>
  <si>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</si>
  <si>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</si>
  <si>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</si>
  <si>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</si>
  <si>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</si>
  <si>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</si>
  <si>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</si>
  <si>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</si>
  <si>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</si>
  <si>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</si>
  <si>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</si>
  <si>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</si>
  <si>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</si>
  <si>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</si>
  <si>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</si>
  <si>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</si>
  <si>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</si>
  <si>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</si>
  <si>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</si>
  <si>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</si>
  <si>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</si>
  <si>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</si>
  <si>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</si>
  <si>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</si>
  <si>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</si>
  <si>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</si>
  <si>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</si>
  <si>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</si>
  <si>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</si>
  <si>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</si>
  <si>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</si>
  <si>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</si>
  <si>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</si>
  <si>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</si>
  <si>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</si>
  <si>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24526000000</t>
  </si>
  <si>
    <t>гривень</t>
  </si>
  <si>
    <t>0117693</t>
  </si>
  <si>
    <t>Інші заходи, пов`язані з економічною діяльністю</t>
  </si>
  <si>
    <t>0110000</t>
  </si>
  <si>
    <t>7693</t>
  </si>
  <si>
    <t>0490</t>
  </si>
  <si>
    <t>04062050</t>
  </si>
  <si>
    <t>Затрат</t>
  </si>
  <si>
    <t>грн.</t>
  </si>
  <si>
    <t>Продукту</t>
  </si>
  <si>
    <t>од.</t>
  </si>
  <si>
    <t>Звітність установи</t>
  </si>
  <si>
    <t>Ефективності</t>
  </si>
  <si>
    <t>Розрахунок</t>
  </si>
  <si>
    <t>Якості</t>
  </si>
  <si>
    <t>відсоток</t>
  </si>
  <si>
    <t xml:space="preserve">Забезпечення виконання заходів, пов'язаних з економічною діяльністю </t>
  </si>
  <si>
    <t>Конституція України</t>
  </si>
  <si>
    <t xml:space="preserve">Бюджетний кодекс України
     </t>
  </si>
  <si>
    <t>Закон України "Про місцеве самоврядування в Україні" від 21.05.1997 № 280/97-ВР зі змінами</t>
  </si>
  <si>
    <t xml:space="preserve">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 зі змінами та доповненнями </t>
  </si>
  <si>
    <t xml:space="preserve">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 з усіх місцевих бюджетів» від 27.07.2011 року № 765;        </t>
  </si>
  <si>
    <t>Міський голова</t>
  </si>
  <si>
    <t>Начальник фінансового відділу</t>
  </si>
  <si>
    <t>бюджетної програми місцевого бюджету на 2021  рік</t>
  </si>
  <si>
    <t>Розпорядження</t>
  </si>
  <si>
    <t>Новоселицька міська рада</t>
  </si>
  <si>
    <t>№</t>
  </si>
  <si>
    <t>Рішення V сесії  Новоселицької міської ради VIІI скликання №5/11  від 25.03.2021 "Про внесення змін до міського бюджету на 2021 рік".</t>
  </si>
  <si>
    <t>Обсяг видатків на забезпечення свіфінансування проєктів</t>
  </si>
  <si>
    <t>Кошторис установи</t>
  </si>
  <si>
    <t>Задання. Забезпечення свіфінансування проєкту  «Децентралізація приносить кращі результати та ефективність» (DOBRE) та проекту «Спільне коріння як поштовх до сталого розвитку Новоселицької та Новоолександрівської об`єднаних територіальних громад»</t>
  </si>
  <si>
    <t>Забезпечення фінансування Бюджету участі (громадський бюджет)</t>
  </si>
  <si>
    <t>Кількість проєктів, які планується співфінансувати</t>
  </si>
  <si>
    <t>Середні витрати на забезпечення свіфінансування одного проєкту</t>
  </si>
  <si>
    <t>Забезпечення свіфінансування проєкту  «Децентралізація приносить кращі результати та ефективність» (DOBRE) та проекту «Спільне коріння як поштовх до сталого розвитку Новоселицької та Новоолександрівської об`єднаних територіальних громад»</t>
  </si>
  <si>
    <t>Задання. Забезпечення фінансування Бюджету участі (громадський бюджет)</t>
  </si>
  <si>
    <t>Обсяг видатків на забезпечення свіфінансування Бюджету участі (громадський бюджет)</t>
  </si>
  <si>
    <t>Відсоток реалізації проєктів</t>
  </si>
  <si>
    <t>Марія НІКОРИЧ</t>
  </si>
  <si>
    <t>Фінансовий відділ Новоселицької міської ради</t>
  </si>
  <si>
    <t>(Назва місцевого фінансового органу)</t>
  </si>
  <si>
    <t>Наталія КІЦАК</t>
  </si>
  <si>
    <t>(Дата погодження)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</si>
</sst>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17" fillId="0" borderId="4" xfId="0" applyNumberFormat="1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top" wrapText="1"/>
    </xf>
    <xf numFmtId="0" fontId="8" fillId="0" borderId="10" xfId="0" applyNumberFormat="1" applyFont="1" applyBorder="1" applyAlignment="1">
      <alignment horizontal="center" vertical="top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left" vertical="top" wrapText="1"/>
    </xf>
    <xf numFmtId="2" fontId="0" fillId="0" borderId="9" xfId="0" applyNumberFormat="1" applyFont="1" applyBorder="1" applyAlignment="1">
      <alignment horizontal="left" vertical="top" wrapText="1"/>
    </xf>
    <xf numFmtId="2" fontId="0" fillId="0" borderId="10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view="pageBreakPreview" topLeftCell="A98" zoomScaleNormal="100" zoomScaleSheetLayoutView="100" workbookViewId="0">
      <selection activeCell="J106" sqref="J10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39" t="s">
        <v>34</v>
      </c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93" t="s">
        <v>89</v>
      </c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</row>
    <row r="4" spans="1:77" ht="32.1" customHeight="1" x14ac:dyDescent="0.2">
      <c r="AO4" s="94" t="s">
        <v>90</v>
      </c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</row>
    <row r="5" spans="1:77" x14ac:dyDescent="0.2">
      <c r="AO5" s="95" t="s">
        <v>19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97"/>
      <c r="AP7" s="97"/>
      <c r="AQ7" s="97"/>
      <c r="AR7" s="97"/>
      <c r="AS7" s="97"/>
      <c r="AT7" s="97"/>
      <c r="AU7" s="97"/>
      <c r="AV7" s="37"/>
      <c r="AW7" s="37"/>
      <c r="AX7" s="37"/>
      <c r="AY7" s="37"/>
      <c r="AZ7" s="37"/>
      <c r="BA7" s="37"/>
      <c r="BB7" s="1" t="s">
        <v>91</v>
      </c>
      <c r="BC7" s="38"/>
      <c r="BD7" s="38"/>
      <c r="BE7" s="38"/>
      <c r="BF7" s="38"/>
      <c r="BG7" s="38"/>
      <c r="BH7" s="38"/>
      <c r="BI7" s="38"/>
      <c r="BJ7" s="38"/>
      <c r="BK7" s="38"/>
      <c r="BL7" s="38"/>
    </row>
    <row r="10" spans="1:77" ht="15.75" customHeight="1" x14ac:dyDescent="0.2">
      <c r="A10" s="141" t="s">
        <v>20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77" ht="15.75" customHeight="1" x14ac:dyDescent="0.2">
      <c r="A11" s="141" t="s">
        <v>88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7.25" customHeight="1" x14ac:dyDescent="0.2">
      <c r="A13" s="23" t="s">
        <v>50</v>
      </c>
      <c r="B13" s="101" t="s">
        <v>61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2"/>
      <c r="N13" s="104" t="s">
        <v>90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3"/>
      <c r="AU13" s="106" t="s">
        <v>70</v>
      </c>
      <c r="AV13" s="107"/>
      <c r="AW13" s="107"/>
      <c r="AX13" s="107"/>
      <c r="AY13" s="107"/>
      <c r="AZ13" s="107"/>
      <c r="BA13" s="107"/>
      <c r="BB13" s="10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103" t="s">
        <v>53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31"/>
      <c r="N14" s="144" t="s">
        <v>59</v>
      </c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  <c r="AQ14" s="144"/>
      <c r="AR14" s="144"/>
      <c r="AS14" s="144"/>
      <c r="AT14" s="31"/>
      <c r="AU14" s="103" t="s">
        <v>52</v>
      </c>
      <c r="AV14" s="103"/>
      <c r="AW14" s="103"/>
      <c r="AX14" s="103"/>
      <c r="AY14" s="103"/>
      <c r="AZ14" s="103"/>
      <c r="BA14" s="103"/>
      <c r="BB14" s="103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48.75" customHeight="1" x14ac:dyDescent="0.2">
      <c r="A16" s="34" t="s">
        <v>4</v>
      </c>
      <c r="B16" s="101" t="s">
        <v>67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2"/>
      <c r="N16" s="104" t="s">
        <v>62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3"/>
      <c r="AU16" s="106" t="s">
        <v>70</v>
      </c>
      <c r="AV16" s="107"/>
      <c r="AW16" s="107"/>
      <c r="AX16" s="107"/>
      <c r="AY16" s="107"/>
      <c r="AZ16" s="107"/>
      <c r="BA16" s="107"/>
      <c r="BB16" s="10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103" t="s">
        <v>53</v>
      </c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31"/>
      <c r="N17" s="144" t="s">
        <v>58</v>
      </c>
      <c r="O17" s="144"/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  <c r="AQ17" s="144"/>
      <c r="AR17" s="144"/>
      <c r="AS17" s="144"/>
      <c r="AT17" s="31"/>
      <c r="AU17" s="103" t="s">
        <v>52</v>
      </c>
      <c r="AV17" s="103"/>
      <c r="AW17" s="103"/>
      <c r="AX17" s="103"/>
      <c r="AY17" s="103"/>
      <c r="AZ17" s="103"/>
      <c r="BA17" s="103"/>
      <c r="BB17" s="103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3" t="s">
        <v>51</v>
      </c>
      <c r="B19" s="101" t="s">
        <v>65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68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4"/>
      <c r="AA19" s="101" t="s">
        <v>69</v>
      </c>
      <c r="AB19" s="102"/>
      <c r="AC19" s="102"/>
      <c r="AD19" s="102"/>
      <c r="AE19" s="102"/>
      <c r="AF19" s="102"/>
      <c r="AG19" s="102"/>
      <c r="AH19" s="102"/>
      <c r="AI19" s="102"/>
      <c r="AJ19" s="24"/>
      <c r="AK19" s="142" t="s">
        <v>66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4"/>
      <c r="BE19" s="101" t="s">
        <v>63</v>
      </c>
      <c r="BF19" s="102"/>
      <c r="BG19" s="102"/>
      <c r="BH19" s="102"/>
      <c r="BI19" s="102"/>
      <c r="BJ19" s="102"/>
      <c r="BK19" s="102"/>
      <c r="BL19" s="10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03" t="s">
        <v>53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N20" s="103" t="s">
        <v>54</v>
      </c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26"/>
      <c r="AA20" s="145" t="s">
        <v>55</v>
      </c>
      <c r="AB20" s="145"/>
      <c r="AC20" s="145"/>
      <c r="AD20" s="145"/>
      <c r="AE20" s="145"/>
      <c r="AF20" s="145"/>
      <c r="AG20" s="145"/>
      <c r="AH20" s="145"/>
      <c r="AI20" s="145"/>
      <c r="AJ20" s="26"/>
      <c r="AK20" s="143" t="s">
        <v>56</v>
      </c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26"/>
      <c r="BE20" s="103" t="s">
        <v>57</v>
      </c>
      <c r="BF20" s="103"/>
      <c r="BG20" s="103"/>
      <c r="BH20" s="103"/>
      <c r="BI20" s="103"/>
      <c r="BJ20" s="103"/>
      <c r="BK20" s="103"/>
      <c r="BL20" s="10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9" t="s">
        <v>47</v>
      </c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30">
        <f>AS22+I23</f>
        <v>1300000</v>
      </c>
      <c r="V22" s="130"/>
      <c r="W22" s="130"/>
      <c r="X22" s="130"/>
      <c r="Y22" s="130"/>
      <c r="Z22" s="130"/>
      <c r="AA22" s="130"/>
      <c r="AB22" s="130"/>
      <c r="AC22" s="130"/>
      <c r="AD22" s="130"/>
      <c r="AE22" s="140" t="s">
        <v>48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30">
        <f>AC56</f>
        <v>1300000</v>
      </c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24" t="s">
        <v>22</v>
      </c>
      <c r="BE22" s="124"/>
      <c r="BF22" s="124"/>
      <c r="BG22" s="124"/>
      <c r="BH22" s="124"/>
      <c r="BI22" s="124"/>
      <c r="BJ22" s="124"/>
      <c r="BK22" s="124"/>
      <c r="BL22" s="124"/>
    </row>
    <row r="23" spans="1:79" ht="24.95" customHeight="1" x14ac:dyDescent="0.2">
      <c r="A23" s="124" t="s">
        <v>21</v>
      </c>
      <c r="B23" s="124"/>
      <c r="C23" s="124"/>
      <c r="D23" s="124"/>
      <c r="E23" s="124"/>
      <c r="F23" s="124"/>
      <c r="G23" s="124"/>
      <c r="H23" s="124"/>
      <c r="I23" s="130">
        <f>AK56</f>
        <v>0</v>
      </c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24" t="s">
        <v>23</v>
      </c>
      <c r="U23" s="124"/>
      <c r="V23" s="124"/>
      <c r="W23" s="12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36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5.75" customHeight="1" x14ac:dyDescent="0.2">
      <c r="A26" s="146" t="s">
        <v>81</v>
      </c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</row>
    <row r="27" spans="1:79" ht="15.75" customHeight="1" x14ac:dyDescent="0.2">
      <c r="A27" s="147" t="s">
        <v>82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</row>
    <row r="28" spans="1:79" ht="15.75" customHeight="1" x14ac:dyDescent="0.2">
      <c r="A28" s="147" t="s">
        <v>83</v>
      </c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</row>
    <row r="29" spans="1:79" ht="33" customHeight="1" x14ac:dyDescent="0.2">
      <c r="A29" s="147" t="s">
        <v>84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</row>
    <row r="30" spans="1:79" ht="32.25" customHeight="1" x14ac:dyDescent="0.2">
      <c r="A30" s="147" t="s">
        <v>85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</row>
    <row r="31" spans="1:79" ht="15.95" customHeight="1" x14ac:dyDescent="0.2">
      <c r="A31" s="131" t="s">
        <v>92</v>
      </c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</row>
    <row r="32" spans="1:79" ht="12.75" customHeight="1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</row>
    <row r="33" spans="1:79" ht="15.75" customHeight="1" x14ac:dyDescent="0.2">
      <c r="A33" s="124" t="s">
        <v>35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</row>
    <row r="34" spans="1:79" ht="13.5" customHeight="1" x14ac:dyDescent="0.2">
      <c r="A34" s="125" t="s">
        <v>27</v>
      </c>
      <c r="B34" s="125"/>
      <c r="C34" s="125"/>
      <c r="D34" s="125"/>
      <c r="E34" s="125"/>
      <c r="F34" s="125"/>
      <c r="G34" s="126" t="s">
        <v>39</v>
      </c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8"/>
    </row>
    <row r="35" spans="1:79" ht="15.75" hidden="1" x14ac:dyDescent="0.2">
      <c r="A35" s="108">
        <v>1</v>
      </c>
      <c r="B35" s="108"/>
      <c r="C35" s="108"/>
      <c r="D35" s="108"/>
      <c r="E35" s="108"/>
      <c r="F35" s="108"/>
      <c r="G35" s="126">
        <v>2</v>
      </c>
      <c r="H35" s="127"/>
      <c r="I35" s="127"/>
      <c r="J35" s="127"/>
      <c r="K35" s="127"/>
      <c r="L35" s="127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8"/>
    </row>
    <row r="36" spans="1:79" ht="10.5" hidden="1" customHeight="1" x14ac:dyDescent="0.2">
      <c r="A36" s="43" t="s">
        <v>32</v>
      </c>
      <c r="B36" s="43"/>
      <c r="C36" s="43"/>
      <c r="D36" s="43"/>
      <c r="E36" s="43"/>
      <c r="F36" s="43"/>
      <c r="G36" s="134" t="s">
        <v>7</v>
      </c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8"/>
      <c r="CA36" s="1" t="s">
        <v>46</v>
      </c>
    </row>
    <row r="37" spans="1:79" x14ac:dyDescent="0.2">
      <c r="A37" s="43">
        <v>1</v>
      </c>
      <c r="B37" s="43"/>
      <c r="C37" s="43"/>
      <c r="D37" s="43"/>
      <c r="E37" s="43"/>
      <c r="F37" s="43"/>
      <c r="G37" s="58" t="s">
        <v>80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  <c r="CA37" s="1" t="s">
        <v>45</v>
      </c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124" t="s">
        <v>37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  <c r="AZ39" s="124"/>
      <c r="BA39" s="124"/>
      <c r="BB39" s="124"/>
      <c r="BC39" s="124"/>
      <c r="BD39" s="124"/>
      <c r="BE39" s="124"/>
      <c r="BF39" s="124"/>
      <c r="BG39" s="124"/>
      <c r="BH39" s="124"/>
      <c r="BI39" s="124"/>
      <c r="BJ39" s="124"/>
      <c r="BK39" s="124"/>
      <c r="BL39" s="124"/>
    </row>
    <row r="40" spans="1:79" ht="15.95" customHeight="1" x14ac:dyDescent="0.2">
      <c r="A40" s="131" t="s">
        <v>80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124" t="s">
        <v>38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</row>
    <row r="43" spans="1:79" ht="15.75" customHeight="1" x14ac:dyDescent="0.2">
      <c r="A43" s="125" t="s">
        <v>27</v>
      </c>
      <c r="B43" s="125"/>
      <c r="C43" s="125"/>
      <c r="D43" s="125"/>
      <c r="E43" s="125"/>
      <c r="F43" s="125"/>
      <c r="G43" s="126" t="s">
        <v>24</v>
      </c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D43" s="127"/>
      <c r="BE43" s="127"/>
      <c r="BF43" s="127"/>
      <c r="BG43" s="127"/>
      <c r="BH43" s="127"/>
      <c r="BI43" s="127"/>
      <c r="BJ43" s="127"/>
      <c r="BK43" s="127"/>
      <c r="BL43" s="128"/>
    </row>
    <row r="44" spans="1:79" ht="15.75" hidden="1" x14ac:dyDescent="0.2">
      <c r="A44" s="108">
        <v>1</v>
      </c>
      <c r="B44" s="108"/>
      <c r="C44" s="108"/>
      <c r="D44" s="108"/>
      <c r="E44" s="108"/>
      <c r="F44" s="108"/>
      <c r="G44" s="126">
        <v>2</v>
      </c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7"/>
      <c r="W44" s="127"/>
      <c r="X44" s="127"/>
      <c r="Y44" s="127"/>
      <c r="Z44" s="127"/>
      <c r="AA44" s="127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27"/>
      <c r="AM44" s="127"/>
      <c r="AN44" s="127"/>
      <c r="AO44" s="127"/>
      <c r="AP44" s="127"/>
      <c r="AQ44" s="127"/>
      <c r="AR44" s="127"/>
      <c r="AS44" s="127"/>
      <c r="AT44" s="127"/>
      <c r="AU44" s="127"/>
      <c r="AV44" s="127"/>
      <c r="AW44" s="127"/>
      <c r="AX44" s="127"/>
      <c r="AY44" s="127"/>
      <c r="AZ44" s="127"/>
      <c r="BA44" s="127"/>
      <c r="BB44" s="127"/>
      <c r="BC44" s="127"/>
      <c r="BD44" s="127"/>
      <c r="BE44" s="127"/>
      <c r="BF44" s="127"/>
      <c r="BG44" s="127"/>
      <c r="BH44" s="127"/>
      <c r="BI44" s="127"/>
      <c r="BJ44" s="127"/>
      <c r="BK44" s="127"/>
      <c r="BL44" s="128"/>
    </row>
    <row r="45" spans="1:79" ht="10.5" hidden="1" customHeight="1" x14ac:dyDescent="0.2">
      <c r="A45" s="43" t="s">
        <v>6</v>
      </c>
      <c r="B45" s="43"/>
      <c r="C45" s="43"/>
      <c r="D45" s="43"/>
      <c r="E45" s="43"/>
      <c r="F45" s="43"/>
      <c r="G45" s="134" t="s">
        <v>7</v>
      </c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7"/>
      <c r="AR45" s="137"/>
      <c r="AS45" s="137"/>
      <c r="AT45" s="137"/>
      <c r="AU45" s="137"/>
      <c r="AV45" s="137"/>
      <c r="AW45" s="137"/>
      <c r="AX45" s="137"/>
      <c r="AY45" s="137"/>
      <c r="AZ45" s="137"/>
      <c r="BA45" s="137"/>
      <c r="BB45" s="137"/>
      <c r="BC45" s="137"/>
      <c r="BD45" s="137"/>
      <c r="BE45" s="137"/>
      <c r="BF45" s="137"/>
      <c r="BG45" s="137"/>
      <c r="BH45" s="137"/>
      <c r="BI45" s="137"/>
      <c r="BJ45" s="137"/>
      <c r="BK45" s="137"/>
      <c r="BL45" s="138"/>
      <c r="CA45" s="1" t="s">
        <v>11</v>
      </c>
    </row>
    <row r="46" spans="1:79" ht="27" customHeight="1" x14ac:dyDescent="0.2">
      <c r="A46" s="43">
        <v>1</v>
      </c>
      <c r="B46" s="43"/>
      <c r="C46" s="43"/>
      <c r="D46" s="43"/>
      <c r="E46" s="43"/>
      <c r="F46" s="43"/>
      <c r="G46" s="58" t="s">
        <v>99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  <c r="CA46" s="1" t="s">
        <v>12</v>
      </c>
    </row>
    <row r="47" spans="1:79" x14ac:dyDescent="0.2">
      <c r="A47" s="43">
        <v>2</v>
      </c>
      <c r="B47" s="43"/>
      <c r="C47" s="43"/>
      <c r="D47" s="43"/>
      <c r="E47" s="43"/>
      <c r="F47" s="43"/>
      <c r="G47" s="58" t="s">
        <v>96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  <c r="CA47" s="1" t="s">
        <v>12</v>
      </c>
    </row>
    <row r="48" spans="1:79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1:79" ht="15.75" customHeight="1" x14ac:dyDescent="0.2">
      <c r="A49" s="124" t="s">
        <v>40</v>
      </c>
      <c r="B49" s="124"/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T49" s="124"/>
      <c r="AU49" s="124"/>
      <c r="AV49" s="124"/>
      <c r="AW49" s="124"/>
      <c r="AX49" s="124"/>
      <c r="AY49" s="124"/>
      <c r="AZ49" s="124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79" ht="15" customHeight="1" x14ac:dyDescent="0.2">
      <c r="A50" s="132" t="s">
        <v>64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  <c r="AY50" s="132"/>
      <c r="AZ50" s="132"/>
      <c r="BA50" s="20"/>
      <c r="BB50" s="20"/>
      <c r="BC50" s="20"/>
      <c r="BD50" s="20"/>
      <c r="BE50" s="20"/>
      <c r="BF50" s="20"/>
      <c r="BG50" s="20"/>
      <c r="BH50" s="20"/>
      <c r="BI50" s="6"/>
      <c r="BJ50" s="6"/>
      <c r="BK50" s="6"/>
      <c r="BL50" s="6"/>
    </row>
    <row r="51" spans="1:79" ht="13.5" customHeight="1" x14ac:dyDescent="0.2">
      <c r="A51" s="108" t="s">
        <v>27</v>
      </c>
      <c r="B51" s="108"/>
      <c r="C51" s="108"/>
      <c r="D51" s="114" t="s">
        <v>25</v>
      </c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6"/>
      <c r="AC51" s="108" t="s">
        <v>28</v>
      </c>
      <c r="AD51" s="108"/>
      <c r="AE51" s="108"/>
      <c r="AF51" s="108"/>
      <c r="AG51" s="108"/>
      <c r="AH51" s="108"/>
      <c r="AI51" s="108"/>
      <c r="AJ51" s="108"/>
      <c r="AK51" s="108" t="s">
        <v>29</v>
      </c>
      <c r="AL51" s="108"/>
      <c r="AM51" s="108"/>
      <c r="AN51" s="108"/>
      <c r="AO51" s="108"/>
      <c r="AP51" s="108"/>
      <c r="AQ51" s="108"/>
      <c r="AR51" s="108"/>
      <c r="AS51" s="108" t="s">
        <v>26</v>
      </c>
      <c r="AT51" s="108"/>
      <c r="AU51" s="108"/>
      <c r="AV51" s="108"/>
      <c r="AW51" s="108"/>
      <c r="AX51" s="108"/>
      <c r="AY51" s="108"/>
      <c r="AZ51" s="108"/>
      <c r="BA51" s="17"/>
      <c r="BB51" s="17"/>
      <c r="BC51" s="17"/>
      <c r="BD51" s="17"/>
      <c r="BE51" s="17"/>
      <c r="BF51" s="17"/>
      <c r="BG51" s="17"/>
      <c r="BH51" s="17"/>
    </row>
    <row r="52" spans="1:79" ht="15" hidden="1" customHeight="1" x14ac:dyDescent="0.2">
      <c r="A52" s="108"/>
      <c r="B52" s="108"/>
      <c r="C52" s="108"/>
      <c r="D52" s="117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9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7"/>
      <c r="BB52" s="17"/>
      <c r="BC52" s="17"/>
      <c r="BD52" s="17"/>
      <c r="BE52" s="17"/>
      <c r="BF52" s="17"/>
      <c r="BG52" s="17"/>
      <c r="BH52" s="17"/>
    </row>
    <row r="53" spans="1:79" ht="15.75" x14ac:dyDescent="0.2">
      <c r="A53" s="108">
        <v>1</v>
      </c>
      <c r="B53" s="108"/>
      <c r="C53" s="108"/>
      <c r="D53" s="120">
        <v>2</v>
      </c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2"/>
      <c r="AC53" s="108">
        <v>3</v>
      </c>
      <c r="AD53" s="108"/>
      <c r="AE53" s="108"/>
      <c r="AF53" s="108"/>
      <c r="AG53" s="108"/>
      <c r="AH53" s="108"/>
      <c r="AI53" s="108"/>
      <c r="AJ53" s="108"/>
      <c r="AK53" s="108">
        <v>4</v>
      </c>
      <c r="AL53" s="108"/>
      <c r="AM53" s="108"/>
      <c r="AN53" s="108"/>
      <c r="AO53" s="108"/>
      <c r="AP53" s="108"/>
      <c r="AQ53" s="108"/>
      <c r="AR53" s="108"/>
      <c r="AS53" s="108">
        <v>5</v>
      </c>
      <c r="AT53" s="108"/>
      <c r="AU53" s="108"/>
      <c r="AV53" s="108"/>
      <c r="AW53" s="108"/>
      <c r="AX53" s="108"/>
      <c r="AY53" s="108"/>
      <c r="AZ53" s="108"/>
      <c r="BA53" s="17"/>
      <c r="BB53" s="17"/>
      <c r="BC53" s="17"/>
      <c r="BD53" s="17"/>
      <c r="BE53" s="17"/>
      <c r="BF53" s="17"/>
      <c r="BG53" s="17"/>
      <c r="BH53" s="17"/>
    </row>
    <row r="54" spans="1:79" s="4" customFormat="1" ht="42" customHeight="1" x14ac:dyDescent="0.2">
      <c r="A54" s="43">
        <v>1</v>
      </c>
      <c r="B54" s="43"/>
      <c r="C54" s="43"/>
      <c r="D54" s="98" t="str">
        <f>G46</f>
        <v>Забезпечення свіфінансування проєкту  «Децентралізація приносить кращі результати та ефективність» (DOBRE) та проекту «Спільне коріння як поштовх до сталого розвитку Новоселицької та Новоолександрівської об`єднаних територіальних громад»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  <c r="AC54" s="51">
        <f>300000+500000</f>
        <v>800000</v>
      </c>
      <c r="AD54" s="51"/>
      <c r="AE54" s="51"/>
      <c r="AF54" s="51"/>
      <c r="AG54" s="51"/>
      <c r="AH54" s="51"/>
      <c r="AI54" s="51"/>
      <c r="AJ54" s="51"/>
      <c r="AK54" s="51">
        <v>0</v>
      </c>
      <c r="AL54" s="51"/>
      <c r="AM54" s="51"/>
      <c r="AN54" s="51"/>
      <c r="AO54" s="51"/>
      <c r="AP54" s="51"/>
      <c r="AQ54" s="51"/>
      <c r="AR54" s="51"/>
      <c r="AS54" s="51">
        <f>AC54+AK54</f>
        <v>800000</v>
      </c>
      <c r="AT54" s="51"/>
      <c r="AU54" s="51"/>
      <c r="AV54" s="51"/>
      <c r="AW54" s="51"/>
      <c r="AX54" s="51"/>
      <c r="AY54" s="51"/>
      <c r="AZ54" s="51"/>
      <c r="BA54" s="18"/>
      <c r="BB54" s="19"/>
      <c r="BC54" s="19"/>
      <c r="BD54" s="19"/>
      <c r="BE54" s="19"/>
      <c r="BF54" s="19"/>
      <c r="BG54" s="19"/>
      <c r="BH54" s="19"/>
      <c r="CA54" s="4" t="s">
        <v>13</v>
      </c>
    </row>
    <row r="55" spans="1:79" s="4" customFormat="1" ht="15" customHeight="1" x14ac:dyDescent="0.2">
      <c r="A55" s="43">
        <v>2</v>
      </c>
      <c r="B55" s="43"/>
      <c r="C55" s="43"/>
      <c r="D55" s="98" t="str">
        <f>G47</f>
        <v>Забезпечення фінансування Бюджету участі (громадський бюджет)</v>
      </c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100"/>
      <c r="AC55" s="51">
        <v>500000</v>
      </c>
      <c r="AD55" s="51"/>
      <c r="AE55" s="51"/>
      <c r="AF55" s="51"/>
      <c r="AG55" s="51"/>
      <c r="AH55" s="51"/>
      <c r="AI55" s="51"/>
      <c r="AJ55" s="51"/>
      <c r="AK55" s="51">
        <v>0</v>
      </c>
      <c r="AL55" s="51"/>
      <c r="AM55" s="51"/>
      <c r="AN55" s="51"/>
      <c r="AO55" s="51"/>
      <c r="AP55" s="51"/>
      <c r="AQ55" s="51"/>
      <c r="AR55" s="51"/>
      <c r="AS55" s="51">
        <f>AC55+AK55</f>
        <v>500000</v>
      </c>
      <c r="AT55" s="51"/>
      <c r="AU55" s="51"/>
      <c r="AV55" s="51"/>
      <c r="AW55" s="51"/>
      <c r="AX55" s="51"/>
      <c r="AY55" s="51"/>
      <c r="AZ55" s="51"/>
      <c r="BA55" s="18"/>
      <c r="BB55" s="19"/>
      <c r="BC55" s="19"/>
      <c r="BD55" s="19"/>
      <c r="BE55" s="19"/>
      <c r="BF55" s="19"/>
      <c r="BG55" s="19"/>
      <c r="BH55" s="19"/>
      <c r="CA55" s="4" t="s">
        <v>13</v>
      </c>
    </row>
    <row r="56" spans="1:79" s="4" customFormat="1" x14ac:dyDescent="0.2">
      <c r="A56" s="79"/>
      <c r="B56" s="79"/>
      <c r="C56" s="79"/>
      <c r="D56" s="91" t="s">
        <v>60</v>
      </c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6"/>
      <c r="AC56" s="83">
        <f>AC54+AC55</f>
        <v>1300000</v>
      </c>
      <c r="AD56" s="83"/>
      <c r="AE56" s="83"/>
      <c r="AF56" s="83"/>
      <c r="AG56" s="83"/>
      <c r="AH56" s="83"/>
      <c r="AI56" s="83"/>
      <c r="AJ56" s="83"/>
      <c r="AK56" s="83">
        <v>0</v>
      </c>
      <c r="AL56" s="83"/>
      <c r="AM56" s="83"/>
      <c r="AN56" s="83"/>
      <c r="AO56" s="83"/>
      <c r="AP56" s="83"/>
      <c r="AQ56" s="83"/>
      <c r="AR56" s="83"/>
      <c r="AS56" s="83">
        <f>AC56+AK56</f>
        <v>1300000</v>
      </c>
      <c r="AT56" s="83"/>
      <c r="AU56" s="83"/>
      <c r="AV56" s="83"/>
      <c r="AW56" s="83"/>
      <c r="AX56" s="83"/>
      <c r="AY56" s="83"/>
      <c r="AZ56" s="83"/>
      <c r="BA56" s="35"/>
      <c r="BB56" s="35"/>
      <c r="BC56" s="35"/>
      <c r="BD56" s="35"/>
      <c r="BE56" s="35"/>
      <c r="BF56" s="35"/>
      <c r="BG56" s="35"/>
      <c r="BH56" s="35"/>
      <c r="CA56" s="4" t="s">
        <v>14</v>
      </c>
    </row>
    <row r="58" spans="1:79" ht="15.75" customHeight="1" x14ac:dyDescent="0.2">
      <c r="A58" s="92" t="s">
        <v>41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</row>
    <row r="59" spans="1:79" ht="15" customHeight="1" x14ac:dyDescent="0.2">
      <c r="A59" s="132" t="s">
        <v>64</v>
      </c>
      <c r="B59" s="132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  <c r="T59" s="132"/>
      <c r="U59" s="132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2"/>
      <c r="AV59" s="132"/>
      <c r="AW59" s="132"/>
      <c r="AX59" s="132"/>
      <c r="AY59" s="132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108" t="s">
        <v>27</v>
      </c>
      <c r="B60" s="108"/>
      <c r="C60" s="108"/>
      <c r="D60" s="114" t="s">
        <v>33</v>
      </c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6"/>
      <c r="AB60" s="108" t="s">
        <v>28</v>
      </c>
      <c r="AC60" s="108"/>
      <c r="AD60" s="108"/>
      <c r="AE60" s="108"/>
      <c r="AF60" s="108"/>
      <c r="AG60" s="108"/>
      <c r="AH60" s="108"/>
      <c r="AI60" s="108"/>
      <c r="AJ60" s="108" t="s">
        <v>29</v>
      </c>
      <c r="AK60" s="108"/>
      <c r="AL60" s="108"/>
      <c r="AM60" s="108"/>
      <c r="AN60" s="108"/>
      <c r="AO60" s="108"/>
      <c r="AP60" s="108"/>
      <c r="AQ60" s="108"/>
      <c r="AR60" s="108" t="s">
        <v>26</v>
      </c>
      <c r="AS60" s="108"/>
      <c r="AT60" s="108"/>
      <c r="AU60" s="108"/>
      <c r="AV60" s="108"/>
      <c r="AW60" s="108"/>
      <c r="AX60" s="108"/>
      <c r="AY60" s="108"/>
    </row>
    <row r="61" spans="1:79" ht="2.25" customHeight="1" x14ac:dyDescent="0.2">
      <c r="A61" s="108"/>
      <c r="B61" s="108"/>
      <c r="C61" s="108"/>
      <c r="D61" s="117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9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</row>
    <row r="62" spans="1:79" ht="15.75" customHeight="1" x14ac:dyDescent="0.2">
      <c r="A62" s="108">
        <v>1</v>
      </c>
      <c r="B62" s="108"/>
      <c r="C62" s="108"/>
      <c r="D62" s="120">
        <v>2</v>
      </c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2"/>
      <c r="AB62" s="108">
        <v>3</v>
      </c>
      <c r="AC62" s="108"/>
      <c r="AD62" s="108"/>
      <c r="AE62" s="108"/>
      <c r="AF62" s="108"/>
      <c r="AG62" s="108"/>
      <c r="AH62" s="108"/>
      <c r="AI62" s="108"/>
      <c r="AJ62" s="108">
        <v>4</v>
      </c>
      <c r="AK62" s="108"/>
      <c r="AL62" s="108"/>
      <c r="AM62" s="108"/>
      <c r="AN62" s="108"/>
      <c r="AO62" s="108"/>
      <c r="AP62" s="108"/>
      <c r="AQ62" s="108"/>
      <c r="AR62" s="108">
        <v>5</v>
      </c>
      <c r="AS62" s="108"/>
      <c r="AT62" s="108"/>
      <c r="AU62" s="108"/>
      <c r="AV62" s="108"/>
      <c r="AW62" s="108"/>
      <c r="AX62" s="108"/>
      <c r="AY62" s="108"/>
    </row>
    <row r="63" spans="1:79" ht="12.75" hidden="1" customHeight="1" x14ac:dyDescent="0.2">
      <c r="A63" s="43" t="s">
        <v>6</v>
      </c>
      <c r="B63" s="43"/>
      <c r="C63" s="43"/>
      <c r="D63" s="134" t="s">
        <v>7</v>
      </c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8"/>
      <c r="AB63" s="123" t="s">
        <v>8</v>
      </c>
      <c r="AC63" s="123"/>
      <c r="AD63" s="123"/>
      <c r="AE63" s="123"/>
      <c r="AF63" s="123"/>
      <c r="AG63" s="123"/>
      <c r="AH63" s="123"/>
      <c r="AI63" s="123"/>
      <c r="AJ63" s="123" t="s">
        <v>9</v>
      </c>
      <c r="AK63" s="123"/>
      <c r="AL63" s="123"/>
      <c r="AM63" s="123"/>
      <c r="AN63" s="123"/>
      <c r="AO63" s="123"/>
      <c r="AP63" s="123"/>
      <c r="AQ63" s="123"/>
      <c r="AR63" s="123" t="s">
        <v>10</v>
      </c>
      <c r="AS63" s="123"/>
      <c r="AT63" s="123"/>
      <c r="AU63" s="123"/>
      <c r="AV63" s="123"/>
      <c r="AW63" s="123"/>
      <c r="AX63" s="123"/>
      <c r="AY63" s="123"/>
      <c r="CA63" s="1" t="s">
        <v>15</v>
      </c>
    </row>
    <row r="64" spans="1:79" s="4" customFormat="1" ht="12.75" customHeight="1" x14ac:dyDescent="0.2">
      <c r="A64" s="79"/>
      <c r="B64" s="79"/>
      <c r="C64" s="79"/>
      <c r="D64" s="91" t="s">
        <v>26</v>
      </c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6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>
        <f>AB64+AJ64</f>
        <v>0</v>
      </c>
      <c r="AS64" s="83"/>
      <c r="AT64" s="83"/>
      <c r="AU64" s="83"/>
      <c r="AV64" s="83"/>
      <c r="AW64" s="83"/>
      <c r="AX64" s="83"/>
      <c r="AY64" s="83"/>
      <c r="CA64" s="4" t="s">
        <v>16</v>
      </c>
    </row>
    <row r="66" spans="1:79" ht="15.75" customHeight="1" x14ac:dyDescent="0.2">
      <c r="A66" s="124" t="s">
        <v>42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  <c r="AH66" s="124"/>
      <c r="AI66" s="124"/>
      <c r="AJ66" s="124"/>
      <c r="AK66" s="124"/>
      <c r="AL66" s="124"/>
      <c r="AM66" s="124"/>
      <c r="AN66" s="124"/>
      <c r="AO66" s="124"/>
      <c r="AP66" s="124"/>
      <c r="AQ66" s="124"/>
      <c r="AR66" s="124"/>
      <c r="AS66" s="124"/>
      <c r="AT66" s="124"/>
      <c r="AU66" s="124"/>
      <c r="AV66" s="124"/>
      <c r="AW66" s="124"/>
      <c r="AX66" s="124"/>
      <c r="AY66" s="124"/>
      <c r="AZ66" s="124"/>
      <c r="BA66" s="124"/>
      <c r="BB66" s="124"/>
      <c r="BC66" s="124"/>
      <c r="BD66" s="124"/>
      <c r="BE66" s="124"/>
      <c r="BF66" s="124"/>
      <c r="BG66" s="124"/>
      <c r="BH66" s="124"/>
      <c r="BI66" s="124"/>
      <c r="BJ66" s="124"/>
      <c r="BK66" s="124"/>
      <c r="BL66" s="124"/>
    </row>
    <row r="67" spans="1:79" ht="30" customHeight="1" x14ac:dyDescent="0.2">
      <c r="A67" s="108" t="s">
        <v>27</v>
      </c>
      <c r="B67" s="108"/>
      <c r="C67" s="108"/>
      <c r="D67" s="108"/>
      <c r="E67" s="108"/>
      <c r="F67" s="108"/>
      <c r="G67" s="120" t="s">
        <v>43</v>
      </c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2"/>
      <c r="Z67" s="108" t="s">
        <v>2</v>
      </c>
      <c r="AA67" s="108"/>
      <c r="AB67" s="108"/>
      <c r="AC67" s="108"/>
      <c r="AD67" s="108"/>
      <c r="AE67" s="108" t="s">
        <v>1</v>
      </c>
      <c r="AF67" s="108"/>
      <c r="AG67" s="108"/>
      <c r="AH67" s="108"/>
      <c r="AI67" s="108"/>
      <c r="AJ67" s="108"/>
      <c r="AK67" s="108"/>
      <c r="AL67" s="108"/>
      <c r="AM67" s="108"/>
      <c r="AN67" s="108"/>
      <c r="AO67" s="120" t="s">
        <v>28</v>
      </c>
      <c r="AP67" s="121"/>
      <c r="AQ67" s="121"/>
      <c r="AR67" s="121"/>
      <c r="AS67" s="121"/>
      <c r="AT67" s="121"/>
      <c r="AU67" s="121"/>
      <c r="AV67" s="122"/>
      <c r="AW67" s="120" t="s">
        <v>29</v>
      </c>
      <c r="AX67" s="121"/>
      <c r="AY67" s="121"/>
      <c r="AZ67" s="121"/>
      <c r="BA67" s="121"/>
      <c r="BB67" s="121"/>
      <c r="BC67" s="121"/>
      <c r="BD67" s="122"/>
      <c r="BE67" s="120" t="s">
        <v>26</v>
      </c>
      <c r="BF67" s="121"/>
      <c r="BG67" s="121"/>
      <c r="BH67" s="121"/>
      <c r="BI67" s="121"/>
      <c r="BJ67" s="121"/>
      <c r="BK67" s="121"/>
      <c r="BL67" s="122"/>
    </row>
    <row r="68" spans="1:79" ht="15.75" customHeight="1" x14ac:dyDescent="0.2">
      <c r="A68" s="108">
        <v>1</v>
      </c>
      <c r="B68" s="108"/>
      <c r="C68" s="108"/>
      <c r="D68" s="108"/>
      <c r="E68" s="108"/>
      <c r="F68" s="108"/>
      <c r="G68" s="120">
        <v>2</v>
      </c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2"/>
      <c r="Z68" s="108">
        <v>3</v>
      </c>
      <c r="AA68" s="108"/>
      <c r="AB68" s="108"/>
      <c r="AC68" s="108"/>
      <c r="AD68" s="108"/>
      <c r="AE68" s="108">
        <v>4</v>
      </c>
      <c r="AF68" s="108"/>
      <c r="AG68" s="108"/>
      <c r="AH68" s="108"/>
      <c r="AI68" s="108"/>
      <c r="AJ68" s="108"/>
      <c r="AK68" s="108"/>
      <c r="AL68" s="108"/>
      <c r="AM68" s="108"/>
      <c r="AN68" s="108"/>
      <c r="AO68" s="108">
        <v>5</v>
      </c>
      <c r="AP68" s="108"/>
      <c r="AQ68" s="108"/>
      <c r="AR68" s="108"/>
      <c r="AS68" s="108"/>
      <c r="AT68" s="108"/>
      <c r="AU68" s="108"/>
      <c r="AV68" s="108"/>
      <c r="AW68" s="108">
        <v>6</v>
      </c>
      <c r="AX68" s="108"/>
      <c r="AY68" s="108"/>
      <c r="AZ68" s="108"/>
      <c r="BA68" s="108"/>
      <c r="BB68" s="108"/>
      <c r="BC68" s="108"/>
      <c r="BD68" s="108"/>
      <c r="BE68" s="108">
        <v>7</v>
      </c>
      <c r="BF68" s="108"/>
      <c r="BG68" s="108"/>
      <c r="BH68" s="108"/>
      <c r="BI68" s="108"/>
      <c r="BJ68" s="108"/>
      <c r="BK68" s="108"/>
      <c r="BL68" s="108"/>
    </row>
    <row r="69" spans="1:79" ht="12.75" hidden="1" customHeight="1" x14ac:dyDescent="0.2">
      <c r="A69" s="43" t="s">
        <v>32</v>
      </c>
      <c r="B69" s="43"/>
      <c r="C69" s="43"/>
      <c r="D69" s="43"/>
      <c r="E69" s="43"/>
      <c r="F69" s="43"/>
      <c r="G69" s="134" t="s">
        <v>7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8"/>
      <c r="Z69" s="43" t="s">
        <v>18</v>
      </c>
      <c r="AA69" s="43"/>
      <c r="AB69" s="43"/>
      <c r="AC69" s="43"/>
      <c r="AD69" s="43"/>
      <c r="AE69" s="133" t="s">
        <v>31</v>
      </c>
      <c r="AF69" s="133"/>
      <c r="AG69" s="133"/>
      <c r="AH69" s="133"/>
      <c r="AI69" s="133"/>
      <c r="AJ69" s="133"/>
      <c r="AK69" s="133"/>
      <c r="AL69" s="133"/>
      <c r="AM69" s="133"/>
      <c r="AN69" s="134"/>
      <c r="AO69" s="123" t="s">
        <v>8</v>
      </c>
      <c r="AP69" s="123"/>
      <c r="AQ69" s="123"/>
      <c r="AR69" s="123"/>
      <c r="AS69" s="123"/>
      <c r="AT69" s="123"/>
      <c r="AU69" s="123"/>
      <c r="AV69" s="123"/>
      <c r="AW69" s="123" t="s">
        <v>30</v>
      </c>
      <c r="AX69" s="123"/>
      <c r="AY69" s="123"/>
      <c r="AZ69" s="123"/>
      <c r="BA69" s="123"/>
      <c r="BB69" s="123"/>
      <c r="BC69" s="123"/>
      <c r="BD69" s="123"/>
      <c r="BE69" s="123" t="s">
        <v>10</v>
      </c>
      <c r="BF69" s="123"/>
      <c r="BG69" s="123"/>
      <c r="BH69" s="123"/>
      <c r="BI69" s="123"/>
      <c r="BJ69" s="123"/>
      <c r="BK69" s="123"/>
      <c r="BL69" s="123"/>
      <c r="CA69" s="1" t="s">
        <v>17</v>
      </c>
    </row>
    <row r="70" spans="1:79" ht="64.5" customHeight="1" x14ac:dyDescent="0.2">
      <c r="A70" s="79">
        <v>1</v>
      </c>
      <c r="B70" s="79"/>
      <c r="C70" s="79"/>
      <c r="D70" s="79"/>
      <c r="E70" s="79"/>
      <c r="F70" s="79"/>
      <c r="G70" s="87" t="s">
        <v>95</v>
      </c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9"/>
      <c r="Z70" s="82"/>
      <c r="AA70" s="82"/>
      <c r="AB70" s="82"/>
      <c r="AC70" s="82"/>
      <c r="AD70" s="82"/>
      <c r="AE70" s="90"/>
      <c r="AF70" s="90"/>
      <c r="AG70" s="90"/>
      <c r="AH70" s="90"/>
      <c r="AI70" s="90"/>
      <c r="AJ70" s="90"/>
      <c r="AK70" s="90"/>
      <c r="AL70" s="90"/>
      <c r="AM70" s="90"/>
      <c r="AN70" s="91"/>
      <c r="AO70" s="83"/>
      <c r="AP70" s="83"/>
      <c r="AQ70" s="83"/>
      <c r="AR70" s="83"/>
      <c r="AS70" s="83"/>
      <c r="AT70" s="83"/>
      <c r="AU70" s="83"/>
      <c r="AV70" s="83"/>
      <c r="AW70" s="71"/>
      <c r="AX70" s="72"/>
      <c r="AY70" s="72"/>
      <c r="AZ70" s="72"/>
      <c r="BA70" s="72"/>
      <c r="BB70" s="72"/>
      <c r="BC70" s="72"/>
      <c r="BD70" s="73"/>
      <c r="BE70" s="83"/>
      <c r="BF70" s="83"/>
      <c r="BG70" s="83"/>
      <c r="BH70" s="83"/>
      <c r="BI70" s="83"/>
      <c r="BJ70" s="83"/>
      <c r="BK70" s="83"/>
      <c r="BL70" s="83"/>
    </row>
    <row r="71" spans="1:79" ht="16.5" customHeight="1" x14ac:dyDescent="0.2">
      <c r="A71" s="79">
        <v>0</v>
      </c>
      <c r="B71" s="79"/>
      <c r="C71" s="79"/>
      <c r="D71" s="79"/>
      <c r="E71" s="79"/>
      <c r="F71" s="79"/>
      <c r="G71" s="66" t="s">
        <v>71</v>
      </c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82"/>
      <c r="AA71" s="82"/>
      <c r="AB71" s="82"/>
      <c r="AC71" s="82"/>
      <c r="AD71" s="82"/>
      <c r="AE71" s="90"/>
      <c r="AF71" s="90"/>
      <c r="AG71" s="90"/>
      <c r="AH71" s="90"/>
      <c r="AI71" s="90"/>
      <c r="AJ71" s="90"/>
      <c r="AK71" s="90"/>
      <c r="AL71" s="90"/>
      <c r="AM71" s="90"/>
      <c r="AN71" s="91"/>
      <c r="AO71" s="83"/>
      <c r="AP71" s="83"/>
      <c r="AQ71" s="83"/>
      <c r="AR71" s="83"/>
      <c r="AS71" s="83"/>
      <c r="AT71" s="83"/>
      <c r="AU71" s="83"/>
      <c r="AV71" s="83"/>
      <c r="AW71" s="71"/>
      <c r="AX71" s="72"/>
      <c r="AY71" s="72"/>
      <c r="AZ71" s="72"/>
      <c r="BA71" s="72"/>
      <c r="BB71" s="72"/>
      <c r="BC71" s="72"/>
      <c r="BD71" s="73"/>
      <c r="BE71" s="83"/>
      <c r="BF71" s="83"/>
      <c r="BG71" s="83"/>
      <c r="BH71" s="83"/>
      <c r="BI71" s="83"/>
      <c r="BJ71" s="83"/>
      <c r="BK71" s="83"/>
      <c r="BL71" s="83"/>
    </row>
    <row r="72" spans="1:79" ht="15.75" customHeight="1" x14ac:dyDescent="0.2">
      <c r="A72" s="43">
        <v>0</v>
      </c>
      <c r="B72" s="43"/>
      <c r="C72" s="43"/>
      <c r="D72" s="43"/>
      <c r="E72" s="43"/>
      <c r="F72" s="43"/>
      <c r="G72" s="84" t="s">
        <v>93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47" t="s">
        <v>72</v>
      </c>
      <c r="AA72" s="47"/>
      <c r="AB72" s="47"/>
      <c r="AC72" s="47"/>
      <c r="AD72" s="47"/>
      <c r="AE72" s="48" t="s">
        <v>94</v>
      </c>
      <c r="AF72" s="61"/>
      <c r="AG72" s="61"/>
      <c r="AH72" s="61"/>
      <c r="AI72" s="61"/>
      <c r="AJ72" s="61"/>
      <c r="AK72" s="61"/>
      <c r="AL72" s="61"/>
      <c r="AM72" s="61"/>
      <c r="AN72" s="62"/>
      <c r="AO72" s="51">
        <f>AC54</f>
        <v>800000</v>
      </c>
      <c r="AP72" s="51"/>
      <c r="AQ72" s="51"/>
      <c r="AR72" s="51"/>
      <c r="AS72" s="51"/>
      <c r="AT72" s="51"/>
      <c r="AU72" s="51"/>
      <c r="AV72" s="51"/>
      <c r="AW72" s="52">
        <f>AK57</f>
        <v>0</v>
      </c>
      <c r="AX72" s="53"/>
      <c r="AY72" s="53"/>
      <c r="AZ72" s="53"/>
      <c r="BA72" s="53"/>
      <c r="BB72" s="53"/>
      <c r="BC72" s="53"/>
      <c r="BD72" s="54"/>
      <c r="BE72" s="51">
        <f t="shared" ref="BE72:BE76" si="0">AO72+AW72</f>
        <v>800000</v>
      </c>
      <c r="BF72" s="51"/>
      <c r="BG72" s="51"/>
      <c r="BH72" s="51"/>
      <c r="BI72" s="51"/>
      <c r="BJ72" s="51"/>
      <c r="BK72" s="51"/>
      <c r="BL72" s="51"/>
    </row>
    <row r="73" spans="1:79" ht="15" customHeight="1" x14ac:dyDescent="0.2">
      <c r="A73" s="79">
        <v>0</v>
      </c>
      <c r="B73" s="79"/>
      <c r="C73" s="79"/>
      <c r="D73" s="79"/>
      <c r="E73" s="79"/>
      <c r="F73" s="79"/>
      <c r="G73" s="66" t="s">
        <v>73</v>
      </c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1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82"/>
      <c r="AM73" s="82"/>
      <c r="AN73" s="44"/>
      <c r="AO73" s="83"/>
      <c r="AP73" s="83"/>
      <c r="AQ73" s="83"/>
      <c r="AR73" s="83"/>
      <c r="AS73" s="83"/>
      <c r="AT73" s="83"/>
      <c r="AU73" s="83"/>
      <c r="AV73" s="83"/>
      <c r="AW73" s="71"/>
      <c r="AX73" s="72"/>
      <c r="AY73" s="72"/>
      <c r="AZ73" s="72"/>
      <c r="BA73" s="72"/>
      <c r="BB73" s="72"/>
      <c r="BC73" s="72"/>
      <c r="BD73" s="73"/>
      <c r="BE73" s="83"/>
      <c r="BF73" s="83"/>
      <c r="BG73" s="83"/>
      <c r="BH73" s="83"/>
      <c r="BI73" s="83"/>
      <c r="BJ73" s="83"/>
      <c r="BK73" s="83"/>
      <c r="BL73" s="83"/>
    </row>
    <row r="74" spans="1:79" ht="15" customHeight="1" x14ac:dyDescent="0.2">
      <c r="A74" s="43">
        <v>0</v>
      </c>
      <c r="B74" s="43"/>
      <c r="C74" s="43"/>
      <c r="D74" s="43"/>
      <c r="E74" s="43"/>
      <c r="F74" s="43"/>
      <c r="G74" s="55" t="s">
        <v>97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47" t="s">
        <v>74</v>
      </c>
      <c r="AA74" s="47"/>
      <c r="AB74" s="47"/>
      <c r="AC74" s="47"/>
      <c r="AD74" s="47"/>
      <c r="AE74" s="48" t="s">
        <v>75</v>
      </c>
      <c r="AF74" s="49"/>
      <c r="AG74" s="49"/>
      <c r="AH74" s="49"/>
      <c r="AI74" s="49"/>
      <c r="AJ74" s="49"/>
      <c r="AK74" s="49"/>
      <c r="AL74" s="49"/>
      <c r="AM74" s="49"/>
      <c r="AN74" s="50"/>
      <c r="AO74" s="51">
        <v>2</v>
      </c>
      <c r="AP74" s="51"/>
      <c r="AQ74" s="51"/>
      <c r="AR74" s="51"/>
      <c r="AS74" s="51"/>
      <c r="AT74" s="51"/>
      <c r="AU74" s="51"/>
      <c r="AV74" s="51"/>
      <c r="AW74" s="52">
        <v>0</v>
      </c>
      <c r="AX74" s="53"/>
      <c r="AY74" s="53"/>
      <c r="AZ74" s="53"/>
      <c r="BA74" s="53"/>
      <c r="BB74" s="53"/>
      <c r="BC74" s="53"/>
      <c r="BD74" s="54"/>
      <c r="BE74" s="51">
        <f t="shared" si="0"/>
        <v>2</v>
      </c>
      <c r="BF74" s="51"/>
      <c r="BG74" s="51"/>
      <c r="BH74" s="51"/>
      <c r="BI74" s="51"/>
      <c r="BJ74" s="51"/>
      <c r="BK74" s="51"/>
      <c r="BL74" s="51"/>
    </row>
    <row r="75" spans="1:79" ht="12.75" customHeight="1" x14ac:dyDescent="0.2">
      <c r="A75" s="63">
        <v>0</v>
      </c>
      <c r="B75" s="64"/>
      <c r="C75" s="64"/>
      <c r="D75" s="64"/>
      <c r="E75" s="64"/>
      <c r="F75" s="65"/>
      <c r="G75" s="66" t="s">
        <v>76</v>
      </c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8"/>
      <c r="Z75" s="44"/>
      <c r="AA75" s="69"/>
      <c r="AB75" s="69"/>
      <c r="AC75" s="69"/>
      <c r="AD75" s="70"/>
      <c r="AE75" s="44"/>
      <c r="AF75" s="69"/>
      <c r="AG75" s="69"/>
      <c r="AH75" s="69"/>
      <c r="AI75" s="69"/>
      <c r="AJ75" s="69"/>
      <c r="AK75" s="69"/>
      <c r="AL75" s="69"/>
      <c r="AM75" s="69"/>
      <c r="AN75" s="70"/>
      <c r="AO75" s="71"/>
      <c r="AP75" s="72"/>
      <c r="AQ75" s="72"/>
      <c r="AR75" s="72"/>
      <c r="AS75" s="72"/>
      <c r="AT75" s="72"/>
      <c r="AU75" s="72"/>
      <c r="AV75" s="73"/>
      <c r="AW75" s="71"/>
      <c r="AX75" s="72"/>
      <c r="AY75" s="72"/>
      <c r="AZ75" s="72"/>
      <c r="BA75" s="72"/>
      <c r="BB75" s="72"/>
      <c r="BC75" s="72"/>
      <c r="BD75" s="73"/>
      <c r="BE75" s="71"/>
      <c r="BF75" s="72"/>
      <c r="BG75" s="72"/>
      <c r="BH75" s="72"/>
      <c r="BI75" s="72"/>
      <c r="BJ75" s="72"/>
      <c r="BK75" s="72"/>
      <c r="BL75" s="73"/>
    </row>
    <row r="76" spans="1:79" ht="15" customHeight="1" x14ac:dyDescent="0.2">
      <c r="A76" s="74">
        <v>0</v>
      </c>
      <c r="B76" s="75"/>
      <c r="C76" s="75"/>
      <c r="D76" s="75"/>
      <c r="E76" s="75"/>
      <c r="F76" s="76"/>
      <c r="G76" s="55" t="s">
        <v>98</v>
      </c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8"/>
      <c r="Z76" s="48" t="s">
        <v>72</v>
      </c>
      <c r="AA76" s="61"/>
      <c r="AB76" s="61"/>
      <c r="AC76" s="61"/>
      <c r="AD76" s="62"/>
      <c r="AE76" s="48" t="s">
        <v>77</v>
      </c>
      <c r="AF76" s="61"/>
      <c r="AG76" s="61"/>
      <c r="AH76" s="61"/>
      <c r="AI76" s="61"/>
      <c r="AJ76" s="61"/>
      <c r="AK76" s="61"/>
      <c r="AL76" s="61"/>
      <c r="AM76" s="61"/>
      <c r="AN76" s="62"/>
      <c r="AO76" s="52">
        <f>AO72/AO74</f>
        <v>400000</v>
      </c>
      <c r="AP76" s="53"/>
      <c r="AQ76" s="53"/>
      <c r="AR76" s="53"/>
      <c r="AS76" s="53"/>
      <c r="AT76" s="53"/>
      <c r="AU76" s="53"/>
      <c r="AV76" s="54"/>
      <c r="AW76" s="52">
        <v>0</v>
      </c>
      <c r="AX76" s="53"/>
      <c r="AY76" s="53"/>
      <c r="AZ76" s="53"/>
      <c r="BA76" s="53"/>
      <c r="BB76" s="53"/>
      <c r="BC76" s="53"/>
      <c r="BD76" s="54"/>
      <c r="BE76" s="52">
        <f t="shared" si="0"/>
        <v>400000</v>
      </c>
      <c r="BF76" s="53"/>
      <c r="BG76" s="53"/>
      <c r="BH76" s="53"/>
      <c r="BI76" s="53"/>
      <c r="BJ76" s="53"/>
      <c r="BK76" s="53"/>
      <c r="BL76" s="54"/>
    </row>
    <row r="77" spans="1:79" ht="15.75" customHeight="1" x14ac:dyDescent="0.2">
      <c r="A77" s="43">
        <v>0</v>
      </c>
      <c r="B77" s="43"/>
      <c r="C77" s="43"/>
      <c r="D77" s="43"/>
      <c r="E77" s="43"/>
      <c r="F77" s="43"/>
      <c r="G77" s="44" t="s">
        <v>78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47"/>
      <c r="AA77" s="47"/>
      <c r="AB77" s="47"/>
      <c r="AC77" s="47"/>
      <c r="AD77" s="47"/>
      <c r="AE77" s="48"/>
      <c r="AF77" s="49"/>
      <c r="AG77" s="49"/>
      <c r="AH77" s="49"/>
      <c r="AI77" s="49"/>
      <c r="AJ77" s="49"/>
      <c r="AK77" s="49"/>
      <c r="AL77" s="49"/>
      <c r="AM77" s="49"/>
      <c r="AN77" s="50"/>
      <c r="AO77" s="51"/>
      <c r="AP77" s="51"/>
      <c r="AQ77" s="51"/>
      <c r="AR77" s="51"/>
      <c r="AS77" s="51"/>
      <c r="AT77" s="51"/>
      <c r="AU77" s="51"/>
      <c r="AV77" s="51"/>
      <c r="AW77" s="52"/>
      <c r="AX77" s="53"/>
      <c r="AY77" s="53"/>
      <c r="AZ77" s="53"/>
      <c r="BA77" s="53"/>
      <c r="BB77" s="53"/>
      <c r="BC77" s="53"/>
      <c r="BD77" s="54"/>
      <c r="BE77" s="51"/>
      <c r="BF77" s="51"/>
      <c r="BG77" s="51"/>
      <c r="BH77" s="51"/>
      <c r="BI77" s="51"/>
      <c r="BJ77" s="51"/>
      <c r="BK77" s="51"/>
      <c r="BL77" s="51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55" t="s">
        <v>102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47" t="s">
        <v>79</v>
      </c>
      <c r="AA78" s="47"/>
      <c r="AB78" s="47"/>
      <c r="AC78" s="47"/>
      <c r="AD78" s="47"/>
      <c r="AE78" s="48" t="s">
        <v>77</v>
      </c>
      <c r="AF78" s="49"/>
      <c r="AG78" s="49"/>
      <c r="AH78" s="49"/>
      <c r="AI78" s="49"/>
      <c r="AJ78" s="49"/>
      <c r="AK78" s="49"/>
      <c r="AL78" s="49"/>
      <c r="AM78" s="49"/>
      <c r="AN78" s="50"/>
      <c r="AO78" s="51">
        <v>100</v>
      </c>
      <c r="AP78" s="51"/>
      <c r="AQ78" s="51"/>
      <c r="AR78" s="51"/>
      <c r="AS78" s="51"/>
      <c r="AT78" s="51"/>
      <c r="AU78" s="51"/>
      <c r="AV78" s="51"/>
      <c r="AW78" s="52">
        <v>0</v>
      </c>
      <c r="AX78" s="53"/>
      <c r="AY78" s="53"/>
      <c r="AZ78" s="53"/>
      <c r="BA78" s="53"/>
      <c r="BB78" s="53"/>
      <c r="BC78" s="53"/>
      <c r="BD78" s="54"/>
      <c r="BE78" s="51">
        <f t="shared" ref="BE78" si="1">AO78+AW78</f>
        <v>100</v>
      </c>
      <c r="BF78" s="51"/>
      <c r="BG78" s="51"/>
      <c r="BH78" s="51"/>
      <c r="BI78" s="51"/>
      <c r="BJ78" s="51"/>
      <c r="BK78" s="51"/>
      <c r="BL78" s="51"/>
    </row>
    <row r="79" spans="1:79" ht="26.25" customHeight="1" x14ac:dyDescent="0.2">
      <c r="A79" s="79">
        <v>2</v>
      </c>
      <c r="B79" s="79"/>
      <c r="C79" s="79"/>
      <c r="D79" s="79"/>
      <c r="E79" s="79"/>
      <c r="F79" s="79"/>
      <c r="G79" s="87" t="s">
        <v>100</v>
      </c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9"/>
      <c r="Z79" s="82"/>
      <c r="AA79" s="82"/>
      <c r="AB79" s="82"/>
      <c r="AC79" s="82"/>
      <c r="AD79" s="82"/>
      <c r="AE79" s="90"/>
      <c r="AF79" s="90"/>
      <c r="AG79" s="90"/>
      <c r="AH79" s="90"/>
      <c r="AI79" s="90"/>
      <c r="AJ79" s="90"/>
      <c r="AK79" s="90"/>
      <c r="AL79" s="90"/>
      <c r="AM79" s="90"/>
      <c r="AN79" s="91"/>
      <c r="AO79" s="83"/>
      <c r="AP79" s="83"/>
      <c r="AQ79" s="83"/>
      <c r="AR79" s="83"/>
      <c r="AS79" s="83"/>
      <c r="AT79" s="83"/>
      <c r="AU79" s="83"/>
      <c r="AV79" s="83"/>
      <c r="AW79" s="71"/>
      <c r="AX79" s="72"/>
      <c r="AY79" s="72"/>
      <c r="AZ79" s="72"/>
      <c r="BA79" s="72"/>
      <c r="BB79" s="72"/>
      <c r="BC79" s="72"/>
      <c r="BD79" s="73"/>
      <c r="BE79" s="83"/>
      <c r="BF79" s="83"/>
      <c r="BG79" s="83"/>
      <c r="BH79" s="83"/>
      <c r="BI79" s="83"/>
      <c r="BJ79" s="83"/>
      <c r="BK79" s="83"/>
      <c r="BL79" s="83"/>
    </row>
    <row r="80" spans="1:79" ht="16.5" customHeight="1" x14ac:dyDescent="0.2">
      <c r="A80" s="79">
        <v>0</v>
      </c>
      <c r="B80" s="79"/>
      <c r="C80" s="79"/>
      <c r="D80" s="79"/>
      <c r="E80" s="79"/>
      <c r="F80" s="79"/>
      <c r="G80" s="66" t="s">
        <v>71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1"/>
      <c r="Z80" s="82"/>
      <c r="AA80" s="82"/>
      <c r="AB80" s="82"/>
      <c r="AC80" s="82"/>
      <c r="AD80" s="82"/>
      <c r="AE80" s="90"/>
      <c r="AF80" s="90"/>
      <c r="AG80" s="90"/>
      <c r="AH80" s="90"/>
      <c r="AI80" s="90"/>
      <c r="AJ80" s="90"/>
      <c r="AK80" s="90"/>
      <c r="AL80" s="90"/>
      <c r="AM80" s="90"/>
      <c r="AN80" s="91"/>
      <c r="AO80" s="83"/>
      <c r="AP80" s="83"/>
      <c r="AQ80" s="83"/>
      <c r="AR80" s="83"/>
      <c r="AS80" s="83"/>
      <c r="AT80" s="83"/>
      <c r="AU80" s="83"/>
      <c r="AV80" s="83"/>
      <c r="AW80" s="71"/>
      <c r="AX80" s="72"/>
      <c r="AY80" s="72"/>
      <c r="AZ80" s="72"/>
      <c r="BA80" s="72"/>
      <c r="BB80" s="72"/>
      <c r="BC80" s="72"/>
      <c r="BD80" s="73"/>
      <c r="BE80" s="83"/>
      <c r="BF80" s="83"/>
      <c r="BG80" s="83"/>
      <c r="BH80" s="83"/>
      <c r="BI80" s="83"/>
      <c r="BJ80" s="83"/>
      <c r="BK80" s="83"/>
      <c r="BL80" s="83"/>
    </row>
    <row r="81" spans="1:64" ht="26.25" customHeight="1" x14ac:dyDescent="0.2">
      <c r="A81" s="43">
        <v>0</v>
      </c>
      <c r="B81" s="43"/>
      <c r="C81" s="43"/>
      <c r="D81" s="43"/>
      <c r="E81" s="43"/>
      <c r="F81" s="43"/>
      <c r="G81" s="84" t="s">
        <v>101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47" t="s">
        <v>72</v>
      </c>
      <c r="AA81" s="47"/>
      <c r="AB81" s="47"/>
      <c r="AC81" s="47"/>
      <c r="AD81" s="47"/>
      <c r="AE81" s="48" t="s">
        <v>94</v>
      </c>
      <c r="AF81" s="61"/>
      <c r="AG81" s="61"/>
      <c r="AH81" s="61"/>
      <c r="AI81" s="61"/>
      <c r="AJ81" s="61"/>
      <c r="AK81" s="61"/>
      <c r="AL81" s="61"/>
      <c r="AM81" s="61"/>
      <c r="AN81" s="62"/>
      <c r="AO81" s="51">
        <f>AC55</f>
        <v>500000</v>
      </c>
      <c r="AP81" s="51"/>
      <c r="AQ81" s="51"/>
      <c r="AR81" s="51"/>
      <c r="AS81" s="51"/>
      <c r="AT81" s="51"/>
      <c r="AU81" s="51"/>
      <c r="AV81" s="51"/>
      <c r="AW81" s="52">
        <f>AK66</f>
        <v>0</v>
      </c>
      <c r="AX81" s="53"/>
      <c r="AY81" s="53"/>
      <c r="AZ81" s="53"/>
      <c r="BA81" s="53"/>
      <c r="BB81" s="53"/>
      <c r="BC81" s="53"/>
      <c r="BD81" s="54"/>
      <c r="BE81" s="51">
        <f t="shared" ref="BE81" si="2">AO81+AW81</f>
        <v>500000</v>
      </c>
      <c r="BF81" s="51"/>
      <c r="BG81" s="51"/>
      <c r="BH81" s="51"/>
      <c r="BI81" s="51"/>
      <c r="BJ81" s="51"/>
      <c r="BK81" s="51"/>
      <c r="BL81" s="51"/>
    </row>
    <row r="82" spans="1:64" ht="15" customHeight="1" x14ac:dyDescent="0.2">
      <c r="A82" s="79">
        <v>0</v>
      </c>
      <c r="B82" s="79"/>
      <c r="C82" s="79"/>
      <c r="D82" s="79"/>
      <c r="E82" s="79"/>
      <c r="F82" s="79"/>
      <c r="G82" s="66" t="s">
        <v>73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1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44"/>
      <c r="AO82" s="83"/>
      <c r="AP82" s="83"/>
      <c r="AQ82" s="83"/>
      <c r="AR82" s="83"/>
      <c r="AS82" s="83"/>
      <c r="AT82" s="83"/>
      <c r="AU82" s="83"/>
      <c r="AV82" s="83"/>
      <c r="AW82" s="71"/>
      <c r="AX82" s="72"/>
      <c r="AY82" s="72"/>
      <c r="AZ82" s="72"/>
      <c r="BA82" s="72"/>
      <c r="BB82" s="72"/>
      <c r="BC82" s="72"/>
      <c r="BD82" s="73"/>
      <c r="BE82" s="83"/>
      <c r="BF82" s="83"/>
      <c r="BG82" s="83"/>
      <c r="BH82" s="83"/>
      <c r="BI82" s="83"/>
      <c r="BJ82" s="83"/>
      <c r="BK82" s="83"/>
      <c r="BL82" s="83"/>
    </row>
    <row r="83" spans="1:64" ht="15" customHeight="1" x14ac:dyDescent="0.2">
      <c r="A83" s="43">
        <v>0</v>
      </c>
      <c r="B83" s="43"/>
      <c r="C83" s="43"/>
      <c r="D83" s="43"/>
      <c r="E83" s="43"/>
      <c r="F83" s="43"/>
      <c r="G83" s="55" t="s">
        <v>97</v>
      </c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7"/>
      <c r="Z83" s="47" t="s">
        <v>74</v>
      </c>
      <c r="AA83" s="47"/>
      <c r="AB83" s="47"/>
      <c r="AC83" s="47"/>
      <c r="AD83" s="47"/>
      <c r="AE83" s="48" t="s">
        <v>75</v>
      </c>
      <c r="AF83" s="49"/>
      <c r="AG83" s="49"/>
      <c r="AH83" s="49"/>
      <c r="AI83" s="49"/>
      <c r="AJ83" s="49"/>
      <c r="AK83" s="49"/>
      <c r="AL83" s="49"/>
      <c r="AM83" s="49"/>
      <c r="AN83" s="50"/>
      <c r="AO83" s="51">
        <v>10</v>
      </c>
      <c r="AP83" s="51"/>
      <c r="AQ83" s="51"/>
      <c r="AR83" s="51"/>
      <c r="AS83" s="51"/>
      <c r="AT83" s="51"/>
      <c r="AU83" s="51"/>
      <c r="AV83" s="51"/>
      <c r="AW83" s="52">
        <v>0</v>
      </c>
      <c r="AX83" s="53"/>
      <c r="AY83" s="53"/>
      <c r="AZ83" s="53"/>
      <c r="BA83" s="53"/>
      <c r="BB83" s="53"/>
      <c r="BC83" s="53"/>
      <c r="BD83" s="54"/>
      <c r="BE83" s="51">
        <f t="shared" ref="BE83" si="3">AO83+AW83</f>
        <v>10</v>
      </c>
      <c r="BF83" s="51"/>
      <c r="BG83" s="51"/>
      <c r="BH83" s="51"/>
      <c r="BI83" s="51"/>
      <c r="BJ83" s="51"/>
      <c r="BK83" s="51"/>
      <c r="BL83" s="51"/>
    </row>
    <row r="84" spans="1:64" ht="12.75" customHeight="1" x14ac:dyDescent="0.2">
      <c r="A84" s="63">
        <v>0</v>
      </c>
      <c r="B84" s="64"/>
      <c r="C84" s="64"/>
      <c r="D84" s="64"/>
      <c r="E84" s="64"/>
      <c r="F84" s="65"/>
      <c r="G84" s="66" t="s">
        <v>76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8"/>
      <c r="Z84" s="44"/>
      <c r="AA84" s="69"/>
      <c r="AB84" s="69"/>
      <c r="AC84" s="69"/>
      <c r="AD84" s="70"/>
      <c r="AE84" s="44"/>
      <c r="AF84" s="69"/>
      <c r="AG84" s="69"/>
      <c r="AH84" s="69"/>
      <c r="AI84" s="69"/>
      <c r="AJ84" s="69"/>
      <c r="AK84" s="69"/>
      <c r="AL84" s="69"/>
      <c r="AM84" s="69"/>
      <c r="AN84" s="70"/>
      <c r="AO84" s="71"/>
      <c r="AP84" s="72"/>
      <c r="AQ84" s="72"/>
      <c r="AR84" s="72"/>
      <c r="AS84" s="72"/>
      <c r="AT84" s="72"/>
      <c r="AU84" s="72"/>
      <c r="AV84" s="73"/>
      <c r="AW84" s="71"/>
      <c r="AX84" s="72"/>
      <c r="AY84" s="72"/>
      <c r="AZ84" s="72"/>
      <c r="BA84" s="72"/>
      <c r="BB84" s="72"/>
      <c r="BC84" s="72"/>
      <c r="BD84" s="73"/>
      <c r="BE84" s="71"/>
      <c r="BF84" s="72"/>
      <c r="BG84" s="72"/>
      <c r="BH84" s="72"/>
      <c r="BI84" s="72"/>
      <c r="BJ84" s="72"/>
      <c r="BK84" s="72"/>
      <c r="BL84" s="73"/>
    </row>
    <row r="85" spans="1:64" ht="15" customHeight="1" x14ac:dyDescent="0.2">
      <c r="A85" s="74">
        <v>0</v>
      </c>
      <c r="B85" s="75"/>
      <c r="C85" s="75"/>
      <c r="D85" s="75"/>
      <c r="E85" s="75"/>
      <c r="F85" s="76"/>
      <c r="G85" s="55" t="s">
        <v>98</v>
      </c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8"/>
      <c r="Z85" s="48" t="s">
        <v>72</v>
      </c>
      <c r="AA85" s="61"/>
      <c r="AB85" s="61"/>
      <c r="AC85" s="61"/>
      <c r="AD85" s="62"/>
      <c r="AE85" s="48" t="s">
        <v>77</v>
      </c>
      <c r="AF85" s="61"/>
      <c r="AG85" s="61"/>
      <c r="AH85" s="61"/>
      <c r="AI85" s="61"/>
      <c r="AJ85" s="61"/>
      <c r="AK85" s="61"/>
      <c r="AL85" s="61"/>
      <c r="AM85" s="61"/>
      <c r="AN85" s="62"/>
      <c r="AO85" s="52">
        <f>AO81/AO83</f>
        <v>50000</v>
      </c>
      <c r="AP85" s="53"/>
      <c r="AQ85" s="53"/>
      <c r="AR85" s="53"/>
      <c r="AS85" s="53"/>
      <c r="AT85" s="53"/>
      <c r="AU85" s="53"/>
      <c r="AV85" s="54"/>
      <c r="AW85" s="52">
        <v>0</v>
      </c>
      <c r="AX85" s="53"/>
      <c r="AY85" s="53"/>
      <c r="AZ85" s="53"/>
      <c r="BA85" s="53"/>
      <c r="BB85" s="53"/>
      <c r="BC85" s="53"/>
      <c r="BD85" s="54"/>
      <c r="BE85" s="52">
        <f t="shared" ref="BE85" si="4">AO85+AW85</f>
        <v>50000</v>
      </c>
      <c r="BF85" s="53"/>
      <c r="BG85" s="53"/>
      <c r="BH85" s="53"/>
      <c r="BI85" s="53"/>
      <c r="BJ85" s="53"/>
      <c r="BK85" s="53"/>
      <c r="BL85" s="54"/>
    </row>
    <row r="86" spans="1:64" ht="15.75" customHeight="1" x14ac:dyDescent="0.2">
      <c r="A86" s="43">
        <v>0</v>
      </c>
      <c r="B86" s="43"/>
      <c r="C86" s="43"/>
      <c r="D86" s="43"/>
      <c r="E86" s="43"/>
      <c r="F86" s="43"/>
      <c r="G86" s="44" t="s">
        <v>78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47"/>
      <c r="AA86" s="47"/>
      <c r="AB86" s="47"/>
      <c r="AC86" s="47"/>
      <c r="AD86" s="47"/>
      <c r="AE86" s="48"/>
      <c r="AF86" s="49"/>
      <c r="AG86" s="49"/>
      <c r="AH86" s="49"/>
      <c r="AI86" s="49"/>
      <c r="AJ86" s="49"/>
      <c r="AK86" s="49"/>
      <c r="AL86" s="49"/>
      <c r="AM86" s="49"/>
      <c r="AN86" s="50"/>
      <c r="AO86" s="51"/>
      <c r="AP86" s="51"/>
      <c r="AQ86" s="51"/>
      <c r="AR86" s="51"/>
      <c r="AS86" s="51"/>
      <c r="AT86" s="51"/>
      <c r="AU86" s="51"/>
      <c r="AV86" s="51"/>
      <c r="AW86" s="52"/>
      <c r="AX86" s="53"/>
      <c r="AY86" s="53"/>
      <c r="AZ86" s="53"/>
      <c r="BA86" s="53"/>
      <c r="BB86" s="53"/>
      <c r="BC86" s="53"/>
      <c r="BD86" s="54"/>
      <c r="BE86" s="51"/>
      <c r="BF86" s="51"/>
      <c r="BG86" s="51"/>
      <c r="BH86" s="51"/>
      <c r="BI86" s="51"/>
      <c r="BJ86" s="51"/>
      <c r="BK86" s="51"/>
      <c r="BL86" s="51"/>
    </row>
    <row r="87" spans="1:64" ht="12.75" customHeight="1" x14ac:dyDescent="0.2">
      <c r="A87" s="43">
        <v>0</v>
      </c>
      <c r="B87" s="43"/>
      <c r="C87" s="43"/>
      <c r="D87" s="43"/>
      <c r="E87" s="43"/>
      <c r="F87" s="43"/>
      <c r="G87" s="55" t="s">
        <v>102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47" t="s">
        <v>79</v>
      </c>
      <c r="AA87" s="47"/>
      <c r="AB87" s="47"/>
      <c r="AC87" s="47"/>
      <c r="AD87" s="47"/>
      <c r="AE87" s="48" t="s">
        <v>77</v>
      </c>
      <c r="AF87" s="49"/>
      <c r="AG87" s="49"/>
      <c r="AH87" s="49"/>
      <c r="AI87" s="49"/>
      <c r="AJ87" s="49"/>
      <c r="AK87" s="49"/>
      <c r="AL87" s="49"/>
      <c r="AM87" s="49"/>
      <c r="AN87" s="50"/>
      <c r="AO87" s="51">
        <v>100</v>
      </c>
      <c r="AP87" s="51"/>
      <c r="AQ87" s="51"/>
      <c r="AR87" s="51"/>
      <c r="AS87" s="51"/>
      <c r="AT87" s="51"/>
      <c r="AU87" s="51"/>
      <c r="AV87" s="51"/>
      <c r="AW87" s="52">
        <v>0</v>
      </c>
      <c r="AX87" s="53"/>
      <c r="AY87" s="53"/>
      <c r="AZ87" s="53"/>
      <c r="BA87" s="53"/>
      <c r="BB87" s="53"/>
      <c r="BC87" s="53"/>
      <c r="BD87" s="54"/>
      <c r="BE87" s="51">
        <f t="shared" ref="BE87" si="5">AO87+AW87</f>
        <v>100</v>
      </c>
      <c r="BF87" s="51"/>
      <c r="BG87" s="51"/>
      <c r="BH87" s="51"/>
      <c r="BI87" s="51"/>
      <c r="BJ87" s="51"/>
      <c r="BK87" s="51"/>
      <c r="BL87" s="51"/>
    </row>
    <row r="88" spans="1:64" hidden="1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1" t="s">
        <v>86</v>
      </c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09"/>
      <c r="X90" s="109"/>
      <c r="Y90" s="109"/>
      <c r="Z90" s="109"/>
      <c r="AA90" s="109"/>
      <c r="AB90" s="109"/>
      <c r="AC90" s="109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5"/>
      <c r="AO90" s="110" t="s">
        <v>103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0" t="s">
        <v>5</v>
      </c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O91" s="40" t="s">
        <v>49</v>
      </c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</row>
    <row r="92" spans="1:64" ht="15.75" customHeight="1" x14ac:dyDescent="0.2">
      <c r="A92" s="112" t="s">
        <v>3</v>
      </c>
      <c r="B92" s="112"/>
      <c r="C92" s="112"/>
      <c r="D92" s="112"/>
      <c r="E92" s="112"/>
      <c r="F92" s="112"/>
    </row>
    <row r="93" spans="1:64" ht="13.15" customHeight="1" x14ac:dyDescent="0.2">
      <c r="A93" s="93" t="s">
        <v>104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93"/>
      <c r="AB93" s="93"/>
      <c r="AC93" s="93"/>
      <c r="AD93" s="93"/>
      <c r="AE93" s="93"/>
      <c r="AF93" s="93"/>
      <c r="AG93" s="93"/>
      <c r="AH93" s="93"/>
      <c r="AI93" s="93"/>
      <c r="AJ93" s="93"/>
      <c r="AK93" s="93"/>
      <c r="AL93" s="93"/>
      <c r="AM93" s="93"/>
      <c r="AN93" s="93"/>
      <c r="AO93" s="93"/>
      <c r="AP93" s="93"/>
      <c r="AQ93" s="93"/>
      <c r="AR93" s="93"/>
      <c r="AS93" s="93"/>
    </row>
    <row r="94" spans="1:64" x14ac:dyDescent="0.2">
      <c r="A94" s="113" t="s">
        <v>105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</row>
    <row r="95" spans="1:64" ht="10.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</row>
    <row r="96" spans="1:64" ht="15.75" customHeight="1" x14ac:dyDescent="0.2">
      <c r="A96" s="111" t="s">
        <v>87</v>
      </c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  <c r="AL96" s="109"/>
      <c r="AM96" s="109"/>
      <c r="AN96" s="5"/>
      <c r="AO96" s="110" t="s">
        <v>106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64" x14ac:dyDescent="0.2">
      <c r="W97" s="40" t="s">
        <v>5</v>
      </c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O97" s="40" t="s">
        <v>49</v>
      </c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</row>
    <row r="98" spans="1:64" x14ac:dyDescent="0.2">
      <c r="A98" s="41"/>
      <c r="B98" s="42"/>
      <c r="C98" s="42"/>
      <c r="D98" s="42"/>
      <c r="E98" s="42"/>
      <c r="F98" s="42"/>
      <c r="G98" s="42"/>
      <c r="H98" s="42"/>
    </row>
    <row r="99" spans="1:64" x14ac:dyDescent="0.2">
      <c r="A99" s="40" t="s">
        <v>107</v>
      </c>
      <c r="B99" s="40"/>
      <c r="C99" s="40"/>
      <c r="D99" s="40"/>
      <c r="E99" s="40"/>
      <c r="F99" s="40"/>
      <c r="G99" s="40"/>
      <c r="H99" s="40"/>
      <c r="I99" s="39"/>
      <c r="J99" s="39"/>
      <c r="K99" s="39"/>
      <c r="L99" s="39"/>
      <c r="M99" s="39"/>
      <c r="N99" s="39"/>
      <c r="O99" s="39"/>
      <c r="P99" s="39"/>
      <c r="Q99" s="39"/>
    </row>
    <row r="100" spans="1:64" x14ac:dyDescent="0.2">
      <c r="A100" s="22" t="s">
        <v>44</v>
      </c>
    </row>
    <row r="101" spans="1:64" x14ac:dyDescent="0.2"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</sheetData>
  <mergeCells count="280">
    <mergeCell ref="N13:AS13"/>
    <mergeCell ref="N14:AS14"/>
    <mergeCell ref="AU13:BB13"/>
    <mergeCell ref="AU14:BB14"/>
    <mergeCell ref="G45:BL45"/>
    <mergeCell ref="A25:BL25"/>
    <mergeCell ref="A33:BL33"/>
    <mergeCell ref="A36:F36"/>
    <mergeCell ref="G36:BL36"/>
    <mergeCell ref="A34:F34"/>
    <mergeCell ref="A45:F45"/>
    <mergeCell ref="A26:U26"/>
    <mergeCell ref="A27:AP27"/>
    <mergeCell ref="A28:BL28"/>
    <mergeCell ref="A29:BL29"/>
    <mergeCell ref="A30:BL30"/>
    <mergeCell ref="A31:BL31"/>
    <mergeCell ref="BE20:BL20"/>
    <mergeCell ref="BE19:BL19"/>
    <mergeCell ref="A62:C62"/>
    <mergeCell ref="AR62:AY62"/>
    <mergeCell ref="A63:C63"/>
    <mergeCell ref="D63:AA63"/>
    <mergeCell ref="AC56:AJ56"/>
    <mergeCell ref="AB63:AI63"/>
    <mergeCell ref="AK51:AR52"/>
    <mergeCell ref="AA20:AI20"/>
    <mergeCell ref="B19:L19"/>
    <mergeCell ref="N19:Y19"/>
    <mergeCell ref="AA19:AI19"/>
    <mergeCell ref="AO1:BL1"/>
    <mergeCell ref="A58:BL58"/>
    <mergeCell ref="A56:C56"/>
    <mergeCell ref="U22:AD22"/>
    <mergeCell ref="AE22:AR22"/>
    <mergeCell ref="AK56:AR56"/>
    <mergeCell ref="AS56:AZ56"/>
    <mergeCell ref="G34:BL34"/>
    <mergeCell ref="A35:F35"/>
    <mergeCell ref="G35:BL35"/>
    <mergeCell ref="A10:BL10"/>
    <mergeCell ref="A11:BL11"/>
    <mergeCell ref="A37:F37"/>
    <mergeCell ref="G37:BL37"/>
    <mergeCell ref="AS54:AZ54"/>
    <mergeCell ref="AS53:AZ53"/>
    <mergeCell ref="A46:F46"/>
    <mergeCell ref="A53:C53"/>
    <mergeCell ref="A54:C54"/>
    <mergeCell ref="G46:BL46"/>
    <mergeCell ref="AK19:BC19"/>
    <mergeCell ref="AK20:BC20"/>
    <mergeCell ref="N17:AS17"/>
    <mergeCell ref="AU17:BB17"/>
    <mergeCell ref="A72:F72"/>
    <mergeCell ref="BE72:BL72"/>
    <mergeCell ref="G73:Y73"/>
    <mergeCell ref="Z73:AD73"/>
    <mergeCell ref="AO69:AV69"/>
    <mergeCell ref="AW69:BD69"/>
    <mergeCell ref="BE69:BL69"/>
    <mergeCell ref="AW68:BD68"/>
    <mergeCell ref="BE68:BL68"/>
    <mergeCell ref="G68:Y68"/>
    <mergeCell ref="BE70:BL70"/>
    <mergeCell ref="BE71:BL71"/>
    <mergeCell ref="A73:F73"/>
    <mergeCell ref="G69:Y69"/>
    <mergeCell ref="AO68:AV68"/>
    <mergeCell ref="G72:Y72"/>
    <mergeCell ref="Z72:AD72"/>
    <mergeCell ref="AE72:AN72"/>
    <mergeCell ref="AO72:AV72"/>
    <mergeCell ref="AW72:BD72"/>
    <mergeCell ref="AO70:AV70"/>
    <mergeCell ref="A71:F71"/>
    <mergeCell ref="G71:Y71"/>
    <mergeCell ref="Z71:AD71"/>
    <mergeCell ref="AO71:AV71"/>
    <mergeCell ref="AW71:BD71"/>
    <mergeCell ref="A51:C52"/>
    <mergeCell ref="A50:AZ50"/>
    <mergeCell ref="A49:AZ49"/>
    <mergeCell ref="AE68:AN68"/>
    <mergeCell ref="AE69:AN69"/>
    <mergeCell ref="A68:F68"/>
    <mergeCell ref="A66:BL66"/>
    <mergeCell ref="A67:F67"/>
    <mergeCell ref="D56:AB56"/>
    <mergeCell ref="AK53:AR53"/>
    <mergeCell ref="AK54:AR54"/>
    <mergeCell ref="BE67:BL67"/>
    <mergeCell ref="A64:C64"/>
    <mergeCell ref="D64:AA64"/>
    <mergeCell ref="AS51:AZ52"/>
    <mergeCell ref="D51:AB52"/>
    <mergeCell ref="D53:AB53"/>
    <mergeCell ref="D54:AB54"/>
    <mergeCell ref="A59:AY59"/>
    <mergeCell ref="AB64:AI64"/>
    <mergeCell ref="AJ64:AQ64"/>
    <mergeCell ref="AR64:AY64"/>
    <mergeCell ref="A42:BL42"/>
    <mergeCell ref="A43:F43"/>
    <mergeCell ref="G43:BL43"/>
    <mergeCell ref="A44:F44"/>
    <mergeCell ref="A22:T22"/>
    <mergeCell ref="AS22:BC22"/>
    <mergeCell ref="BD22:BL22"/>
    <mergeCell ref="T23:W23"/>
    <mergeCell ref="A23:H23"/>
    <mergeCell ref="I23:S23"/>
    <mergeCell ref="A40:BL40"/>
    <mergeCell ref="G44:BL44"/>
    <mergeCell ref="A39:BL39"/>
    <mergeCell ref="AE71:AN71"/>
    <mergeCell ref="D60:AA61"/>
    <mergeCell ref="AB60:AI61"/>
    <mergeCell ref="AJ60:AQ61"/>
    <mergeCell ref="AR60:AY61"/>
    <mergeCell ref="A60:C61"/>
    <mergeCell ref="D62:AA62"/>
    <mergeCell ref="AB62:AI62"/>
    <mergeCell ref="A69:F69"/>
    <mergeCell ref="Z69:AD69"/>
    <mergeCell ref="A70:F70"/>
    <mergeCell ref="G70:Y70"/>
    <mergeCell ref="Z70:AD70"/>
    <mergeCell ref="AE70:AN70"/>
    <mergeCell ref="AJ63:AQ63"/>
    <mergeCell ref="AR63:AY63"/>
    <mergeCell ref="AJ62:AQ62"/>
    <mergeCell ref="Z68:AD68"/>
    <mergeCell ref="G67:Y67"/>
    <mergeCell ref="AO67:AV67"/>
    <mergeCell ref="AW67:BD67"/>
    <mergeCell ref="AE67:AN67"/>
    <mergeCell ref="Z67:AD67"/>
    <mergeCell ref="AW70:BD70"/>
    <mergeCell ref="BE75:BL75"/>
    <mergeCell ref="AW75:BD75"/>
    <mergeCell ref="AO75:AV75"/>
    <mergeCell ref="AE75:AN75"/>
    <mergeCell ref="Z75:AD75"/>
    <mergeCell ref="G75:Y75"/>
    <mergeCell ref="A75:F75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W96:AM96"/>
    <mergeCell ref="AO96:BG96"/>
    <mergeCell ref="W90:AM90"/>
    <mergeCell ref="AO90:BG90"/>
    <mergeCell ref="A90:V90"/>
    <mergeCell ref="W91:AM91"/>
    <mergeCell ref="AO91:BG91"/>
    <mergeCell ref="A92:F92"/>
    <mergeCell ref="A93:AS93"/>
    <mergeCell ref="A94:AS94"/>
    <mergeCell ref="A96:V96"/>
    <mergeCell ref="AO2:BL2"/>
    <mergeCell ref="AO3:BL3"/>
    <mergeCell ref="AO4:BL4"/>
    <mergeCell ref="AO5:BL5"/>
    <mergeCell ref="AO6:BF6"/>
    <mergeCell ref="AO7:AU7"/>
    <mergeCell ref="A47:F47"/>
    <mergeCell ref="G47:BL47"/>
    <mergeCell ref="A55:C55"/>
    <mergeCell ref="D55:AB55"/>
    <mergeCell ref="B13:L13"/>
    <mergeCell ref="B14:L14"/>
    <mergeCell ref="B16:L16"/>
    <mergeCell ref="AC55:AJ55"/>
    <mergeCell ref="AK55:AR55"/>
    <mergeCell ref="AS55:AZ55"/>
    <mergeCell ref="B20:L20"/>
    <mergeCell ref="N20:Y20"/>
    <mergeCell ref="N16:AS16"/>
    <mergeCell ref="AU16:BB16"/>
    <mergeCell ref="B17:L17"/>
    <mergeCell ref="AC53:AJ53"/>
    <mergeCell ref="AC54:AJ54"/>
    <mergeCell ref="AC51:AJ52"/>
    <mergeCell ref="BE76:BL76"/>
    <mergeCell ref="AW76:BD76"/>
    <mergeCell ref="AO76:AV76"/>
    <mergeCell ref="AE76:AN76"/>
    <mergeCell ref="Z76:AD76"/>
    <mergeCell ref="G76:Y76"/>
    <mergeCell ref="A76:F76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77:AN77"/>
    <mergeCell ref="AO77:AV77"/>
    <mergeCell ref="AW77:BD77"/>
    <mergeCell ref="BE77:BL77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W97:AM97"/>
    <mergeCell ref="AO97:BG97"/>
    <mergeCell ref="A98:H98"/>
    <mergeCell ref="A99:H99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</mergeCells>
  <phoneticPr fontId="0" type="noConversion"/>
  <conditionalFormatting sqref="D56:I56">
    <cfRule type="cellIs" dxfId="12" priority="18" stopIfTrue="1" operator="equal">
      <formula>$D54</formula>
    </cfRule>
  </conditionalFormatting>
  <conditionalFormatting sqref="G77 G75">
    <cfRule type="cellIs" dxfId="11" priority="11" stopIfTrue="1" operator="equal">
      <formula>#REF!</formula>
    </cfRule>
  </conditionalFormatting>
  <conditionalFormatting sqref="G76 G78 G72 G74">
    <cfRule type="cellIs" dxfId="10" priority="15" stopIfTrue="1" operator="equal">
      <formula>$G71</formula>
    </cfRule>
  </conditionalFormatting>
  <conditionalFormatting sqref="A70:F78">
    <cfRule type="cellIs" dxfId="9" priority="14" stopIfTrue="1" operator="equal">
      <formula>0</formula>
    </cfRule>
  </conditionalFormatting>
  <conditionalFormatting sqref="G71">
    <cfRule type="cellIs" dxfId="8" priority="13" stopIfTrue="1" operator="equal">
      <formula>#REF!</formula>
    </cfRule>
  </conditionalFormatting>
  <conditionalFormatting sqref="G70">
    <cfRule type="cellIs" dxfId="7" priority="12" stopIfTrue="1" operator="equal">
      <formula>#REF!</formula>
    </cfRule>
  </conditionalFormatting>
  <conditionalFormatting sqref="G73">
    <cfRule type="cellIs" dxfId="6" priority="21" stopIfTrue="1" operator="equal">
      <formula>$G72</formula>
    </cfRule>
  </conditionalFormatting>
  <conditionalFormatting sqref="G86 G84">
    <cfRule type="cellIs" dxfId="5" priority="1" stopIfTrue="1" operator="equal">
      <formula>#REF!</formula>
    </cfRule>
  </conditionalFormatting>
  <conditionalFormatting sqref="G85 G87 G81 G83">
    <cfRule type="cellIs" dxfId="4" priority="5" stopIfTrue="1" operator="equal">
      <formula>$G80</formula>
    </cfRule>
  </conditionalFormatting>
  <conditionalFormatting sqref="A79:F87">
    <cfRule type="cellIs" dxfId="3" priority="4" stopIfTrue="1" operator="equal">
      <formula>0</formula>
    </cfRule>
  </conditionalFormatting>
  <conditionalFormatting sqref="G80">
    <cfRule type="cellIs" dxfId="2" priority="3" stopIfTrue="1" operator="equal">
      <formula>#REF!</formula>
    </cfRule>
  </conditionalFormatting>
  <conditionalFormatting sqref="G79">
    <cfRule type="cellIs" dxfId="1" priority="2" stopIfTrue="1" operator="equal">
      <formula>#REF!</formula>
    </cfRule>
  </conditionalFormatting>
  <conditionalFormatting sqref="G82">
    <cfRule type="cellIs" dxfId="0" priority="6" stopIfTrue="1" operator="equal">
      <formula>$G81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4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КПК0117693</vt:lpstr>
      <vt:lpstr>КПК0117693!Область_друку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2021-04-08T11:48:11Z</cp:lastPrinted>
  <dcterms:created xsi:type="dcterms:W3CDTF">2016-08-15T09:54:21Z</dcterms:created>
  <dcterms:modified xsi:type="dcterms:W3CDTF">2021-04-08T11:48:44Z</dcterms:modified>
</cp:coreProperties>
</file>