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паспорти бюджетних програм\Паспорти бюджетних програм на 2021 рік\зміни до паспортів сесія VIII\"/>
    </mc:Choice>
  </mc:AlternateContent>
  <bookViews>
    <workbookView xWindow="480" yWindow="135" windowWidth="24240" windowHeight="13740"/>
  </bookViews>
  <sheets>
    <sheet name="КПК0110150" sheetId="3" r:id="rId1"/>
  </sheets>
  <definedNames>
    <definedName name="_xlnm.Print_Area" localSheetId="0">КПК0110150!$A$1:$BM$90</definedName>
  </definedNames>
  <calcPr calcId="162913"/>
</workbook>
</file>

<file path=xl/calcChain.xml><?xml version="1.0" encoding="utf-8"?>
<calcChain xmlns="http://schemas.openxmlformats.org/spreadsheetml/2006/main">
  <c r="BE78" i="3" l="1"/>
  <c r="BE74" i="3"/>
  <c r="AW72" i="3"/>
  <c r="AW76" i="3" s="1"/>
  <c r="BE76" i="3" s="1"/>
  <c r="D55" i="3"/>
  <c r="AK56" i="3"/>
  <c r="BE72" i="3" l="1"/>
  <c r="I23" i="3"/>
  <c r="AC56" i="3" l="1"/>
  <c r="AS22" i="3" l="1"/>
  <c r="U22" i="3" s="1"/>
  <c r="AR64" i="3" l="1"/>
  <c r="AS56" i="3"/>
  <c r="AS55" i="3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<sst xmlns="http://schemas.openxmlformats.org/spreadsheetml/2006/main" count="142" uniqueCount="108">
  <si>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</si>
  <si>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</si>
  <si>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</si>
  <si>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</si>
  <si>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</si>
  <si>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</si>
  <si>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</si>
  <si>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</si>
  <si>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</si>
  <si>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</si>
  <si>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</si>
  <si>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</si>
  <si>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</si>
  <si>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</si>
  <si>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</si>
  <si>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</si>
  <si>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</si>
  <si>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</si>
  <si>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</si>
  <si>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</si>
  <si>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</si>
  <si>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</si>
  <si>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</si>
  <si>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</si>
  <si>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</si>
  <si>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</si>
  <si>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</si>
  <si>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</si>
  <si>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</si>
  <si>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</si>
  <si>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</si>
  <si>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</si>
  <si>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</si>
  <si>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</si>
  <si>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</si>
  <si>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</si>
  <si>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</si>
  <si>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</si>
  <si>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</si>
  <si>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</si>
  <si>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</si>
  <si>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</si>
  <si>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</si>
  <si>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</si>
  <si>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</si>
  <si>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</si>
  <si>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</si>
  <si>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</si>
  <si>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</si>
  <si>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</si>
  <si>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</si>
  <si>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</si>
  <si>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</si>
  <si>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</si>
  <si>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</si>
  <si>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</si>
  <si>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</si>
  <si>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</si>
  <si>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</si>
  <si>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</si>
  <si>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</si>
  <si>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</si>
  <si>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</si>
  <si>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</si>
  <si>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</si>
  <si>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од.</t>
  </si>
  <si>
    <t>Звітність установи</t>
  </si>
  <si>
    <t>Організаційне, інформаційно-аналітичне та матеріально-технічне забезпечення діяльності апарату управління міської ради</t>
  </si>
  <si>
    <t>0100000</t>
  </si>
  <si>
    <t>Розпорядження</t>
  </si>
  <si>
    <t>Новоселицька міська рада</t>
  </si>
  <si>
    <t>Фінансовий відділ Новоселицької міської ради</t>
  </si>
  <si>
    <t>Міський голова</t>
  </si>
  <si>
    <t>Начальник фінансового відділу</t>
  </si>
  <si>
    <t>Марія НІКОРИЧ</t>
  </si>
  <si>
    <t>Наталія КІЦАК</t>
  </si>
  <si>
    <t>04062050</t>
  </si>
  <si>
    <t>гривень</t>
  </si>
  <si>
    <t>бюджетної програми місцевого бюджету на 2021  рік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</si>
  <si>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</si>
  <si>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</si>
  <si>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Затрат</t>
  </si>
  <si>
    <t>Продукту</t>
  </si>
  <si>
    <t>Ефективності</t>
  </si>
  <si>
    <t>грн.</t>
  </si>
  <si>
    <t>Кошторис установи</t>
  </si>
  <si>
    <t>Розрахунок</t>
  </si>
  <si>
    <t>Якості</t>
  </si>
  <si>
    <t>відсоток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</si>
  <si>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</si>
  <si>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</si>
  <si>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</si>
  <si>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</si>
  <si>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24526000000</t>
  </si>
  <si>
    <t>Конституція України</t>
  </si>
  <si>
    <t xml:space="preserve">Бюджетний кодекс України
     </t>
  </si>
  <si>
    <t>Закон України "Про місцеве самоврядування в Україні" від 21.05.1997 № 280/97-ВР зі змінами</t>
  </si>
  <si>
    <t xml:space="preserve">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№836, зі змінами та доповненнями </t>
  </si>
  <si>
    <t xml:space="preserve">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 з усіх місцевих бюджетів» від 27.07.2011 року № 765;        </t>
  </si>
  <si>
    <t>Рішення VІIІ сесії  Новоселицької міської ради VIІI скликання №8/2 від 11.06.2021 "Про внесення змін до міського бюджету на 2021 рік".</t>
  </si>
  <si>
    <t>Розпорядження КМУ від 19.05.2021 №468-р "Деякі питання розподілу у 2021 році субвенції з державного бюджету місцевим бюджетам на здійснення заходів щодо соціально-економічного розвитку окремих територій"</t>
  </si>
  <si>
    <t>Забезпечення виконання інвестиційних проектів</t>
  </si>
  <si>
    <t>Капітальний ремонт нежитлової будівлі (зал дзю-до) (1-й провулок 28 Червня, 4, місто Новоселиця, Чернівецький район, Чернівецька область)</t>
  </si>
  <si>
    <t>Задання. Капітальний ремонт нежитлової будівлі (зал дзю-до) (1-й провулок 28 Червня, 4, місто Новоселиця, Чернівецький район, Чернівецька область)</t>
  </si>
  <si>
    <t>Рівень готовності об'єкта</t>
  </si>
  <si>
    <t>Обсяг видатків на забезпечення здійснення капітального ремонту нежитлової будівлі (зал дзю-до) (1-й провулок 28 Червня, 4, місто Новоселиця, Чернівецький район, Чернівецька область)</t>
  </si>
  <si>
    <t>Кількість об'єктів здійснення капітального ремонту</t>
  </si>
  <si>
    <t>Середні витрати на забезпечення здійснення капітального ремонту однієї нежитлової будівлі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</si>
</sst>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47" zoomScaleNormal="100" zoomScaleSheetLayoutView="100" workbookViewId="0">
      <selection activeCell="S88" sqref="S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2" t="s">
        <v>35</v>
      </c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4" t="s">
        <v>69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85" t="s">
        <v>70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 x14ac:dyDescent="0.2">
      <c r="AO7" s="96"/>
      <c r="AP7" s="96"/>
      <c r="AQ7" s="96"/>
      <c r="AR7" s="96"/>
      <c r="AS7" s="96"/>
      <c r="AT7" s="96"/>
      <c r="AU7" s="96"/>
      <c r="AV7" s="40"/>
      <c r="AW7" s="40"/>
      <c r="AX7" s="40"/>
      <c r="AY7" s="40"/>
      <c r="AZ7" s="40"/>
      <c r="BA7" s="40"/>
      <c r="BB7" s="1" t="s">
        <v>63</v>
      </c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97" t="s">
        <v>21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pans="1:77" ht="15.75" customHeight="1" x14ac:dyDescent="0.2">
      <c r="A11" s="97" t="s">
        <v>78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3" t="s">
        <v>68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70</v>
      </c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35"/>
      <c r="AU13" s="93" t="s">
        <v>76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1" t="s">
        <v>56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91" t="s">
        <v>55</v>
      </c>
      <c r="AV14" s="91"/>
      <c r="AW14" s="91"/>
      <c r="AX14" s="91"/>
      <c r="AY14" s="91"/>
      <c r="AZ14" s="91"/>
      <c r="BA14" s="91"/>
      <c r="BB14" s="9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4.25" customHeight="1" x14ac:dyDescent="0.2">
      <c r="A16" s="36" t="s">
        <v>4</v>
      </c>
      <c r="B16" s="93" t="s">
        <v>80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79</v>
      </c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35"/>
      <c r="AU16" s="93" t="s">
        <v>76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1" t="s">
        <v>56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91" t="s">
        <v>55</v>
      </c>
      <c r="AV17" s="91"/>
      <c r="AW17" s="91"/>
      <c r="AX17" s="91"/>
      <c r="AY17" s="91"/>
      <c r="AZ17" s="91"/>
      <c r="BA17" s="91"/>
      <c r="BB17" s="9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93" t="s">
        <v>89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90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91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00" t="s">
        <v>92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26"/>
      <c r="BE19" s="93" t="s">
        <v>93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1" t="s">
        <v>56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57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8"/>
      <c r="AA20" s="98" t="s">
        <v>58</v>
      </c>
      <c r="AB20" s="98"/>
      <c r="AC20" s="98"/>
      <c r="AD20" s="98"/>
      <c r="AE20" s="98"/>
      <c r="AF20" s="98"/>
      <c r="AG20" s="98"/>
      <c r="AH20" s="98"/>
      <c r="AI20" s="98"/>
      <c r="AJ20" s="28"/>
      <c r="AK20" s="99" t="s">
        <v>59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28"/>
      <c r="BE20" s="91" t="s">
        <v>60</v>
      </c>
      <c r="BF20" s="91"/>
      <c r="BG20" s="91"/>
      <c r="BH20" s="91"/>
      <c r="BI20" s="91"/>
      <c r="BJ20" s="91"/>
      <c r="BK20" s="91"/>
      <c r="BL20" s="9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50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7">
        <f>AS22+I23</f>
        <v>700000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108" t="s">
        <v>51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7">
        <f>AC56</f>
        <v>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107">
        <f>AK56</f>
        <v>700000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1" t="s">
        <v>24</v>
      </c>
      <c r="U23" s="101"/>
      <c r="V23" s="101"/>
      <c r="W23" s="10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5.75" customHeight="1" x14ac:dyDescent="0.2">
      <c r="A26" s="130" t="s">
        <v>94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5.75" customHeight="1" x14ac:dyDescent="0.2">
      <c r="A27" s="132" t="s">
        <v>95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</row>
    <row r="28" spans="1:79" ht="15.75" customHeight="1" x14ac:dyDescent="0.2">
      <c r="A28" s="132" t="s">
        <v>96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</row>
    <row r="29" spans="1:79" ht="33" customHeight="1" x14ac:dyDescent="0.2">
      <c r="A29" s="132" t="s">
        <v>97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</row>
    <row r="30" spans="1:79" ht="32.25" customHeight="1" x14ac:dyDescent="0.2">
      <c r="A30" s="132" t="s">
        <v>98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</row>
    <row r="31" spans="1:79" ht="32.25" customHeight="1" x14ac:dyDescent="0.2">
      <c r="A31" s="70" t="s">
        <v>100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5.95" customHeight="1" x14ac:dyDescent="0.2">
      <c r="A32" s="109" t="s">
        <v>99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75" customHeight="1" x14ac:dyDescent="0.2">
      <c r="A34" s="101" t="s">
        <v>36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6.5" customHeight="1" x14ac:dyDescent="0.2">
      <c r="A35" s="102" t="s">
        <v>28</v>
      </c>
      <c r="B35" s="102"/>
      <c r="C35" s="102"/>
      <c r="D35" s="102"/>
      <c r="E35" s="102"/>
      <c r="F35" s="102"/>
      <c r="G35" s="103" t="s">
        <v>40</v>
      </c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5"/>
    </row>
    <row r="36" spans="1:79" ht="15.75" hidden="1" x14ac:dyDescent="0.2">
      <c r="A36" s="75">
        <v>1</v>
      </c>
      <c r="B36" s="75"/>
      <c r="C36" s="75"/>
      <c r="D36" s="75"/>
      <c r="E36" s="75"/>
      <c r="F36" s="75"/>
      <c r="G36" s="103">
        <v>2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5"/>
    </row>
    <row r="37" spans="1:79" ht="10.5" hidden="1" customHeight="1" x14ac:dyDescent="0.2">
      <c r="A37" s="41" t="s">
        <v>33</v>
      </c>
      <c r="B37" s="41"/>
      <c r="C37" s="41"/>
      <c r="D37" s="41"/>
      <c r="E37" s="41"/>
      <c r="F37" s="41"/>
      <c r="G37" s="71" t="s">
        <v>7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  <c r="CA37" s="1" t="s">
        <v>49</v>
      </c>
    </row>
    <row r="38" spans="1:79" ht="12.75" customHeight="1" x14ac:dyDescent="0.2">
      <c r="A38" s="41">
        <v>1</v>
      </c>
      <c r="B38" s="41"/>
      <c r="C38" s="41"/>
      <c r="D38" s="41"/>
      <c r="E38" s="41"/>
      <c r="F38" s="41"/>
      <c r="G38" s="50" t="s">
        <v>101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  <c r="CA38" s="1" t="s">
        <v>48</v>
      </c>
    </row>
    <row r="39" spans="1:79" ht="12.75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 x14ac:dyDescent="0.2">
      <c r="A40" s="101" t="s">
        <v>38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</row>
    <row r="41" spans="1:79" ht="15.95" customHeight="1" x14ac:dyDescent="0.2">
      <c r="A41" s="110" t="s">
        <v>67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</row>
    <row r="42" spans="1:79" ht="12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">
      <c r="A43" s="101" t="s">
        <v>39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</row>
    <row r="44" spans="1:79" ht="14.25" customHeight="1" x14ac:dyDescent="0.2">
      <c r="A44" s="102" t="s">
        <v>28</v>
      </c>
      <c r="B44" s="102"/>
      <c r="C44" s="102"/>
      <c r="D44" s="102"/>
      <c r="E44" s="102"/>
      <c r="F44" s="102"/>
      <c r="G44" s="103" t="s">
        <v>25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5"/>
    </row>
    <row r="45" spans="1:79" ht="15.75" hidden="1" x14ac:dyDescent="0.2">
      <c r="A45" s="75">
        <v>1</v>
      </c>
      <c r="B45" s="75"/>
      <c r="C45" s="75"/>
      <c r="D45" s="75"/>
      <c r="E45" s="75"/>
      <c r="F45" s="75"/>
      <c r="G45" s="103">
        <v>2</v>
      </c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</row>
    <row r="46" spans="1:79" ht="10.5" hidden="1" customHeight="1" x14ac:dyDescent="0.2">
      <c r="A46" s="41" t="s">
        <v>6</v>
      </c>
      <c r="B46" s="41"/>
      <c r="C46" s="41"/>
      <c r="D46" s="41"/>
      <c r="E46" s="41"/>
      <c r="F46" s="41"/>
      <c r="G46" s="71" t="s">
        <v>7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  <c r="CA46" s="1" t="s">
        <v>11</v>
      </c>
    </row>
    <row r="47" spans="1:79" ht="12.75" customHeight="1" x14ac:dyDescent="0.2">
      <c r="A47" s="41">
        <v>1</v>
      </c>
      <c r="B47" s="41"/>
      <c r="C47" s="41"/>
      <c r="D47" s="41"/>
      <c r="E47" s="41"/>
      <c r="F47" s="41"/>
      <c r="G47" s="50" t="s">
        <v>102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2"/>
      <c r="CA47" s="1" t="s">
        <v>12</v>
      </c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101" t="s">
        <v>41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 x14ac:dyDescent="0.2">
      <c r="A50" s="74" t="s">
        <v>77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5" t="s">
        <v>28</v>
      </c>
      <c r="B51" s="75"/>
      <c r="C51" s="75"/>
      <c r="D51" s="76" t="s">
        <v>26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5" t="s">
        <v>29</v>
      </c>
      <c r="AD51" s="75"/>
      <c r="AE51" s="75"/>
      <c r="AF51" s="75"/>
      <c r="AG51" s="75"/>
      <c r="AH51" s="75"/>
      <c r="AI51" s="75"/>
      <c r="AJ51" s="75"/>
      <c r="AK51" s="75" t="s">
        <v>30</v>
      </c>
      <c r="AL51" s="75"/>
      <c r="AM51" s="75"/>
      <c r="AN51" s="75"/>
      <c r="AO51" s="75"/>
      <c r="AP51" s="75"/>
      <c r="AQ51" s="75"/>
      <c r="AR51" s="75"/>
      <c r="AS51" s="75" t="s">
        <v>27</v>
      </c>
      <c r="AT51" s="75"/>
      <c r="AU51" s="75"/>
      <c r="AV51" s="75"/>
      <c r="AW51" s="75"/>
      <c r="AX51" s="75"/>
      <c r="AY51" s="75"/>
      <c r="AZ51" s="75"/>
      <c r="BA51" s="18"/>
      <c r="BB51" s="18"/>
      <c r="BC51" s="18"/>
      <c r="BD51" s="18"/>
      <c r="BE51" s="18"/>
      <c r="BF51" s="18"/>
      <c r="BG51" s="18"/>
      <c r="BH51" s="18"/>
    </row>
    <row r="52" spans="1:79" ht="3.75" customHeight="1" x14ac:dyDescent="0.2">
      <c r="A52" s="75"/>
      <c r="B52" s="75"/>
      <c r="C52" s="75"/>
      <c r="D52" s="7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5">
        <v>1</v>
      </c>
      <c r="B53" s="75"/>
      <c r="C53" s="75"/>
      <c r="D53" s="88">
        <v>2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75">
        <v>3</v>
      </c>
      <c r="AD53" s="75"/>
      <c r="AE53" s="75"/>
      <c r="AF53" s="75"/>
      <c r="AG53" s="75"/>
      <c r="AH53" s="75"/>
      <c r="AI53" s="75"/>
      <c r="AJ53" s="75"/>
      <c r="AK53" s="75">
        <v>4</v>
      </c>
      <c r="AL53" s="75"/>
      <c r="AM53" s="75"/>
      <c r="AN53" s="75"/>
      <c r="AO53" s="75"/>
      <c r="AP53" s="75"/>
      <c r="AQ53" s="75"/>
      <c r="AR53" s="75"/>
      <c r="AS53" s="75">
        <v>5</v>
      </c>
      <c r="AT53" s="75"/>
      <c r="AU53" s="75"/>
      <c r="AV53" s="75"/>
      <c r="AW53" s="75"/>
      <c r="AX53" s="75"/>
      <c r="AY53" s="75"/>
      <c r="AZ53" s="75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111" t="s">
        <v>7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 t="s">
        <v>8</v>
      </c>
      <c r="AD54" s="114"/>
      <c r="AE54" s="114"/>
      <c r="AF54" s="114"/>
      <c r="AG54" s="114"/>
      <c r="AH54" s="114"/>
      <c r="AI54" s="114"/>
      <c r="AJ54" s="114"/>
      <c r="AK54" s="114" t="s">
        <v>9</v>
      </c>
      <c r="AL54" s="114"/>
      <c r="AM54" s="114"/>
      <c r="AN54" s="114"/>
      <c r="AO54" s="114"/>
      <c r="AP54" s="114"/>
      <c r="AQ54" s="114"/>
      <c r="AR54" s="114"/>
      <c r="AS54" s="45" t="s">
        <v>10</v>
      </c>
      <c r="AT54" s="114"/>
      <c r="AU54" s="114"/>
      <c r="AV54" s="114"/>
      <c r="AW54" s="114"/>
      <c r="AX54" s="114"/>
      <c r="AY54" s="114"/>
      <c r="AZ54" s="114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7" customHeight="1" x14ac:dyDescent="0.2">
      <c r="A55" s="41">
        <v>1</v>
      </c>
      <c r="B55" s="41"/>
      <c r="C55" s="41"/>
      <c r="D55" s="50" t="str">
        <f>G47</f>
        <v>Капітальний ремонт нежитлової будівлі (зал дзю-до) (1-й провулок 28 Червня, 4, місто Новоселиця, Чернівецький район, Чернівецька область)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6">
        <v>0</v>
      </c>
      <c r="AD55" s="46"/>
      <c r="AE55" s="46"/>
      <c r="AF55" s="46"/>
      <c r="AG55" s="46"/>
      <c r="AH55" s="46"/>
      <c r="AI55" s="46"/>
      <c r="AJ55" s="46"/>
      <c r="AK55" s="46">
        <v>700000</v>
      </c>
      <c r="AL55" s="46"/>
      <c r="AM55" s="46"/>
      <c r="AN55" s="46"/>
      <c r="AO55" s="46"/>
      <c r="AP55" s="46"/>
      <c r="AQ55" s="46"/>
      <c r="AR55" s="46"/>
      <c r="AS55" s="46">
        <f>AC55+AK55</f>
        <v>700000</v>
      </c>
      <c r="AT55" s="46"/>
      <c r="AU55" s="46"/>
      <c r="AV55" s="46"/>
      <c r="AW55" s="46"/>
      <c r="AX55" s="46"/>
      <c r="AY55" s="46"/>
      <c r="AZ55" s="46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 x14ac:dyDescent="0.2">
      <c r="A56" s="53"/>
      <c r="B56" s="53"/>
      <c r="C56" s="53"/>
      <c r="D56" s="115" t="s">
        <v>64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7"/>
      <c r="AC56" s="58">
        <f>AC55</f>
        <v>0</v>
      </c>
      <c r="AD56" s="58"/>
      <c r="AE56" s="58"/>
      <c r="AF56" s="58"/>
      <c r="AG56" s="58"/>
      <c r="AH56" s="58"/>
      <c r="AI56" s="58"/>
      <c r="AJ56" s="58"/>
      <c r="AK56" s="58">
        <f>AK55</f>
        <v>700000</v>
      </c>
      <c r="AL56" s="58"/>
      <c r="AM56" s="58"/>
      <c r="AN56" s="58"/>
      <c r="AO56" s="58"/>
      <c r="AP56" s="58"/>
      <c r="AQ56" s="58"/>
      <c r="AR56" s="58"/>
      <c r="AS56" s="58">
        <f>AC56+AK56</f>
        <v>700000</v>
      </c>
      <c r="AT56" s="58"/>
      <c r="AU56" s="58"/>
      <c r="AV56" s="58"/>
      <c r="AW56" s="58"/>
      <c r="AX56" s="58"/>
      <c r="AY56" s="58"/>
      <c r="AZ56" s="58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3" t="s">
        <v>42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79" ht="15" customHeight="1" x14ac:dyDescent="0.2">
      <c r="A59" s="74" t="s">
        <v>77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5" t="s">
        <v>28</v>
      </c>
      <c r="B60" s="75"/>
      <c r="C60" s="75"/>
      <c r="D60" s="76" t="s">
        <v>34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75" t="s">
        <v>29</v>
      </c>
      <c r="AC60" s="75"/>
      <c r="AD60" s="75"/>
      <c r="AE60" s="75"/>
      <c r="AF60" s="75"/>
      <c r="AG60" s="75"/>
      <c r="AH60" s="75"/>
      <c r="AI60" s="75"/>
      <c r="AJ60" s="75" t="s">
        <v>30</v>
      </c>
      <c r="AK60" s="75"/>
      <c r="AL60" s="75"/>
      <c r="AM60" s="75"/>
      <c r="AN60" s="75"/>
      <c r="AO60" s="75"/>
      <c r="AP60" s="75"/>
      <c r="AQ60" s="75"/>
      <c r="AR60" s="75" t="s">
        <v>27</v>
      </c>
      <c r="AS60" s="75"/>
      <c r="AT60" s="75"/>
      <c r="AU60" s="75"/>
      <c r="AV60" s="75"/>
      <c r="AW60" s="75"/>
      <c r="AX60" s="75"/>
      <c r="AY60" s="75"/>
    </row>
    <row r="61" spans="1:79" ht="2.25" customHeight="1" x14ac:dyDescent="0.2">
      <c r="A61" s="75"/>
      <c r="B61" s="75"/>
      <c r="C61" s="75"/>
      <c r="D61" s="79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79" ht="15.75" customHeight="1" x14ac:dyDescent="0.2">
      <c r="A62" s="75">
        <v>1</v>
      </c>
      <c r="B62" s="75"/>
      <c r="C62" s="75"/>
      <c r="D62" s="88">
        <v>2</v>
      </c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90"/>
      <c r="AB62" s="75">
        <v>3</v>
      </c>
      <c r="AC62" s="75"/>
      <c r="AD62" s="75"/>
      <c r="AE62" s="75"/>
      <c r="AF62" s="75"/>
      <c r="AG62" s="75"/>
      <c r="AH62" s="75"/>
      <c r="AI62" s="75"/>
      <c r="AJ62" s="75">
        <v>4</v>
      </c>
      <c r="AK62" s="75"/>
      <c r="AL62" s="75"/>
      <c r="AM62" s="75"/>
      <c r="AN62" s="75"/>
      <c r="AO62" s="75"/>
      <c r="AP62" s="75"/>
      <c r="AQ62" s="75"/>
      <c r="AR62" s="75">
        <v>5</v>
      </c>
      <c r="AS62" s="75"/>
      <c r="AT62" s="75"/>
      <c r="AU62" s="75"/>
      <c r="AV62" s="75"/>
      <c r="AW62" s="75"/>
      <c r="AX62" s="75"/>
      <c r="AY62" s="75"/>
    </row>
    <row r="63" spans="1:79" ht="12.75" hidden="1" customHeight="1" x14ac:dyDescent="0.2">
      <c r="A63" s="41" t="s">
        <v>6</v>
      </c>
      <c r="B63" s="41"/>
      <c r="C63" s="41"/>
      <c r="D63" s="71" t="s">
        <v>7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3"/>
      <c r="AB63" s="114" t="s">
        <v>8</v>
      </c>
      <c r="AC63" s="114"/>
      <c r="AD63" s="114"/>
      <c r="AE63" s="114"/>
      <c r="AF63" s="114"/>
      <c r="AG63" s="114"/>
      <c r="AH63" s="114"/>
      <c r="AI63" s="114"/>
      <c r="AJ63" s="114" t="s">
        <v>9</v>
      </c>
      <c r="AK63" s="114"/>
      <c r="AL63" s="114"/>
      <c r="AM63" s="114"/>
      <c r="AN63" s="114"/>
      <c r="AO63" s="114"/>
      <c r="AP63" s="114"/>
      <c r="AQ63" s="114"/>
      <c r="AR63" s="114" t="s">
        <v>10</v>
      </c>
      <c r="AS63" s="114"/>
      <c r="AT63" s="114"/>
      <c r="AU63" s="114"/>
      <c r="AV63" s="114"/>
      <c r="AW63" s="114"/>
      <c r="AX63" s="114"/>
      <c r="AY63" s="114"/>
      <c r="CA63" s="1" t="s">
        <v>15</v>
      </c>
    </row>
    <row r="64" spans="1:79" s="4" customFormat="1" ht="12.75" customHeight="1" x14ac:dyDescent="0.2">
      <c r="A64" s="53"/>
      <c r="B64" s="53"/>
      <c r="C64" s="53"/>
      <c r="D64" s="69" t="s">
        <v>27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>
        <f>AB64+AJ64</f>
        <v>0</v>
      </c>
      <c r="AS64" s="58"/>
      <c r="AT64" s="58"/>
      <c r="AU64" s="58"/>
      <c r="AV64" s="58"/>
      <c r="AW64" s="58"/>
      <c r="AX64" s="58"/>
      <c r="AY64" s="58"/>
      <c r="CA64" s="4" t="s">
        <v>16</v>
      </c>
    </row>
    <row r="66" spans="1:79" ht="15.75" customHeight="1" x14ac:dyDescent="0.2">
      <c r="A66" s="101" t="s">
        <v>43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</row>
    <row r="67" spans="1:79" ht="30" customHeight="1" x14ac:dyDescent="0.2">
      <c r="A67" s="75" t="s">
        <v>28</v>
      </c>
      <c r="B67" s="75"/>
      <c r="C67" s="75"/>
      <c r="D67" s="75"/>
      <c r="E67" s="75"/>
      <c r="F67" s="75"/>
      <c r="G67" s="88" t="s">
        <v>44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75" t="s">
        <v>2</v>
      </c>
      <c r="AA67" s="75"/>
      <c r="AB67" s="75"/>
      <c r="AC67" s="75"/>
      <c r="AD67" s="75"/>
      <c r="AE67" s="75" t="s">
        <v>1</v>
      </c>
      <c r="AF67" s="75"/>
      <c r="AG67" s="75"/>
      <c r="AH67" s="75"/>
      <c r="AI67" s="75"/>
      <c r="AJ67" s="75"/>
      <c r="AK67" s="75"/>
      <c r="AL67" s="75"/>
      <c r="AM67" s="75"/>
      <c r="AN67" s="75"/>
      <c r="AO67" s="88" t="s">
        <v>29</v>
      </c>
      <c r="AP67" s="89"/>
      <c r="AQ67" s="89"/>
      <c r="AR67" s="89"/>
      <c r="AS67" s="89"/>
      <c r="AT67" s="89"/>
      <c r="AU67" s="89"/>
      <c r="AV67" s="90"/>
      <c r="AW67" s="88" t="s">
        <v>30</v>
      </c>
      <c r="AX67" s="89"/>
      <c r="AY67" s="89"/>
      <c r="AZ67" s="89"/>
      <c r="BA67" s="89"/>
      <c r="BB67" s="89"/>
      <c r="BC67" s="89"/>
      <c r="BD67" s="90"/>
      <c r="BE67" s="88" t="s">
        <v>27</v>
      </c>
      <c r="BF67" s="89"/>
      <c r="BG67" s="89"/>
      <c r="BH67" s="89"/>
      <c r="BI67" s="89"/>
      <c r="BJ67" s="89"/>
      <c r="BK67" s="89"/>
      <c r="BL67" s="90"/>
    </row>
    <row r="68" spans="1:79" ht="15.75" customHeight="1" x14ac:dyDescent="0.2">
      <c r="A68" s="75">
        <v>1</v>
      </c>
      <c r="B68" s="75"/>
      <c r="C68" s="75"/>
      <c r="D68" s="75"/>
      <c r="E68" s="75"/>
      <c r="F68" s="75"/>
      <c r="G68" s="88">
        <v>2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75">
        <v>3</v>
      </c>
      <c r="AA68" s="75"/>
      <c r="AB68" s="75"/>
      <c r="AC68" s="75"/>
      <c r="AD68" s="75"/>
      <c r="AE68" s="75">
        <v>4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75">
        <v>5</v>
      </c>
      <c r="AP68" s="75"/>
      <c r="AQ68" s="75"/>
      <c r="AR68" s="75"/>
      <c r="AS68" s="75"/>
      <c r="AT68" s="75"/>
      <c r="AU68" s="75"/>
      <c r="AV68" s="75"/>
      <c r="AW68" s="75">
        <v>6</v>
      </c>
      <c r="AX68" s="75"/>
      <c r="AY68" s="75"/>
      <c r="AZ68" s="75"/>
      <c r="BA68" s="75"/>
      <c r="BB68" s="75"/>
      <c r="BC68" s="75"/>
      <c r="BD68" s="75"/>
      <c r="BE68" s="75">
        <v>7</v>
      </c>
      <c r="BF68" s="75"/>
      <c r="BG68" s="75"/>
      <c r="BH68" s="75"/>
      <c r="BI68" s="75"/>
      <c r="BJ68" s="75"/>
      <c r="BK68" s="75"/>
      <c r="BL68" s="75"/>
    </row>
    <row r="69" spans="1:79" ht="12.75" hidden="1" customHeight="1" x14ac:dyDescent="0.2">
      <c r="A69" s="41" t="s">
        <v>33</v>
      </c>
      <c r="B69" s="41"/>
      <c r="C69" s="41"/>
      <c r="D69" s="41"/>
      <c r="E69" s="41"/>
      <c r="F69" s="41"/>
      <c r="G69" s="71" t="s">
        <v>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41" t="s">
        <v>19</v>
      </c>
      <c r="AA69" s="41"/>
      <c r="AB69" s="41"/>
      <c r="AC69" s="41"/>
      <c r="AD69" s="41"/>
      <c r="AE69" s="125" t="s">
        <v>32</v>
      </c>
      <c r="AF69" s="125"/>
      <c r="AG69" s="125"/>
      <c r="AH69" s="125"/>
      <c r="AI69" s="125"/>
      <c r="AJ69" s="125"/>
      <c r="AK69" s="125"/>
      <c r="AL69" s="125"/>
      <c r="AM69" s="125"/>
      <c r="AN69" s="71"/>
      <c r="AO69" s="114" t="s">
        <v>8</v>
      </c>
      <c r="AP69" s="114"/>
      <c r="AQ69" s="114"/>
      <c r="AR69" s="114"/>
      <c r="AS69" s="114"/>
      <c r="AT69" s="114"/>
      <c r="AU69" s="114"/>
      <c r="AV69" s="114"/>
      <c r="AW69" s="114" t="s">
        <v>31</v>
      </c>
      <c r="AX69" s="114"/>
      <c r="AY69" s="114"/>
      <c r="AZ69" s="114"/>
      <c r="BA69" s="114"/>
      <c r="BB69" s="114"/>
      <c r="BC69" s="114"/>
      <c r="BD69" s="114"/>
      <c r="BE69" s="114" t="s">
        <v>10</v>
      </c>
      <c r="BF69" s="114"/>
      <c r="BG69" s="114"/>
      <c r="BH69" s="114"/>
      <c r="BI69" s="114"/>
      <c r="BJ69" s="114"/>
      <c r="BK69" s="114"/>
      <c r="BL69" s="114"/>
      <c r="CA69" s="1" t="s">
        <v>17</v>
      </c>
    </row>
    <row r="70" spans="1:79" s="4" customFormat="1" ht="37.5" customHeight="1" x14ac:dyDescent="0.2">
      <c r="A70" s="53">
        <v>1</v>
      </c>
      <c r="B70" s="53"/>
      <c r="C70" s="53"/>
      <c r="D70" s="53"/>
      <c r="E70" s="53"/>
      <c r="F70" s="53"/>
      <c r="G70" s="54" t="s">
        <v>103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7"/>
      <c r="AB70" s="57"/>
      <c r="AC70" s="57"/>
      <c r="AD70" s="5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58"/>
      <c r="AP70" s="58"/>
      <c r="AQ70" s="58"/>
      <c r="AR70" s="58"/>
      <c r="AS70" s="58"/>
      <c r="AT70" s="58"/>
      <c r="AU70" s="58"/>
      <c r="AV70" s="58"/>
      <c r="AW70" s="59"/>
      <c r="AX70" s="60"/>
      <c r="AY70" s="60"/>
      <c r="AZ70" s="60"/>
      <c r="BA70" s="60"/>
      <c r="BB70" s="60"/>
      <c r="BC70" s="60"/>
      <c r="BD70" s="61"/>
      <c r="BE70" s="58"/>
      <c r="BF70" s="58"/>
      <c r="BG70" s="58"/>
      <c r="BH70" s="58"/>
      <c r="BI70" s="58"/>
      <c r="BJ70" s="58"/>
      <c r="BK70" s="58"/>
      <c r="BL70" s="58"/>
      <c r="CA70" s="4" t="s">
        <v>18</v>
      </c>
    </row>
    <row r="71" spans="1:79" s="4" customFormat="1" ht="12.75" customHeight="1" x14ac:dyDescent="0.2">
      <c r="A71" s="53">
        <v>0</v>
      </c>
      <c r="B71" s="53"/>
      <c r="C71" s="53"/>
      <c r="D71" s="53"/>
      <c r="E71" s="53"/>
      <c r="F71" s="53"/>
      <c r="G71" s="54" t="s">
        <v>81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/>
      <c r="AA71" s="57"/>
      <c r="AB71" s="57"/>
      <c r="AC71" s="57"/>
      <c r="AD71" s="57"/>
      <c r="AE71" s="68"/>
      <c r="AF71" s="68"/>
      <c r="AG71" s="68"/>
      <c r="AH71" s="68"/>
      <c r="AI71" s="68"/>
      <c r="AJ71" s="68"/>
      <c r="AK71" s="68"/>
      <c r="AL71" s="68"/>
      <c r="AM71" s="68"/>
      <c r="AN71" s="69"/>
      <c r="AO71" s="58"/>
      <c r="AP71" s="58"/>
      <c r="AQ71" s="58"/>
      <c r="AR71" s="58"/>
      <c r="AS71" s="58"/>
      <c r="AT71" s="58"/>
      <c r="AU71" s="58"/>
      <c r="AV71" s="58"/>
      <c r="AW71" s="59"/>
      <c r="AX71" s="60"/>
      <c r="AY71" s="60"/>
      <c r="AZ71" s="60"/>
      <c r="BA71" s="60"/>
      <c r="BB71" s="60"/>
      <c r="BC71" s="60"/>
      <c r="BD71" s="61"/>
      <c r="BE71" s="58"/>
      <c r="BF71" s="58"/>
      <c r="BG71" s="58"/>
      <c r="BH71" s="58"/>
      <c r="BI71" s="58"/>
      <c r="BJ71" s="58"/>
      <c r="BK71" s="58"/>
      <c r="BL71" s="58"/>
      <c r="CA71" s="4" t="s">
        <v>18</v>
      </c>
    </row>
    <row r="72" spans="1:79" ht="43.5" customHeight="1" x14ac:dyDescent="0.2">
      <c r="A72" s="111">
        <v>0</v>
      </c>
      <c r="B72" s="112"/>
      <c r="C72" s="112"/>
      <c r="D72" s="112"/>
      <c r="E72" s="112"/>
      <c r="F72" s="113"/>
      <c r="G72" s="50" t="s">
        <v>105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5" t="s">
        <v>84</v>
      </c>
      <c r="AA72" s="45"/>
      <c r="AB72" s="45"/>
      <c r="AC72" s="45"/>
      <c r="AD72" s="45"/>
      <c r="AE72" s="65" t="s">
        <v>85</v>
      </c>
      <c r="AF72" s="66"/>
      <c r="AG72" s="66"/>
      <c r="AH72" s="66"/>
      <c r="AI72" s="66"/>
      <c r="AJ72" s="66"/>
      <c r="AK72" s="66"/>
      <c r="AL72" s="66"/>
      <c r="AM72" s="66"/>
      <c r="AN72" s="67"/>
      <c r="AO72" s="46">
        <v>0</v>
      </c>
      <c r="AP72" s="46"/>
      <c r="AQ72" s="46"/>
      <c r="AR72" s="46"/>
      <c r="AS72" s="46"/>
      <c r="AT72" s="46"/>
      <c r="AU72" s="46"/>
      <c r="AV72" s="46"/>
      <c r="AW72" s="47">
        <f>AK55</f>
        <v>700000</v>
      </c>
      <c r="AX72" s="48"/>
      <c r="AY72" s="48"/>
      <c r="AZ72" s="48"/>
      <c r="BA72" s="48"/>
      <c r="BB72" s="48"/>
      <c r="BC72" s="48"/>
      <c r="BD72" s="49"/>
      <c r="BE72" s="46">
        <f t="shared" ref="BE72" si="0">AO72+AW72</f>
        <v>700000</v>
      </c>
      <c r="BF72" s="46"/>
      <c r="BG72" s="46"/>
      <c r="BH72" s="46"/>
      <c r="BI72" s="46"/>
      <c r="BJ72" s="46"/>
      <c r="BK72" s="46"/>
      <c r="BL72" s="46"/>
    </row>
    <row r="73" spans="1:79" x14ac:dyDescent="0.2">
      <c r="A73" s="41">
        <v>0</v>
      </c>
      <c r="B73" s="41"/>
      <c r="C73" s="41"/>
      <c r="D73" s="41"/>
      <c r="E73" s="41"/>
      <c r="F73" s="41"/>
      <c r="G73" s="54" t="s">
        <v>82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/>
      <c r="AA73" s="57"/>
      <c r="AB73" s="57"/>
      <c r="AC73" s="57"/>
      <c r="AD73" s="57"/>
      <c r="AE73" s="68"/>
      <c r="AF73" s="68"/>
      <c r="AG73" s="68"/>
      <c r="AH73" s="68"/>
      <c r="AI73" s="68"/>
      <c r="AJ73" s="68"/>
      <c r="AK73" s="68"/>
      <c r="AL73" s="68"/>
      <c r="AM73" s="68"/>
      <c r="AN73" s="69"/>
      <c r="AO73" s="58"/>
      <c r="AP73" s="58"/>
      <c r="AQ73" s="58"/>
      <c r="AR73" s="58"/>
      <c r="AS73" s="58"/>
      <c r="AT73" s="58"/>
      <c r="AU73" s="58"/>
      <c r="AV73" s="58"/>
      <c r="AW73" s="59"/>
      <c r="AX73" s="60"/>
      <c r="AY73" s="60"/>
      <c r="AZ73" s="60"/>
      <c r="BA73" s="60"/>
      <c r="BB73" s="60"/>
      <c r="BC73" s="60"/>
      <c r="BD73" s="61"/>
      <c r="BE73" s="58"/>
      <c r="BF73" s="58"/>
      <c r="BG73" s="58"/>
      <c r="BH73" s="58"/>
      <c r="BI73" s="58"/>
      <c r="BJ73" s="58"/>
      <c r="BK73" s="58"/>
      <c r="BL73" s="58"/>
    </row>
    <row r="74" spans="1:79" ht="15.75" customHeight="1" x14ac:dyDescent="0.2">
      <c r="A74" s="111">
        <v>0</v>
      </c>
      <c r="B74" s="112"/>
      <c r="C74" s="112"/>
      <c r="D74" s="112"/>
      <c r="E74" s="112"/>
      <c r="F74" s="113"/>
      <c r="G74" s="50" t="s">
        <v>106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45" t="s">
        <v>65</v>
      </c>
      <c r="AA74" s="45"/>
      <c r="AB74" s="45"/>
      <c r="AC74" s="45"/>
      <c r="AD74" s="45"/>
      <c r="AE74" s="65" t="s">
        <v>66</v>
      </c>
      <c r="AF74" s="133"/>
      <c r="AG74" s="133"/>
      <c r="AH74" s="133"/>
      <c r="AI74" s="133"/>
      <c r="AJ74" s="133"/>
      <c r="AK74" s="133"/>
      <c r="AL74" s="133"/>
      <c r="AM74" s="133"/>
      <c r="AN74" s="134"/>
      <c r="AO74" s="46">
        <v>0</v>
      </c>
      <c r="AP74" s="46"/>
      <c r="AQ74" s="46"/>
      <c r="AR74" s="46"/>
      <c r="AS74" s="46"/>
      <c r="AT74" s="46"/>
      <c r="AU74" s="46"/>
      <c r="AV74" s="46"/>
      <c r="AW74" s="62">
        <v>1</v>
      </c>
      <c r="AX74" s="63"/>
      <c r="AY74" s="63"/>
      <c r="AZ74" s="63"/>
      <c r="BA74" s="63"/>
      <c r="BB74" s="63"/>
      <c r="BC74" s="63"/>
      <c r="BD74" s="64"/>
      <c r="BE74" s="46">
        <f t="shared" ref="BE74" si="1">AO74+AW74</f>
        <v>1</v>
      </c>
      <c r="BF74" s="46"/>
      <c r="BG74" s="46"/>
      <c r="BH74" s="46"/>
      <c r="BI74" s="46"/>
      <c r="BJ74" s="46"/>
      <c r="BK74" s="46"/>
      <c r="BL74" s="46"/>
    </row>
    <row r="75" spans="1:79" x14ac:dyDescent="0.2">
      <c r="A75" s="111">
        <v>0</v>
      </c>
      <c r="B75" s="112"/>
      <c r="C75" s="112"/>
      <c r="D75" s="112"/>
      <c r="E75" s="112"/>
      <c r="F75" s="113"/>
      <c r="G75" s="54" t="s">
        <v>83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/>
      <c r="AA75" s="57"/>
      <c r="AB75" s="57"/>
      <c r="AC75" s="57"/>
      <c r="AD75" s="57"/>
      <c r="AE75" s="42"/>
      <c r="AF75" s="43"/>
      <c r="AG75" s="43"/>
      <c r="AH75" s="43"/>
      <c r="AI75" s="43"/>
      <c r="AJ75" s="43"/>
      <c r="AK75" s="43"/>
      <c r="AL75" s="43"/>
      <c r="AM75" s="43"/>
      <c r="AN75" s="44"/>
      <c r="AO75" s="135"/>
      <c r="AP75" s="136"/>
      <c r="AQ75" s="136"/>
      <c r="AR75" s="136"/>
      <c r="AS75" s="136"/>
      <c r="AT75" s="136"/>
      <c r="AU75" s="136"/>
      <c r="AV75" s="137"/>
      <c r="AW75" s="59"/>
      <c r="AX75" s="60"/>
      <c r="AY75" s="60"/>
      <c r="AZ75" s="60"/>
      <c r="BA75" s="60"/>
      <c r="BB75" s="60"/>
      <c r="BC75" s="60"/>
      <c r="BD75" s="61"/>
      <c r="BE75" s="58"/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50" t="s">
        <v>107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45" t="s">
        <v>84</v>
      </c>
      <c r="AA76" s="45"/>
      <c r="AB76" s="45"/>
      <c r="AC76" s="45"/>
      <c r="AD76" s="45"/>
      <c r="AE76" s="65" t="s">
        <v>86</v>
      </c>
      <c r="AF76" s="133"/>
      <c r="AG76" s="133"/>
      <c r="AH76" s="133"/>
      <c r="AI76" s="133"/>
      <c r="AJ76" s="133"/>
      <c r="AK76" s="133"/>
      <c r="AL76" s="133"/>
      <c r="AM76" s="133"/>
      <c r="AN76" s="134"/>
      <c r="AO76" s="46">
        <v>0</v>
      </c>
      <c r="AP76" s="46"/>
      <c r="AQ76" s="46"/>
      <c r="AR76" s="46"/>
      <c r="AS76" s="46"/>
      <c r="AT76" s="46"/>
      <c r="AU76" s="46"/>
      <c r="AV76" s="46"/>
      <c r="AW76" s="47">
        <f>AW72/AW74</f>
        <v>700000</v>
      </c>
      <c r="AX76" s="48"/>
      <c r="AY76" s="48"/>
      <c r="AZ76" s="48"/>
      <c r="BA76" s="48"/>
      <c r="BB76" s="48"/>
      <c r="BC76" s="48"/>
      <c r="BD76" s="49"/>
      <c r="BE76" s="46">
        <f t="shared" ref="BE76" si="2">AO76+AW76</f>
        <v>700000</v>
      </c>
      <c r="BF76" s="46"/>
      <c r="BG76" s="46"/>
      <c r="BH76" s="46"/>
      <c r="BI76" s="46"/>
      <c r="BJ76" s="46"/>
      <c r="BK76" s="46"/>
      <c r="BL76" s="46"/>
    </row>
    <row r="77" spans="1:79" x14ac:dyDescent="0.2">
      <c r="A77" s="111">
        <v>0</v>
      </c>
      <c r="B77" s="112"/>
      <c r="C77" s="112"/>
      <c r="D77" s="112"/>
      <c r="E77" s="112"/>
      <c r="F77" s="113"/>
      <c r="G77" s="42" t="s">
        <v>87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/>
      <c r="AA77" s="45"/>
      <c r="AB77" s="45"/>
      <c r="AC77" s="45"/>
      <c r="AD77" s="45"/>
      <c r="AE77" s="65"/>
      <c r="AF77" s="133"/>
      <c r="AG77" s="133"/>
      <c r="AH77" s="133"/>
      <c r="AI77" s="133"/>
      <c r="AJ77" s="133"/>
      <c r="AK77" s="133"/>
      <c r="AL77" s="133"/>
      <c r="AM77" s="133"/>
      <c r="AN77" s="134"/>
      <c r="AO77" s="46"/>
      <c r="AP77" s="46"/>
      <c r="AQ77" s="46"/>
      <c r="AR77" s="46"/>
      <c r="AS77" s="46"/>
      <c r="AT77" s="46"/>
      <c r="AU77" s="46"/>
      <c r="AV77" s="46"/>
      <c r="AW77" s="47"/>
      <c r="AX77" s="48"/>
      <c r="AY77" s="48"/>
      <c r="AZ77" s="48"/>
      <c r="BA77" s="48"/>
      <c r="BB77" s="48"/>
      <c r="BC77" s="48"/>
      <c r="BD77" s="49"/>
      <c r="BE77" s="46"/>
      <c r="BF77" s="46"/>
      <c r="BG77" s="46"/>
      <c r="BH77" s="46"/>
      <c r="BI77" s="46"/>
      <c r="BJ77" s="46"/>
      <c r="BK77" s="46"/>
      <c r="BL77" s="46"/>
    </row>
    <row r="78" spans="1:79" x14ac:dyDescent="0.2">
      <c r="A78" s="41">
        <v>0</v>
      </c>
      <c r="B78" s="41"/>
      <c r="C78" s="41"/>
      <c r="D78" s="41"/>
      <c r="E78" s="41"/>
      <c r="F78" s="41"/>
      <c r="G78" s="50" t="s">
        <v>104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45" t="s">
        <v>88</v>
      </c>
      <c r="AA78" s="45"/>
      <c r="AB78" s="45"/>
      <c r="AC78" s="45"/>
      <c r="AD78" s="45"/>
      <c r="AE78" s="65" t="s">
        <v>86</v>
      </c>
      <c r="AF78" s="133"/>
      <c r="AG78" s="133"/>
      <c r="AH78" s="133"/>
      <c r="AI78" s="133"/>
      <c r="AJ78" s="133"/>
      <c r="AK78" s="133"/>
      <c r="AL78" s="133"/>
      <c r="AM78" s="133"/>
      <c r="AN78" s="134"/>
      <c r="AO78" s="46">
        <v>0</v>
      </c>
      <c r="AP78" s="46"/>
      <c r="AQ78" s="46"/>
      <c r="AR78" s="46"/>
      <c r="AS78" s="46"/>
      <c r="AT78" s="46"/>
      <c r="AU78" s="46"/>
      <c r="AV78" s="46"/>
      <c r="AW78" s="47">
        <v>100</v>
      </c>
      <c r="AX78" s="48"/>
      <c r="AY78" s="48"/>
      <c r="AZ78" s="48"/>
      <c r="BA78" s="48"/>
      <c r="BB78" s="48"/>
      <c r="BC78" s="48"/>
      <c r="BD78" s="49"/>
      <c r="BE78" s="46">
        <f t="shared" ref="BE78" si="3">AO78+AW78</f>
        <v>100</v>
      </c>
      <c r="BF78" s="46"/>
      <c r="BG78" s="46"/>
      <c r="BH78" s="46"/>
      <c r="BI78" s="46"/>
      <c r="BJ78" s="46"/>
      <c r="BK78" s="46"/>
      <c r="BL78" s="46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t="16.5" customHeight="1" x14ac:dyDescent="0.2">
      <c r="A80" s="122" t="s">
        <v>72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5"/>
      <c r="AO80" s="124" t="s">
        <v>74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</row>
    <row r="81" spans="1:59" x14ac:dyDescent="0.2">
      <c r="W81" s="120" t="s">
        <v>5</v>
      </c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O81" s="120" t="s">
        <v>52</v>
      </c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</row>
    <row r="82" spans="1:59" ht="15.75" customHeight="1" x14ac:dyDescent="0.2">
      <c r="A82" s="121" t="s">
        <v>3</v>
      </c>
      <c r="B82" s="121"/>
      <c r="C82" s="121"/>
      <c r="D82" s="121"/>
      <c r="E82" s="121"/>
      <c r="F82" s="121"/>
    </row>
    <row r="83" spans="1:59" ht="13.15" customHeight="1" x14ac:dyDescent="0.2">
      <c r="A83" s="84" t="s">
        <v>71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</row>
    <row r="84" spans="1:59" x14ac:dyDescent="0.2">
      <c r="A84" s="128" t="s">
        <v>47</v>
      </c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22" t="s">
        <v>73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5"/>
      <c r="AO86" s="124" t="s">
        <v>75</v>
      </c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</row>
    <row r="87" spans="1:59" x14ac:dyDescent="0.2">
      <c r="W87" s="120" t="s">
        <v>5</v>
      </c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O87" s="120" t="s">
        <v>52</v>
      </c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x14ac:dyDescent="0.2">
      <c r="A88" s="126"/>
      <c r="B88" s="127"/>
      <c r="C88" s="127"/>
      <c r="D88" s="127"/>
      <c r="E88" s="127"/>
      <c r="F88" s="127"/>
      <c r="G88" s="127"/>
      <c r="H88" s="127"/>
    </row>
    <row r="89" spans="1:59" x14ac:dyDescent="0.2">
      <c r="A89" s="120" t="s">
        <v>45</v>
      </c>
      <c r="B89" s="120"/>
      <c r="C89" s="120"/>
      <c r="D89" s="120"/>
      <c r="E89" s="120"/>
      <c r="F89" s="120"/>
      <c r="G89" s="120"/>
      <c r="H89" s="120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16"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31:BL31"/>
    <mergeCell ref="A72:F72"/>
    <mergeCell ref="G72:Y72"/>
    <mergeCell ref="Z72:AD72"/>
    <mergeCell ref="AE72:AN72"/>
    <mergeCell ref="AO72:AV72"/>
    <mergeCell ref="AW72:BD72"/>
    <mergeCell ref="BE72:BL72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O81:BG81"/>
    <mergeCell ref="A82:F82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A80:V80"/>
    <mergeCell ref="W80:AM80"/>
    <mergeCell ref="AO80:BG80"/>
    <mergeCell ref="W81:AM81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8:BL58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7:F47"/>
    <mergeCell ref="G47:BL47"/>
    <mergeCell ref="A49:AZ49"/>
    <mergeCell ref="A50:AZ50"/>
    <mergeCell ref="A51:C52"/>
    <mergeCell ref="D51:AB52"/>
    <mergeCell ref="AC51:AJ52"/>
    <mergeCell ref="AK51:AR52"/>
    <mergeCell ref="AS51:AZ52"/>
    <mergeCell ref="A43:BL43"/>
    <mergeCell ref="A44:F44"/>
    <mergeCell ref="G44:BL44"/>
    <mergeCell ref="A45:F45"/>
    <mergeCell ref="G45:BL45"/>
    <mergeCell ref="A46:F46"/>
    <mergeCell ref="G46:BL46"/>
    <mergeCell ref="A37:F37"/>
    <mergeCell ref="G37:BL37"/>
    <mergeCell ref="A38:F38"/>
    <mergeCell ref="G38:BL38"/>
    <mergeCell ref="A40:BL40"/>
    <mergeCell ref="A41:BL41"/>
    <mergeCell ref="A25:BL25"/>
    <mergeCell ref="A34:BL34"/>
    <mergeCell ref="A35:F35"/>
    <mergeCell ref="G35:BL35"/>
    <mergeCell ref="A36:F36"/>
    <mergeCell ref="G36:BL36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2:BL32"/>
    <mergeCell ref="A26:U26"/>
    <mergeCell ref="A27:AP27"/>
    <mergeCell ref="A28:BL28"/>
    <mergeCell ref="A29:BL29"/>
    <mergeCell ref="A30:BL30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67:F67"/>
    <mergeCell ref="G67:Y67"/>
    <mergeCell ref="Z67:AD67"/>
    <mergeCell ref="AE67:AN67"/>
    <mergeCell ref="AO67:AV67"/>
    <mergeCell ref="AW67:BD67"/>
    <mergeCell ref="BE67:BL67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59:AY59"/>
    <mergeCell ref="A60:C61"/>
    <mergeCell ref="D60:AA61"/>
  </mergeCells>
  <conditionalFormatting sqref="D56:I56">
    <cfRule type="cellIs" dxfId="24" priority="59" stopIfTrue="1" operator="equal">
      <formula>#REF!</formula>
    </cfRule>
  </conditionalFormatting>
  <conditionalFormatting sqref="A70:F71">
    <cfRule type="cellIs" dxfId="23" priority="56" stopIfTrue="1" operator="equal">
      <formula>0</formula>
    </cfRule>
  </conditionalFormatting>
  <conditionalFormatting sqref="G71">
    <cfRule type="cellIs" dxfId="21" priority="55" stopIfTrue="1" operator="equal">
      <formula>$G69</formula>
    </cfRule>
  </conditionalFormatting>
  <conditionalFormatting sqref="G70">
    <cfRule type="cellIs" dxfId="20" priority="53" stopIfTrue="1" operator="equal">
      <formula>$G68</formula>
    </cfRule>
  </conditionalFormatting>
  <conditionalFormatting sqref="D55">
    <cfRule type="cellIs" dxfId="19" priority="60" stopIfTrue="1" operator="equal">
      <formula>$D54</formula>
    </cfRule>
  </conditionalFormatting>
  <conditionalFormatting sqref="G76:G78 G72:G74">
    <cfRule type="cellIs" dxfId="5" priority="4" stopIfTrue="1" operator="equal">
      <formula>$G71</formula>
    </cfRule>
  </conditionalFormatting>
  <conditionalFormatting sqref="A72:F78">
    <cfRule type="cellIs" dxfId="4" priority="3" stopIfTrue="1" operator="equal">
      <formula>0</formula>
    </cfRule>
  </conditionalFormatting>
  <conditionalFormatting sqref="G78">
    <cfRule type="cellIs" dxfId="3" priority="2" stopIfTrue="1" operator="equal">
      <formula>$G70</formula>
    </cfRule>
  </conditionalFormatting>
  <conditionalFormatting sqref="G75">
    <cfRule type="cellIs" dxfId="2" priority="5" stopIfTrue="1" operator="equal">
      <formula>#REF!</formula>
    </cfRule>
  </conditionalFormatting>
  <conditionalFormatting sqref="G77">
    <cfRule type="cellIs" dxfId="1" priority="1" stopIfTrue="1" operator="equal">
      <formula>$G71</formula>
    </cfRule>
  </conditionalFormatting>
  <conditionalFormatting sqref="G76:G77">
    <cfRule type="cellIs" dxfId="0" priority="6" stopIfTrue="1" operator="equal">
      <formula>$G68</formula>
    </cfRule>
  </conditionalFormatting>
  <pageMargins left="0.31496062992125984" right="0.31496062992125984" top="0.39370078740157483" bottom="0.39370078740157483" header="0" footer="0"/>
  <pageSetup paperSize="9" scale="77" fitToHeight="0" orientation="landscape" r:id="rId1"/>
  <headerFooter alignWithMargins="0"/>
  <rowBreaks count="1" manualBreakCount="1">
    <brk id="3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2021-06-03T12:44:23Z</cp:lastPrinted>
  <dcterms:created xsi:type="dcterms:W3CDTF">2016-08-15T09:54:21Z</dcterms:created>
  <dcterms:modified xsi:type="dcterms:W3CDTF">2021-06-11T10:24:51Z</dcterms:modified>
</cp:coreProperties>
</file>