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0730" windowHeight="11760" tabRatio="522"/>
  </bookViews>
  <sheets>
    <sheet name="Додаток2 КПК0610160" sheetId="6" r:id="rId1"/>
    <sheet name="Додаток2 КПК0611010" sheetId="7" r:id="rId2"/>
    <sheet name="Додаток2 КПК0611021" sheetId="8" r:id="rId3"/>
    <sheet name="Додаток2 КПК0611031" sheetId="9" r:id="rId4"/>
    <sheet name="Додаток2 КПК0611070" sheetId="10" r:id="rId5"/>
    <sheet name="Додаток2 КПК0611141" sheetId="11" r:id="rId6"/>
    <sheet name="Додаток2 КПК0611151" sheetId="12" r:id="rId7"/>
    <sheet name="Додаток2 КПК0611152" sheetId="13" r:id="rId8"/>
    <sheet name="Додаток2 КПК0611200" sheetId="14" r:id="rId9"/>
    <sheet name="Додаток2 КПК0615031" sheetId="15" r:id="rId10"/>
  </sheets>
  <definedNames>
    <definedName name="_xlnm.Print_Area" localSheetId="0">'Додаток2 КПК0610160'!$A$1:$BY$244</definedName>
    <definedName name="_xlnm.Print_Area" localSheetId="1">'Додаток2 КПК0611010'!$A$1:$BY$320</definedName>
    <definedName name="_xlnm.Print_Area" localSheetId="2">'Додаток2 КПК0611021'!$A$1:$BY$398</definedName>
    <definedName name="_xlnm.Print_Area" localSheetId="3">'Додаток2 КПК0611031'!$A$1:$BY$283</definedName>
    <definedName name="_xlnm.Print_Area" localSheetId="4">'Додаток2 КПК0611070'!$A$1:$BY$267</definedName>
    <definedName name="_xlnm.Print_Area" localSheetId="5">'Додаток2 КПК0611141'!$A$1:$BY$260</definedName>
    <definedName name="_xlnm.Print_Area" localSheetId="6">'Додаток2 КПК0611151'!$A$1:$BY$268</definedName>
    <definedName name="_xlnm.Print_Area" localSheetId="7">'Додаток2 КПК0611152'!$A$1:$BY$254</definedName>
    <definedName name="_xlnm.Print_Area" localSheetId="8">'Додаток2 КПК0611200'!$A$1:$BY$254</definedName>
    <definedName name="_xlnm.Print_Area" localSheetId="9">'Додаток2 КПК0615031'!$A$1:$BY$275</definedName>
  </definedNames>
  <calcPr calcId="124519"/>
</workbook>
</file>

<file path=xl/calcChain.xml><?xml version="1.0" encoding="utf-8"?>
<calcChain xmlns="http://schemas.openxmlformats.org/spreadsheetml/2006/main">
  <c r="BH252" i="15"/>
  <c r="AT252"/>
  <c r="AJ252"/>
  <c r="BG243"/>
  <c r="AQ243"/>
  <c r="AZ220"/>
  <c r="AK220"/>
  <c r="BO212"/>
  <c r="AZ212"/>
  <c r="AK212"/>
  <c r="BE176"/>
  <c r="AP176"/>
  <c r="BE175"/>
  <c r="AP175"/>
  <c r="BE174"/>
  <c r="AP174"/>
  <c r="BE173"/>
  <c r="AP173"/>
  <c r="BE172"/>
  <c r="AP172"/>
  <c r="BE171"/>
  <c r="AP171"/>
  <c r="BE170"/>
  <c r="AP170"/>
  <c r="BE169"/>
  <c r="AP169"/>
  <c r="BE168"/>
  <c r="AP168"/>
  <c r="BE167"/>
  <c r="AP167"/>
  <c r="BE166"/>
  <c r="AP166"/>
  <c r="BE165"/>
  <c r="AP165"/>
  <c r="BE164"/>
  <c r="AP164"/>
  <c r="BE163"/>
  <c r="AP163"/>
  <c r="BE162"/>
  <c r="AP162"/>
  <c r="BE161"/>
  <c r="AP161"/>
  <c r="BE160"/>
  <c r="AP160"/>
  <c r="BE159"/>
  <c r="AP159"/>
  <c r="BE158"/>
  <c r="AP158"/>
  <c r="BE157"/>
  <c r="AP157"/>
  <c r="BE156"/>
  <c r="AP156"/>
  <c r="BT149"/>
  <c r="BE149"/>
  <c r="AP149"/>
  <c r="BT148"/>
  <c r="BE148"/>
  <c r="AP148"/>
  <c r="BT147"/>
  <c r="BE147"/>
  <c r="AP147"/>
  <c r="BT146"/>
  <c r="BE146"/>
  <c r="AP146"/>
  <c r="BT145"/>
  <c r="BE145"/>
  <c r="AP145"/>
  <c r="BT144"/>
  <c r="BE144"/>
  <c r="AP144"/>
  <c r="BT143"/>
  <c r="BE143"/>
  <c r="AP143"/>
  <c r="BT142"/>
  <c r="BE142"/>
  <c r="AP142"/>
  <c r="BT141"/>
  <c r="BE141"/>
  <c r="AP141"/>
  <c r="BT140"/>
  <c r="BE140"/>
  <c r="AP140"/>
  <c r="BT139"/>
  <c r="BE139"/>
  <c r="AP139"/>
  <c r="BT138"/>
  <c r="BE138"/>
  <c r="AP138"/>
  <c r="BT137"/>
  <c r="BE137"/>
  <c r="AP137"/>
  <c r="BT136"/>
  <c r="BE136"/>
  <c r="AP136"/>
  <c r="BT135"/>
  <c r="BE135"/>
  <c r="AP135"/>
  <c r="BT134"/>
  <c r="BE134"/>
  <c r="AP134"/>
  <c r="BT133"/>
  <c r="BE133"/>
  <c r="AP133"/>
  <c r="BT132"/>
  <c r="BE132"/>
  <c r="AP132"/>
  <c r="BT131"/>
  <c r="BE131"/>
  <c r="AP131"/>
  <c r="BT130"/>
  <c r="BE130"/>
  <c r="AP130"/>
  <c r="BT129"/>
  <c r="BE129"/>
  <c r="AP129"/>
  <c r="BD120"/>
  <c r="AJ120"/>
  <c r="BD119"/>
  <c r="AJ119"/>
  <c r="BU111"/>
  <c r="BB111"/>
  <c r="AI111"/>
  <c r="BU110"/>
  <c r="BB110"/>
  <c r="AI110"/>
  <c r="BG100"/>
  <c r="AM100"/>
  <c r="BG92"/>
  <c r="AM92"/>
  <c r="BG91"/>
  <c r="AM91"/>
  <c r="BG90"/>
  <c r="AM90"/>
  <c r="BG89"/>
  <c r="AM89"/>
  <c r="BG88"/>
  <c r="AM88"/>
  <c r="BG87"/>
  <c r="AM87"/>
  <c r="BG86"/>
  <c r="AM86"/>
  <c r="BG85"/>
  <c r="AM85"/>
  <c r="BU77"/>
  <c r="BB77"/>
  <c r="AI77"/>
  <c r="BU69"/>
  <c r="BB69"/>
  <c r="AI69"/>
  <c r="BU68"/>
  <c r="BB68"/>
  <c r="AI68"/>
  <c r="BU67"/>
  <c r="BB67"/>
  <c r="AI67"/>
  <c r="BU66"/>
  <c r="BB66"/>
  <c r="AI66"/>
  <c r="BU65"/>
  <c r="BB65"/>
  <c r="AI65"/>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231" i="14"/>
  <c r="AT231"/>
  <c r="AJ231"/>
  <c r="BH230"/>
  <c r="AT230"/>
  <c r="AJ230"/>
  <c r="BH229"/>
  <c r="AT229"/>
  <c r="AJ229"/>
  <c r="BH228"/>
  <c r="AT228"/>
  <c r="AJ228"/>
  <c r="BG219"/>
  <c r="AQ219"/>
  <c r="BG218"/>
  <c r="AQ218"/>
  <c r="BG217"/>
  <c r="AQ217"/>
  <c r="BG216"/>
  <c r="AQ216"/>
  <c r="AZ193"/>
  <c r="AK193"/>
  <c r="BO185"/>
  <c r="AZ185"/>
  <c r="AK185"/>
  <c r="BE154"/>
  <c r="AP154"/>
  <c r="BE153"/>
  <c r="AP153"/>
  <c r="BE152"/>
  <c r="AP152"/>
  <c r="BE151"/>
  <c r="AP151"/>
  <c r="BE150"/>
  <c r="AP150"/>
  <c r="BE149"/>
  <c r="AP149"/>
  <c r="BE148"/>
  <c r="AP148"/>
  <c r="BE147"/>
  <c r="AP147"/>
  <c r="BE146"/>
  <c r="AP146"/>
  <c r="BE145"/>
  <c r="AP145"/>
  <c r="BE144"/>
  <c r="AP144"/>
  <c r="BE143"/>
  <c r="AP143"/>
  <c r="BE142"/>
  <c r="AP142"/>
  <c r="BE141"/>
  <c r="AP141"/>
  <c r="BT134"/>
  <c r="BE134"/>
  <c r="AP134"/>
  <c r="BT133"/>
  <c r="BE133"/>
  <c r="AP133"/>
  <c r="BT132"/>
  <c r="BE132"/>
  <c r="AP132"/>
  <c r="BT131"/>
  <c r="BE131"/>
  <c r="AP131"/>
  <c r="BT130"/>
  <c r="BE130"/>
  <c r="AP130"/>
  <c r="BT129"/>
  <c r="BE129"/>
  <c r="AP129"/>
  <c r="BT128"/>
  <c r="BE128"/>
  <c r="AP128"/>
  <c r="BT127"/>
  <c r="BE127"/>
  <c r="AP127"/>
  <c r="BT126"/>
  <c r="BE126"/>
  <c r="AP126"/>
  <c r="BT125"/>
  <c r="BE125"/>
  <c r="AP125"/>
  <c r="BT124"/>
  <c r="BE124"/>
  <c r="AP124"/>
  <c r="BT123"/>
  <c r="BE123"/>
  <c r="AP123"/>
  <c r="BT122"/>
  <c r="BE122"/>
  <c r="AP122"/>
  <c r="BT121"/>
  <c r="BE121"/>
  <c r="AP121"/>
  <c r="BD112"/>
  <c r="AJ112"/>
  <c r="BD111"/>
  <c r="AJ111"/>
  <c r="BU103"/>
  <c r="BB103"/>
  <c r="AI103"/>
  <c r="BU102"/>
  <c r="BB102"/>
  <c r="AI102"/>
  <c r="BG92"/>
  <c r="AM92"/>
  <c r="BG84"/>
  <c r="AM84"/>
  <c r="BG83"/>
  <c r="AM83"/>
  <c r="BG82"/>
  <c r="AM82"/>
  <c r="BG81"/>
  <c r="AM81"/>
  <c r="BU73"/>
  <c r="BB73"/>
  <c r="AI73"/>
  <c r="BU65"/>
  <c r="BB65"/>
  <c r="AI65"/>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231" i="13"/>
  <c r="AT231"/>
  <c r="AJ231"/>
  <c r="BH230"/>
  <c r="AT230"/>
  <c r="AJ230"/>
  <c r="BH229"/>
  <c r="AT229"/>
  <c r="AJ229"/>
  <c r="BH228"/>
  <c r="AT228"/>
  <c r="AJ228"/>
  <c r="BH227"/>
  <c r="AT227"/>
  <c r="AJ227"/>
  <c r="BH226"/>
  <c r="AT226"/>
  <c r="AJ226"/>
  <c r="BH225"/>
  <c r="AT225"/>
  <c r="AJ225"/>
  <c r="BG216"/>
  <c r="AQ216"/>
  <c r="AZ193"/>
  <c r="AK193"/>
  <c r="BO185"/>
  <c r="AZ185"/>
  <c r="AK185"/>
  <c r="BE150"/>
  <c r="AP150"/>
  <c r="BE149"/>
  <c r="AP149"/>
  <c r="BE148"/>
  <c r="AP148"/>
  <c r="BE147"/>
  <c r="AP147"/>
  <c r="BE146"/>
  <c r="AP146"/>
  <c r="BE145"/>
  <c r="AP145"/>
  <c r="BE144"/>
  <c r="AP144"/>
  <c r="BE143"/>
  <c r="AP143"/>
  <c r="BE142"/>
  <c r="AP142"/>
  <c r="BT135"/>
  <c r="BE135"/>
  <c r="AP135"/>
  <c r="BT134"/>
  <c r="BE134"/>
  <c r="AP134"/>
  <c r="BT133"/>
  <c r="BE133"/>
  <c r="AP133"/>
  <c r="BT132"/>
  <c r="BE132"/>
  <c r="AP132"/>
  <c r="BT131"/>
  <c r="BE131"/>
  <c r="AP131"/>
  <c r="BT130"/>
  <c r="BE130"/>
  <c r="AP130"/>
  <c r="BT129"/>
  <c r="BE129"/>
  <c r="AP129"/>
  <c r="BT128"/>
  <c r="BE128"/>
  <c r="AP128"/>
  <c r="BT127"/>
  <c r="BE127"/>
  <c r="AP127"/>
  <c r="BD118"/>
  <c r="AJ118"/>
  <c r="BD117"/>
  <c r="AJ117"/>
  <c r="BU109"/>
  <c r="BB109"/>
  <c r="AI109"/>
  <c r="BU108"/>
  <c r="BB108"/>
  <c r="AI108"/>
  <c r="BG98"/>
  <c r="AM98"/>
  <c r="BG90"/>
  <c r="AM90"/>
  <c r="BG89"/>
  <c r="AM89"/>
  <c r="BG88"/>
  <c r="AM88"/>
  <c r="BG87"/>
  <c r="AM87"/>
  <c r="BG86"/>
  <c r="AM86"/>
  <c r="BG85"/>
  <c r="AM85"/>
  <c r="BG84"/>
  <c r="AM84"/>
  <c r="BU76"/>
  <c r="BB76"/>
  <c r="AI76"/>
  <c r="BU68"/>
  <c r="BB68"/>
  <c r="AI68"/>
  <c r="BU67"/>
  <c r="BB67"/>
  <c r="AI67"/>
  <c r="BU66"/>
  <c r="BB66"/>
  <c r="AI66"/>
  <c r="BU65"/>
  <c r="BB65"/>
  <c r="AI65"/>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245" i="12"/>
  <c r="AT245"/>
  <c r="AJ245"/>
  <c r="BH244"/>
  <c r="AT244"/>
  <c r="AJ244"/>
  <c r="BH243"/>
  <c r="AT243"/>
  <c r="AJ243"/>
  <c r="BH242"/>
  <c r="AT242"/>
  <c r="AJ242"/>
  <c r="BH241"/>
  <c r="AT241"/>
  <c r="AJ241"/>
  <c r="BH240"/>
  <c r="AT240"/>
  <c r="AJ240"/>
  <c r="BH239"/>
  <c r="AT239"/>
  <c r="AJ239"/>
  <c r="BH238"/>
  <c r="AT238"/>
  <c r="AJ238"/>
  <c r="BH237"/>
  <c r="AT237"/>
  <c r="AJ237"/>
  <c r="BH236"/>
  <c r="AT236"/>
  <c r="AJ236"/>
  <c r="BH235"/>
  <c r="AT235"/>
  <c r="AJ235"/>
  <c r="BH234"/>
  <c r="AT234"/>
  <c r="AJ234"/>
  <c r="BG225"/>
  <c r="AQ225"/>
  <c r="AZ202"/>
  <c r="AK202"/>
  <c r="BO194"/>
  <c r="AZ194"/>
  <c r="AK194"/>
  <c r="BE160"/>
  <c r="AP160"/>
  <c r="BE159"/>
  <c r="AP159"/>
  <c r="BE158"/>
  <c r="AP158"/>
  <c r="BE157"/>
  <c r="AP157"/>
  <c r="BE156"/>
  <c r="AP156"/>
  <c r="BE155"/>
  <c r="AP155"/>
  <c r="BE154"/>
  <c r="AP154"/>
  <c r="BE153"/>
  <c r="AP153"/>
  <c r="BE152"/>
  <c r="AP152"/>
  <c r="BT145"/>
  <c r="BE145"/>
  <c r="AP145"/>
  <c r="BT144"/>
  <c r="BE144"/>
  <c r="AP144"/>
  <c r="BT143"/>
  <c r="BE143"/>
  <c r="AP143"/>
  <c r="BT142"/>
  <c r="BE142"/>
  <c r="AP142"/>
  <c r="BT141"/>
  <c r="BE141"/>
  <c r="AP141"/>
  <c r="BT140"/>
  <c r="BE140"/>
  <c r="AP140"/>
  <c r="BT139"/>
  <c r="BE139"/>
  <c r="AP139"/>
  <c r="BT138"/>
  <c r="BE138"/>
  <c r="AP138"/>
  <c r="BT137"/>
  <c r="BE137"/>
  <c r="AP137"/>
  <c r="BD128"/>
  <c r="AJ128"/>
  <c r="BD127"/>
  <c r="AJ127"/>
  <c r="BU119"/>
  <c r="BB119"/>
  <c r="AI119"/>
  <c r="BU118"/>
  <c r="BB118"/>
  <c r="AI118"/>
  <c r="BG108"/>
  <c r="AM108"/>
  <c r="BG100"/>
  <c r="AM100"/>
  <c r="BG99"/>
  <c r="AM99"/>
  <c r="BG98"/>
  <c r="AM98"/>
  <c r="BG97"/>
  <c r="AM97"/>
  <c r="BG96"/>
  <c r="AM96"/>
  <c r="BG95"/>
  <c r="AM95"/>
  <c r="BG94"/>
  <c r="AM94"/>
  <c r="BG93"/>
  <c r="AM93"/>
  <c r="BG92"/>
  <c r="AM92"/>
  <c r="BG91"/>
  <c r="AM91"/>
  <c r="BG90"/>
  <c r="AM90"/>
  <c r="BG89"/>
  <c r="AM89"/>
  <c r="BU81"/>
  <c r="BB81"/>
  <c r="AI81"/>
  <c r="BU73"/>
  <c r="BB73"/>
  <c r="AI73"/>
  <c r="BU72"/>
  <c r="BB72"/>
  <c r="AI72"/>
  <c r="BU71"/>
  <c r="BB71"/>
  <c r="AI71"/>
  <c r="BU70"/>
  <c r="BB70"/>
  <c r="AI70"/>
  <c r="BU69"/>
  <c r="BB69"/>
  <c r="AI69"/>
  <c r="BU68"/>
  <c r="BB68"/>
  <c r="AI68"/>
  <c r="BU67"/>
  <c r="BB67"/>
  <c r="AI67"/>
  <c r="BU66"/>
  <c r="BB66"/>
  <c r="AI66"/>
  <c r="BU65"/>
  <c r="BB65"/>
  <c r="AI65"/>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237" i="11"/>
  <c r="AT237"/>
  <c r="AJ237"/>
  <c r="BH236"/>
  <c r="AT236"/>
  <c r="AJ236"/>
  <c r="BH235"/>
  <c r="AT235"/>
  <c r="AJ235"/>
  <c r="BH234"/>
  <c r="AT234"/>
  <c r="AJ234"/>
  <c r="BH233"/>
  <c r="AT233"/>
  <c r="AJ233"/>
  <c r="BH232"/>
  <c r="AT232"/>
  <c r="AJ232"/>
  <c r="BH231"/>
  <c r="AT231"/>
  <c r="AJ231"/>
  <c r="BH230"/>
  <c r="AT230"/>
  <c r="AJ230"/>
  <c r="BH229"/>
  <c r="AT229"/>
  <c r="AJ229"/>
  <c r="BG220"/>
  <c r="AQ220"/>
  <c r="AZ197"/>
  <c r="AK197"/>
  <c r="BO189"/>
  <c r="AZ189"/>
  <c r="AK189"/>
  <c r="BE154"/>
  <c r="AP154"/>
  <c r="BE153"/>
  <c r="AP153"/>
  <c r="BE152"/>
  <c r="AP152"/>
  <c r="BE151"/>
  <c r="AP151"/>
  <c r="BE150"/>
  <c r="AP150"/>
  <c r="BE149"/>
  <c r="AP149"/>
  <c r="BE148"/>
  <c r="AP148"/>
  <c r="BE147"/>
  <c r="AP147"/>
  <c r="BE146"/>
  <c r="AP146"/>
  <c r="BE145"/>
  <c r="AP145"/>
  <c r="BE144"/>
  <c r="AP144"/>
  <c r="BE143"/>
  <c r="AP143"/>
  <c r="BE142"/>
  <c r="AP142"/>
  <c r="BE141"/>
  <c r="AP141"/>
  <c r="BT134"/>
  <c r="BE134"/>
  <c r="AP134"/>
  <c r="BT133"/>
  <c r="BE133"/>
  <c r="AP133"/>
  <c r="BT132"/>
  <c r="BE132"/>
  <c r="AP132"/>
  <c r="BT131"/>
  <c r="BE131"/>
  <c r="AP131"/>
  <c r="BT130"/>
  <c r="BE130"/>
  <c r="AP130"/>
  <c r="BT129"/>
  <c r="BE129"/>
  <c r="AP129"/>
  <c r="BT128"/>
  <c r="BE128"/>
  <c r="AP128"/>
  <c r="BT127"/>
  <c r="BE127"/>
  <c r="AP127"/>
  <c r="BT126"/>
  <c r="BE126"/>
  <c r="AP126"/>
  <c r="BT125"/>
  <c r="BE125"/>
  <c r="AP125"/>
  <c r="BT124"/>
  <c r="BE124"/>
  <c r="AP124"/>
  <c r="BT123"/>
  <c r="BE123"/>
  <c r="AP123"/>
  <c r="BT122"/>
  <c r="BE122"/>
  <c r="AP122"/>
  <c r="BT121"/>
  <c r="BE121"/>
  <c r="AP121"/>
  <c r="BD112"/>
  <c r="AJ112"/>
  <c r="BD111"/>
  <c r="AJ111"/>
  <c r="BD110"/>
  <c r="AJ110"/>
  <c r="BU102"/>
  <c r="BB102"/>
  <c r="AI102"/>
  <c r="BU101"/>
  <c r="BB101"/>
  <c r="AI101"/>
  <c r="BU100"/>
  <c r="BB100"/>
  <c r="AI100"/>
  <c r="BG90"/>
  <c r="AM90"/>
  <c r="BG82"/>
  <c r="AM82"/>
  <c r="BG81"/>
  <c r="AM81"/>
  <c r="BG80"/>
  <c r="AM80"/>
  <c r="BG79"/>
  <c r="AM79"/>
  <c r="BG78"/>
  <c r="AM78"/>
  <c r="BG77"/>
  <c r="AM77"/>
  <c r="BG76"/>
  <c r="AM76"/>
  <c r="BG75"/>
  <c r="AM75"/>
  <c r="BG74"/>
  <c r="AM74"/>
  <c r="BU66"/>
  <c r="BB66"/>
  <c r="AI66"/>
  <c r="BU58"/>
  <c r="BB58"/>
  <c r="AI58"/>
  <c r="BU57"/>
  <c r="BB57"/>
  <c r="AI57"/>
  <c r="BU56"/>
  <c r="BB56"/>
  <c r="AI56"/>
  <c r="BU55"/>
  <c r="BB55"/>
  <c r="AI55"/>
  <c r="BU54"/>
  <c r="BB54"/>
  <c r="AI54"/>
  <c r="BU53"/>
  <c r="BB53"/>
  <c r="AI53"/>
  <c r="BU52"/>
  <c r="BB52"/>
  <c r="AI52"/>
  <c r="BU51"/>
  <c r="BB51"/>
  <c r="AI51"/>
  <c r="BU50"/>
  <c r="BB50"/>
  <c r="AI50"/>
  <c r="BG40"/>
  <c r="AM40"/>
  <c r="BG39"/>
  <c r="AM39"/>
  <c r="BU31"/>
  <c r="BB31"/>
  <c r="AI31"/>
  <c r="BU30"/>
  <c r="BB30"/>
  <c r="AI30"/>
  <c r="BH244" i="10"/>
  <c r="AT244"/>
  <c r="AJ244"/>
  <c r="BH243"/>
  <c r="AT243"/>
  <c r="AJ243"/>
  <c r="BH242"/>
  <c r="AT242"/>
  <c r="AJ242"/>
  <c r="BH241"/>
  <c r="AT241"/>
  <c r="AJ241"/>
  <c r="BH240"/>
  <c r="AT240"/>
  <c r="AJ240"/>
  <c r="BH239"/>
  <c r="AT239"/>
  <c r="AJ239"/>
  <c r="BH238"/>
  <c r="AT238"/>
  <c r="AJ238"/>
  <c r="BG229"/>
  <c r="AQ229"/>
  <c r="AZ206"/>
  <c r="AK206"/>
  <c r="BO198"/>
  <c r="AZ198"/>
  <c r="AK198"/>
  <c r="BE160"/>
  <c r="AP160"/>
  <c r="BE159"/>
  <c r="AP159"/>
  <c r="BE158"/>
  <c r="AP158"/>
  <c r="BE157"/>
  <c r="AP157"/>
  <c r="BE156"/>
  <c r="AP156"/>
  <c r="BE155"/>
  <c r="AP155"/>
  <c r="BE154"/>
  <c r="AP154"/>
  <c r="BE153"/>
  <c r="AP153"/>
  <c r="BE152"/>
  <c r="AP152"/>
  <c r="BE151"/>
  <c r="AP151"/>
  <c r="BE150"/>
  <c r="AP150"/>
  <c r="BE149"/>
  <c r="AP149"/>
  <c r="BE148"/>
  <c r="AP148"/>
  <c r="BE147"/>
  <c r="AP147"/>
  <c r="BE146"/>
  <c r="AP146"/>
  <c r="BE145"/>
  <c r="AP145"/>
  <c r="BE144"/>
  <c r="AP144"/>
  <c r="BE143"/>
  <c r="AP143"/>
  <c r="BT136"/>
  <c r="BE136"/>
  <c r="AP136"/>
  <c r="BT135"/>
  <c r="BE135"/>
  <c r="AP135"/>
  <c r="BT134"/>
  <c r="BE134"/>
  <c r="AP134"/>
  <c r="BT133"/>
  <c r="BE133"/>
  <c r="AP133"/>
  <c r="BT132"/>
  <c r="BE132"/>
  <c r="AP132"/>
  <c r="BT131"/>
  <c r="BE131"/>
  <c r="AP131"/>
  <c r="BT130"/>
  <c r="BE130"/>
  <c r="AP130"/>
  <c r="BT129"/>
  <c r="BE129"/>
  <c r="AP129"/>
  <c r="BT128"/>
  <c r="BE128"/>
  <c r="AP128"/>
  <c r="BT127"/>
  <c r="BE127"/>
  <c r="AP127"/>
  <c r="BT126"/>
  <c r="BE126"/>
  <c r="AP126"/>
  <c r="BT125"/>
  <c r="BE125"/>
  <c r="AP125"/>
  <c r="BT124"/>
  <c r="BE124"/>
  <c r="AP124"/>
  <c r="BT123"/>
  <c r="BE123"/>
  <c r="AP123"/>
  <c r="BT122"/>
  <c r="BE122"/>
  <c r="AP122"/>
  <c r="BT121"/>
  <c r="BE121"/>
  <c r="AP121"/>
  <c r="BT120"/>
  <c r="BE120"/>
  <c r="AP120"/>
  <c r="BT119"/>
  <c r="BE119"/>
  <c r="AP119"/>
  <c r="BD110"/>
  <c r="AJ110"/>
  <c r="BD109"/>
  <c r="AJ109"/>
  <c r="BU101"/>
  <c r="BB101"/>
  <c r="AI101"/>
  <c r="BU100"/>
  <c r="BB100"/>
  <c r="AI100"/>
  <c r="BG90"/>
  <c r="AM90"/>
  <c r="BG82"/>
  <c r="AM82"/>
  <c r="BG81"/>
  <c r="AM81"/>
  <c r="BG80"/>
  <c r="AM80"/>
  <c r="BG79"/>
  <c r="AM79"/>
  <c r="BG78"/>
  <c r="AM78"/>
  <c r="BG77"/>
  <c r="AM77"/>
  <c r="BG76"/>
  <c r="AM76"/>
  <c r="BU68"/>
  <c r="BB68"/>
  <c r="AI68"/>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 r="BH258" i="9"/>
  <c r="AT258"/>
  <c r="AJ258"/>
  <c r="BH257"/>
  <c r="AT257"/>
  <c r="AJ257"/>
  <c r="BH256"/>
  <c r="AT256"/>
  <c r="AJ256"/>
  <c r="BG247"/>
  <c r="AQ247"/>
  <c r="BG246"/>
  <c r="AQ246"/>
  <c r="BG245"/>
  <c r="AQ245"/>
  <c r="AZ222"/>
  <c r="AK222"/>
  <c r="BO214"/>
  <c r="AZ214"/>
  <c r="AK214"/>
  <c r="BE178"/>
  <c r="AP178"/>
  <c r="BE177"/>
  <c r="AP177"/>
  <c r="BE176"/>
  <c r="AP176"/>
  <c r="BE175"/>
  <c r="AP175"/>
  <c r="BE174"/>
  <c r="AP174"/>
  <c r="BE173"/>
  <c r="AP173"/>
  <c r="BE172"/>
  <c r="AP172"/>
  <c r="BE171"/>
  <c r="AP171"/>
  <c r="BE170"/>
  <c r="AP170"/>
  <c r="BE169"/>
  <c r="AP169"/>
  <c r="BE168"/>
  <c r="AP168"/>
  <c r="BE167"/>
  <c r="AP167"/>
  <c r="BE166"/>
  <c r="AP166"/>
  <c r="BE165"/>
  <c r="AP165"/>
  <c r="BE164"/>
  <c r="AP164"/>
  <c r="BE163"/>
  <c r="AP163"/>
  <c r="BE162"/>
  <c r="AP162"/>
  <c r="BE161"/>
  <c r="AP161"/>
  <c r="BE160"/>
  <c r="AP160"/>
  <c r="BE159"/>
  <c r="AP159"/>
  <c r="BE158"/>
  <c r="AP158"/>
  <c r="BE157"/>
  <c r="AP157"/>
  <c r="BE156"/>
  <c r="AP156"/>
  <c r="BE155"/>
  <c r="AP155"/>
  <c r="BE154"/>
  <c r="AP154"/>
  <c r="BE153"/>
  <c r="AP153"/>
  <c r="BE152"/>
  <c r="AP152"/>
  <c r="BT145"/>
  <c r="BE145"/>
  <c r="AP145"/>
  <c r="BT144"/>
  <c r="BE144"/>
  <c r="AP144"/>
  <c r="BT143"/>
  <c r="BE143"/>
  <c r="AP143"/>
  <c r="BT142"/>
  <c r="BE142"/>
  <c r="AP142"/>
  <c r="BT141"/>
  <c r="BE141"/>
  <c r="AP141"/>
  <c r="BT140"/>
  <c r="BE140"/>
  <c r="AP140"/>
  <c r="BT139"/>
  <c r="BE139"/>
  <c r="AP139"/>
  <c r="BT138"/>
  <c r="BE138"/>
  <c r="AP138"/>
  <c r="BT137"/>
  <c r="BE137"/>
  <c r="AP137"/>
  <c r="BT136"/>
  <c r="BE136"/>
  <c r="AP136"/>
  <c r="BT135"/>
  <c r="BE135"/>
  <c r="AP135"/>
  <c r="BT134"/>
  <c r="BE134"/>
  <c r="AP134"/>
  <c r="BT133"/>
  <c r="BE133"/>
  <c r="AP133"/>
  <c r="BT132"/>
  <c r="BE132"/>
  <c r="AP132"/>
  <c r="BT131"/>
  <c r="BE131"/>
  <c r="AP131"/>
  <c r="BT130"/>
  <c r="BE130"/>
  <c r="AP130"/>
  <c r="BT129"/>
  <c r="BE129"/>
  <c r="AP129"/>
  <c r="BT128"/>
  <c r="BE128"/>
  <c r="AP128"/>
  <c r="BT127"/>
  <c r="BE127"/>
  <c r="AP127"/>
  <c r="BT126"/>
  <c r="BE126"/>
  <c r="AP126"/>
  <c r="BT125"/>
  <c r="BE125"/>
  <c r="AP125"/>
  <c r="BT124"/>
  <c r="BE124"/>
  <c r="AP124"/>
  <c r="BT123"/>
  <c r="BE123"/>
  <c r="AP123"/>
  <c r="BT122"/>
  <c r="BE122"/>
  <c r="AP122"/>
  <c r="BT121"/>
  <c r="BE121"/>
  <c r="AP121"/>
  <c r="BT120"/>
  <c r="BE120"/>
  <c r="AP120"/>
  <c r="BT119"/>
  <c r="BE119"/>
  <c r="AP119"/>
  <c r="BD110"/>
  <c r="AJ110"/>
  <c r="BD109"/>
  <c r="AJ109"/>
  <c r="BU101"/>
  <c r="BB101"/>
  <c r="AI101"/>
  <c r="BU100"/>
  <c r="BB100"/>
  <c r="AI100"/>
  <c r="BG90"/>
  <c r="AM90"/>
  <c r="BG82"/>
  <c r="AM82"/>
  <c r="BG81"/>
  <c r="AM81"/>
  <c r="BG80"/>
  <c r="AM80"/>
  <c r="BU72"/>
  <c r="BB72"/>
  <c r="AI72"/>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357" i="8"/>
  <c r="AT357"/>
  <c r="AJ357"/>
  <c r="BH356"/>
  <c r="AT356"/>
  <c r="AJ356"/>
  <c r="BH355"/>
  <c r="AT355"/>
  <c r="AJ355"/>
  <c r="BH354"/>
  <c r="AT354"/>
  <c r="AJ354"/>
  <c r="BH353"/>
  <c r="AT353"/>
  <c r="AJ353"/>
  <c r="BH352"/>
  <c r="AT352"/>
  <c r="AJ352"/>
  <c r="BH351"/>
  <c r="AT351"/>
  <c r="AJ351"/>
  <c r="BH350"/>
  <c r="AT350"/>
  <c r="AJ350"/>
  <c r="BH349"/>
  <c r="AT349"/>
  <c r="AJ349"/>
  <c r="BH348"/>
  <c r="AT348"/>
  <c r="AJ348"/>
  <c r="BH347"/>
  <c r="AT347"/>
  <c r="AJ347"/>
  <c r="BH346"/>
  <c r="AT346"/>
  <c r="AJ346"/>
  <c r="BH345"/>
  <c r="AT345"/>
  <c r="AJ345"/>
  <c r="BH344"/>
  <c r="AT344"/>
  <c r="AJ344"/>
  <c r="BH343"/>
  <c r="AT343"/>
  <c r="AJ343"/>
  <c r="BH342"/>
  <c r="AT342"/>
  <c r="AJ342"/>
  <c r="BH341"/>
  <c r="AT341"/>
  <c r="AJ341"/>
  <c r="BG332"/>
  <c r="AQ332"/>
  <c r="BG331"/>
  <c r="AQ331"/>
  <c r="BG330"/>
  <c r="AQ330"/>
  <c r="BG329"/>
  <c r="AQ329"/>
  <c r="BG328"/>
  <c r="AQ328"/>
  <c r="BG327"/>
  <c r="AQ327"/>
  <c r="BG326"/>
  <c r="AQ326"/>
  <c r="BG325"/>
  <c r="AQ325"/>
  <c r="BG324"/>
  <c r="AQ324"/>
  <c r="BG323"/>
  <c r="AQ323"/>
  <c r="BG322"/>
  <c r="AQ322"/>
  <c r="BG321"/>
  <c r="AQ321"/>
  <c r="BG320"/>
  <c r="AQ320"/>
  <c r="BG319"/>
  <c r="AQ319"/>
  <c r="BG318"/>
  <c r="AQ318"/>
  <c r="BG317"/>
  <c r="AQ317"/>
  <c r="BG316"/>
  <c r="AQ316"/>
  <c r="BG315"/>
  <c r="AQ315"/>
  <c r="BG314"/>
  <c r="AQ314"/>
  <c r="AZ291"/>
  <c r="AK291"/>
  <c r="BO283"/>
  <c r="AZ283"/>
  <c r="AK283"/>
  <c r="BE244"/>
  <c r="AP244"/>
  <c r="BE243"/>
  <c r="AP243"/>
  <c r="BE242"/>
  <c r="AP242"/>
  <c r="BE241"/>
  <c r="AP241"/>
  <c r="BE240"/>
  <c r="AP240"/>
  <c r="BE239"/>
  <c r="AP239"/>
  <c r="BE238"/>
  <c r="AP238"/>
  <c r="BE237"/>
  <c r="AP237"/>
  <c r="BE236"/>
  <c r="AP236"/>
  <c r="BE235"/>
  <c r="AP235"/>
  <c r="BE234"/>
  <c r="AP234"/>
  <c r="BE233"/>
  <c r="AP233"/>
  <c r="BE232"/>
  <c r="AP232"/>
  <c r="BE231"/>
  <c r="AP231"/>
  <c r="BE230"/>
  <c r="AP230"/>
  <c r="BE229"/>
  <c r="AP229"/>
  <c r="BE228"/>
  <c r="AP228"/>
  <c r="BE227"/>
  <c r="AP227"/>
  <c r="BE226"/>
  <c r="AP226"/>
  <c r="BE225"/>
  <c r="AP225"/>
  <c r="BE224"/>
  <c r="AP224"/>
  <c r="BE223"/>
  <c r="AP223"/>
  <c r="BE222"/>
  <c r="AP222"/>
  <c r="BE221"/>
  <c r="AP221"/>
  <c r="BE220"/>
  <c r="AP220"/>
  <c r="BE219"/>
  <c r="AP219"/>
  <c r="BE218"/>
  <c r="AP218"/>
  <c r="BE217"/>
  <c r="AP217"/>
  <c r="BE216"/>
  <c r="AP216"/>
  <c r="BE215"/>
  <c r="AP215"/>
  <c r="BE214"/>
  <c r="AP214"/>
  <c r="BE213"/>
  <c r="AP213"/>
  <c r="BE212"/>
  <c r="AP212"/>
  <c r="BE211"/>
  <c r="AP211"/>
  <c r="BE210"/>
  <c r="AP210"/>
  <c r="BE209"/>
  <c r="AP209"/>
  <c r="BE208"/>
  <c r="AP208"/>
  <c r="BE207"/>
  <c r="AP207"/>
  <c r="BE206"/>
  <c r="AP206"/>
  <c r="BE205"/>
  <c r="AP205"/>
  <c r="BT198"/>
  <c r="BE198"/>
  <c r="AP198"/>
  <c r="BT197"/>
  <c r="BE197"/>
  <c r="AP197"/>
  <c r="BT196"/>
  <c r="BE196"/>
  <c r="AP196"/>
  <c r="BT195"/>
  <c r="BE195"/>
  <c r="AP195"/>
  <c r="BT194"/>
  <c r="BE194"/>
  <c r="AP194"/>
  <c r="BT193"/>
  <c r="BE193"/>
  <c r="AP193"/>
  <c r="BT192"/>
  <c r="BE192"/>
  <c r="AP192"/>
  <c r="BT191"/>
  <c r="BE191"/>
  <c r="AP191"/>
  <c r="BT190"/>
  <c r="BE190"/>
  <c r="AP190"/>
  <c r="BT189"/>
  <c r="BE189"/>
  <c r="AP189"/>
  <c r="BT188"/>
  <c r="BE188"/>
  <c r="AP188"/>
  <c r="BT187"/>
  <c r="BE187"/>
  <c r="AP187"/>
  <c r="BT186"/>
  <c r="BE186"/>
  <c r="AP186"/>
  <c r="BT185"/>
  <c r="BE185"/>
  <c r="AP185"/>
  <c r="BT184"/>
  <c r="BE184"/>
  <c r="AP184"/>
  <c r="BT183"/>
  <c r="BE183"/>
  <c r="AP183"/>
  <c r="BT182"/>
  <c r="BE182"/>
  <c r="AP182"/>
  <c r="BT181"/>
  <c r="BE181"/>
  <c r="AP181"/>
  <c r="BT180"/>
  <c r="BE180"/>
  <c r="AP180"/>
  <c r="BT179"/>
  <c r="BE179"/>
  <c r="AP179"/>
  <c r="BT178"/>
  <c r="BE178"/>
  <c r="AP178"/>
  <c r="BT177"/>
  <c r="BE177"/>
  <c r="AP177"/>
  <c r="BT176"/>
  <c r="BE176"/>
  <c r="AP176"/>
  <c r="BT175"/>
  <c r="BE175"/>
  <c r="AP175"/>
  <c r="BT174"/>
  <c r="BE174"/>
  <c r="AP174"/>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D150"/>
  <c r="AJ150"/>
  <c r="BD149"/>
  <c r="AJ149"/>
  <c r="BD148"/>
  <c r="AJ148"/>
  <c r="BD147"/>
  <c r="AJ147"/>
  <c r="BD146"/>
  <c r="AJ146"/>
  <c r="BU138"/>
  <c r="BB138"/>
  <c r="AI138"/>
  <c r="BU137"/>
  <c r="BB137"/>
  <c r="AI137"/>
  <c r="BU136"/>
  <c r="BB136"/>
  <c r="AI136"/>
  <c r="BU135"/>
  <c r="BB135"/>
  <c r="AI135"/>
  <c r="BU134"/>
  <c r="BB134"/>
  <c r="AI134"/>
  <c r="BG124"/>
  <c r="AM124"/>
  <c r="BG116"/>
  <c r="AM116"/>
  <c r="BG115"/>
  <c r="AM115"/>
  <c r="BG114"/>
  <c r="AM114"/>
  <c r="BG113"/>
  <c r="AM113"/>
  <c r="BG112"/>
  <c r="AM112"/>
  <c r="BG111"/>
  <c r="AM111"/>
  <c r="BG110"/>
  <c r="AM110"/>
  <c r="BG109"/>
  <c r="AM109"/>
  <c r="BG108"/>
  <c r="AM108"/>
  <c r="BG107"/>
  <c r="AM107"/>
  <c r="BG106"/>
  <c r="AM106"/>
  <c r="BG105"/>
  <c r="AM105"/>
  <c r="BG104"/>
  <c r="AM104"/>
  <c r="BG103"/>
  <c r="AM103"/>
  <c r="BG102"/>
  <c r="AM102"/>
  <c r="BG101"/>
  <c r="AM101"/>
  <c r="BG100"/>
  <c r="AM100"/>
  <c r="BG99"/>
  <c r="AM99"/>
  <c r="BG98"/>
  <c r="AM98"/>
  <c r="BU90"/>
  <c r="BB90"/>
  <c r="AI90"/>
  <c r="BU82"/>
  <c r="BB82"/>
  <c r="AI82"/>
  <c r="BU81"/>
  <c r="BB81"/>
  <c r="AI81"/>
  <c r="BU80"/>
  <c r="BB80"/>
  <c r="AI80"/>
  <c r="BU79"/>
  <c r="BB79"/>
  <c r="AI79"/>
  <c r="BU78"/>
  <c r="BB78"/>
  <c r="AI78"/>
  <c r="BU77"/>
  <c r="BB77"/>
  <c r="AI77"/>
  <c r="BU76"/>
  <c r="BB76"/>
  <c r="AI76"/>
  <c r="BU75"/>
  <c r="BB75"/>
  <c r="AI75"/>
  <c r="BU74"/>
  <c r="BB74"/>
  <c r="AI74"/>
  <c r="BU73"/>
  <c r="BB73"/>
  <c r="AI73"/>
  <c r="BU72"/>
  <c r="BB72"/>
  <c r="AI72"/>
  <c r="BU71"/>
  <c r="BB71"/>
  <c r="AI71"/>
  <c r="BU70"/>
  <c r="BB70"/>
  <c r="AI70"/>
  <c r="BU69"/>
  <c r="BB69"/>
  <c r="AI69"/>
  <c r="BU68"/>
  <c r="BB68"/>
  <c r="AI68"/>
  <c r="BU67"/>
  <c r="BB67"/>
  <c r="AI67"/>
  <c r="BU66"/>
  <c r="BB66"/>
  <c r="AI66"/>
  <c r="BU65"/>
  <c r="BB65"/>
  <c r="AI65"/>
  <c r="BU64"/>
  <c r="BB64"/>
  <c r="AI64"/>
  <c r="BG54"/>
  <c r="AM54"/>
  <c r="BG53"/>
  <c r="AM53"/>
  <c r="BG52"/>
  <c r="AM52"/>
  <c r="BG51"/>
  <c r="AM51"/>
  <c r="BG50"/>
  <c r="AM50"/>
  <c r="BG49"/>
  <c r="AM49"/>
  <c r="BG48"/>
  <c r="AM48"/>
  <c r="BG47"/>
  <c r="AM47"/>
  <c r="BG46"/>
  <c r="AM46"/>
  <c r="BU38"/>
  <c r="BB38"/>
  <c r="AI38"/>
  <c r="BU37"/>
  <c r="BB37"/>
  <c r="AI37"/>
  <c r="BU36"/>
  <c r="BB36"/>
  <c r="AI36"/>
  <c r="BU35"/>
  <c r="BB35"/>
  <c r="AI35"/>
  <c r="BU34"/>
  <c r="BB34"/>
  <c r="AI34"/>
  <c r="BU33"/>
  <c r="BB33"/>
  <c r="AI33"/>
  <c r="BU32"/>
  <c r="BB32"/>
  <c r="AI32"/>
  <c r="BU31"/>
  <c r="BB31"/>
  <c r="AI31"/>
  <c r="BU30"/>
  <c r="BB30"/>
  <c r="AI30"/>
  <c r="BH285" i="7"/>
  <c r="AT285"/>
  <c r="AJ285"/>
  <c r="BH284"/>
  <c r="AT284"/>
  <c r="AJ284"/>
  <c r="BH283"/>
  <c r="AT283"/>
  <c r="AJ283"/>
  <c r="BH282"/>
  <c r="AT282"/>
  <c r="AJ282"/>
  <c r="BH281"/>
  <c r="AT281"/>
  <c r="AJ281"/>
  <c r="BH280"/>
  <c r="AT280"/>
  <c r="AJ280"/>
  <c r="BH279"/>
  <c r="AT279"/>
  <c r="AJ279"/>
  <c r="BH278"/>
  <c r="AT278"/>
  <c r="AJ278"/>
  <c r="BH277"/>
  <c r="AT277"/>
  <c r="AJ277"/>
  <c r="BH276"/>
  <c r="AT276"/>
  <c r="AJ276"/>
  <c r="BH275"/>
  <c r="AT275"/>
  <c r="AJ275"/>
  <c r="BH274"/>
  <c r="AT274"/>
  <c r="AJ274"/>
  <c r="BH273"/>
  <c r="AT273"/>
  <c r="AJ273"/>
  <c r="BG264"/>
  <c r="AQ264"/>
  <c r="BG263"/>
  <c r="AQ263"/>
  <c r="BG262"/>
  <c r="AQ262"/>
  <c r="BG261"/>
  <c r="AQ261"/>
  <c r="BG260"/>
  <c r="AQ260"/>
  <c r="BG259"/>
  <c r="AQ259"/>
  <c r="BG258"/>
  <c r="AQ258"/>
  <c r="BG257"/>
  <c r="AQ257"/>
  <c r="BG256"/>
  <c r="AQ256"/>
  <c r="BG255"/>
  <c r="AQ255"/>
  <c r="BG254"/>
  <c r="AQ254"/>
  <c r="BG253"/>
  <c r="AQ253"/>
  <c r="BG252"/>
  <c r="AQ252"/>
  <c r="AZ229"/>
  <c r="AK229"/>
  <c r="BO221"/>
  <c r="AZ221"/>
  <c r="AK221"/>
  <c r="BE182"/>
  <c r="AP182"/>
  <c r="BE181"/>
  <c r="AP181"/>
  <c r="BE180"/>
  <c r="AP180"/>
  <c r="BE179"/>
  <c r="AP179"/>
  <c r="BE178"/>
  <c r="AP178"/>
  <c r="BE177"/>
  <c r="AP177"/>
  <c r="BE176"/>
  <c r="AP176"/>
  <c r="BE175"/>
  <c r="AP175"/>
  <c r="BE174"/>
  <c r="AP174"/>
  <c r="BE173"/>
  <c r="AP173"/>
  <c r="BE172"/>
  <c r="AP172"/>
  <c r="BE171"/>
  <c r="AP171"/>
  <c r="BE170"/>
  <c r="AP170"/>
  <c r="BE169"/>
  <c r="AP169"/>
  <c r="BE168"/>
  <c r="AP168"/>
  <c r="BE167"/>
  <c r="AP167"/>
  <c r="BE166"/>
  <c r="AP166"/>
  <c r="BE165"/>
  <c r="AP165"/>
  <c r="BE164"/>
  <c r="AP164"/>
  <c r="BT157"/>
  <c r="BE157"/>
  <c r="AP157"/>
  <c r="BT156"/>
  <c r="BE156"/>
  <c r="AP156"/>
  <c r="BT155"/>
  <c r="BE155"/>
  <c r="AP155"/>
  <c r="BT154"/>
  <c r="BE154"/>
  <c r="AP154"/>
  <c r="BT153"/>
  <c r="BE153"/>
  <c r="AP153"/>
  <c r="BT152"/>
  <c r="BE152"/>
  <c r="AP152"/>
  <c r="BT151"/>
  <c r="BE151"/>
  <c r="AP151"/>
  <c r="BT150"/>
  <c r="BE150"/>
  <c r="AP150"/>
  <c r="BT149"/>
  <c r="BE149"/>
  <c r="AP149"/>
  <c r="BT148"/>
  <c r="BE148"/>
  <c r="AP148"/>
  <c r="BT147"/>
  <c r="BE147"/>
  <c r="AP147"/>
  <c r="BT146"/>
  <c r="BE146"/>
  <c r="AP146"/>
  <c r="BT145"/>
  <c r="BE145"/>
  <c r="AP145"/>
  <c r="BT144"/>
  <c r="BE144"/>
  <c r="AP144"/>
  <c r="BT143"/>
  <c r="BE143"/>
  <c r="AP143"/>
  <c r="BT142"/>
  <c r="BE142"/>
  <c r="AP142"/>
  <c r="BT141"/>
  <c r="BE141"/>
  <c r="AP141"/>
  <c r="BT140"/>
  <c r="BE140"/>
  <c r="AP140"/>
  <c r="BT139"/>
  <c r="BE139"/>
  <c r="AP139"/>
  <c r="BD130"/>
  <c r="AJ130"/>
  <c r="BD129"/>
  <c r="AJ129"/>
  <c r="BU121"/>
  <c r="BB121"/>
  <c r="AI121"/>
  <c r="BU120"/>
  <c r="BB120"/>
  <c r="AI120"/>
  <c r="BG110"/>
  <c r="AM110"/>
  <c r="BG102"/>
  <c r="AM102"/>
  <c r="BG101"/>
  <c r="AM101"/>
  <c r="BG100"/>
  <c r="AM100"/>
  <c r="BG99"/>
  <c r="AM99"/>
  <c r="BG98"/>
  <c r="AM98"/>
  <c r="BG97"/>
  <c r="AM97"/>
  <c r="BG96"/>
  <c r="AM96"/>
  <c r="BG95"/>
  <c r="AM95"/>
  <c r="BG94"/>
  <c r="AM94"/>
  <c r="BG93"/>
  <c r="AM93"/>
  <c r="BG92"/>
  <c r="AM92"/>
  <c r="BG91"/>
  <c r="AM91"/>
  <c r="BG90"/>
  <c r="AM90"/>
  <c r="BU82"/>
  <c r="BB82"/>
  <c r="AI82"/>
  <c r="BU74"/>
  <c r="BB74"/>
  <c r="AI74"/>
  <c r="BU73"/>
  <c r="BB73"/>
  <c r="AI73"/>
  <c r="BU72"/>
  <c r="BB72"/>
  <c r="AI72"/>
  <c r="BU71"/>
  <c r="BB71"/>
  <c r="AI71"/>
  <c r="BU70"/>
  <c r="BB70"/>
  <c r="AI70"/>
  <c r="BU69"/>
  <c r="BB69"/>
  <c r="AI69"/>
  <c r="BU68"/>
  <c r="BB68"/>
  <c r="AI68"/>
  <c r="BU67"/>
  <c r="BB67"/>
  <c r="AI67"/>
  <c r="BU66"/>
  <c r="BB66"/>
  <c r="AI66"/>
  <c r="BU65"/>
  <c r="BB65"/>
  <c r="AI65"/>
  <c r="BU64"/>
  <c r="BB64"/>
  <c r="AI64"/>
  <c r="BU63"/>
  <c r="BB63"/>
  <c r="AI63"/>
  <c r="BU62"/>
  <c r="BB62"/>
  <c r="AI62"/>
  <c r="BG52"/>
  <c r="AM52"/>
  <c r="BG51"/>
  <c r="AM51"/>
  <c r="BG50"/>
  <c r="AM50"/>
  <c r="BG49"/>
  <c r="AM49"/>
  <c r="BG48"/>
  <c r="AM48"/>
  <c r="BG47"/>
  <c r="AM47"/>
  <c r="BG46"/>
  <c r="AM46"/>
  <c r="BG45"/>
  <c r="AM45"/>
  <c r="BU37"/>
  <c r="BB37"/>
  <c r="AI37"/>
  <c r="BU36"/>
  <c r="BB36"/>
  <c r="AI36"/>
  <c r="BU35"/>
  <c r="BB35"/>
  <c r="AI35"/>
  <c r="BU34"/>
  <c r="BB34"/>
  <c r="AI34"/>
  <c r="BU33"/>
  <c r="BB33"/>
  <c r="AI33"/>
  <c r="BU32"/>
  <c r="BB32"/>
  <c r="AI32"/>
  <c r="BU31"/>
  <c r="BB31"/>
  <c r="AI31"/>
  <c r="BU30"/>
  <c r="BB30"/>
  <c r="AI30"/>
  <c r="BH221" i="6"/>
  <c r="AT221"/>
  <c r="AJ221"/>
  <c r="BH220"/>
  <c r="AT220"/>
  <c r="AJ220"/>
  <c r="BH219"/>
  <c r="AT219"/>
  <c r="AJ219"/>
  <c r="BH218"/>
  <c r="AT218"/>
  <c r="AJ218"/>
  <c r="BH217"/>
  <c r="AT217"/>
  <c r="AJ217"/>
  <c r="BH216"/>
  <c r="AT216"/>
  <c r="AJ216"/>
  <c r="BG207"/>
  <c r="AQ207"/>
  <c r="AZ184"/>
  <c r="AK184"/>
  <c r="BO176"/>
  <c r="AZ176"/>
  <c r="AK176"/>
  <c r="BE140"/>
  <c r="AP140"/>
  <c r="BE139"/>
  <c r="AP139"/>
  <c r="BE138"/>
  <c r="AP138"/>
  <c r="BE137"/>
  <c r="AP137"/>
  <c r="BE136"/>
  <c r="AP136"/>
  <c r="BE135"/>
  <c r="AP135"/>
  <c r="BE134"/>
  <c r="AP134"/>
  <c r="BE133"/>
  <c r="AP133"/>
  <c r="BE132"/>
  <c r="AP132"/>
  <c r="BE131"/>
  <c r="AP131"/>
  <c r="BE130"/>
  <c r="AP130"/>
  <c r="BT123"/>
  <c r="BE123"/>
  <c r="AP123"/>
  <c r="BT122"/>
  <c r="BE122"/>
  <c r="AP122"/>
  <c r="BT121"/>
  <c r="BE121"/>
  <c r="AP121"/>
  <c r="BT120"/>
  <c r="BE120"/>
  <c r="AP120"/>
  <c r="BT119"/>
  <c r="BE119"/>
  <c r="AP119"/>
  <c r="BT118"/>
  <c r="BE118"/>
  <c r="AP118"/>
  <c r="BT117"/>
  <c r="BE117"/>
  <c r="AP117"/>
  <c r="BT116"/>
  <c r="BE116"/>
  <c r="AP116"/>
  <c r="BT115"/>
  <c r="BE115"/>
  <c r="AP115"/>
  <c r="BT114"/>
  <c r="BE114"/>
  <c r="AP114"/>
  <c r="BT113"/>
  <c r="BE113"/>
  <c r="AP113"/>
  <c r="BD104"/>
  <c r="AJ104"/>
  <c r="BD103"/>
  <c r="AJ103"/>
  <c r="BU95"/>
  <c r="BB95"/>
  <c r="AI95"/>
  <c r="BU94"/>
  <c r="BB94"/>
  <c r="AI94"/>
  <c r="BG84"/>
  <c r="AM84"/>
  <c r="BG76"/>
  <c r="AM76"/>
  <c r="BG75"/>
  <c r="AM75"/>
  <c r="BG74"/>
  <c r="AM74"/>
  <c r="BG73"/>
  <c r="AM73"/>
  <c r="BG72"/>
  <c r="AM72"/>
  <c r="BG71"/>
  <c r="AM71"/>
  <c r="BU63"/>
  <c r="BB63"/>
  <c r="AI63"/>
  <c r="BU55"/>
  <c r="BB55"/>
  <c r="AI55"/>
  <c r="BU54"/>
  <c r="BB54"/>
  <c r="AI54"/>
  <c r="BU53"/>
  <c r="BB53"/>
  <c r="AI53"/>
  <c r="BU52"/>
  <c r="BB52"/>
  <c r="AI52"/>
  <c r="BU51"/>
  <c r="BB51"/>
  <c r="AI51"/>
  <c r="BU50"/>
  <c r="BB50"/>
  <c r="AI50"/>
  <c r="BG40"/>
  <c r="AM40"/>
  <c r="BG39"/>
  <c r="AM39"/>
  <c r="BU31"/>
  <c r="BB31"/>
  <c r="AI31"/>
  <c r="BU30"/>
  <c r="BB30"/>
  <c r="AI30"/>
</calcChain>
</file>

<file path=xl/sharedStrings.xml><?xml version="1.0" encoding="utf-8"?>
<sst xmlns="http://schemas.openxmlformats.org/spreadsheetml/2006/main" count="8082" uniqueCount="466">
  <si>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</si>
  <si>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</si>
  <si>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</si>
  <si>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</si>
  <si>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</si>
  <si>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</si>
  <si>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</si>
  <si>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</si>
  <si>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</si>
  <si>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</si>
  <si>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</si>
  <si>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</si>
  <si>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</si>
  <si>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</si>
  <si>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</si>
  <si>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</si>
  <si>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</si>
  <si>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</si>
  <si>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</si>
  <si>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</si>
  <si>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</si>
  <si>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</si>
  <si>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</si>
  <si>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</si>
  <si>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</si>
  <si>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</si>
  <si>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</si>
  <si>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</si>
  <si>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</si>
  <si>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</si>
  <si>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</si>
  <si>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</si>
  <si>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</si>
  <si>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</si>
  <si>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</si>
  <si>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</si>
  <si>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</si>
  <si>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</si>
  <si>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</si>
  <si>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</si>
  <si>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</si>
  <si>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</si>
  <si>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</si>
  <si>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</si>
  <si>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</si>
  <si>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</si>
  <si>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</si>
  <si>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</si>
  <si>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</si>
  <si>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</si>
  <si>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</si>
  <si>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</si>
  <si>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</si>
  <si>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</si>
  <si>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</si>
  <si>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</si>
  <si>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</si>
  <si>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</si>
  <si>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</si>
  <si>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</si>
  <si>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</si>
  <si>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</si>
  <si>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</si>
  <si>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</si>
  <si>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</si>
  <si>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</si>
  <si>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</si>
  <si>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</si>
  <si>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</si>
  <si>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</si>
  <si>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</si>
  <si>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</si>
  <si>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</si>
  <si>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</si>
  <si>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</si>
  <si>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</si>
  <si>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</si>
  <si>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</si>
  <si>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</si>
  <si>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</si>
  <si>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</si>
  <si>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</si>
  <si>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</si>
  <si>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</si>
  <si>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</si>
  <si>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</si>
  <si>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</si>
  <si>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</si>
  <si>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</si>
  <si>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</si>
  <si>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</si>
  <si>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</si>
  <si>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</si>
  <si>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</si>
  <si>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</si>
  <si>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</si>
  <si>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</si>
  <si>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</si>
  <si>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</si>
  <si>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</si>
  <si>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</si>
  <si>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</si>
  <si>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</si>
  <si>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</si>
  <si>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</si>
  <si>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</si>
  <si>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</si>
  <si>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</si>
  <si>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</si>
  <si>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</si>
  <si>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</si>
  <si>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</si>
  <si>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</si>
  <si>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</si>
  <si>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</si>
  <si>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</si>
  <si>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</si>
  <si>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</si>
  <si>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</si>
  <si>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</si>
  <si>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</si>
  <si>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</si>
  <si>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</si>
  <si>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</si>
  <si>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</si>
  <si>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</si>
  <si>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</si>
  <si>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</si>
  <si>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</si>
  <si>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</si>
  <si>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</si>
  <si>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</si>
  <si>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</si>
  <si>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</si>
  <si>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</si>
  <si>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</si>
  <si>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</si>
  <si>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</si>
  <si>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</si>
  <si>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</si>
  <si>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</si>
  <si>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</si>
  <si>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</si>
  <si>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</si>
  <si>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</si>
  <si>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</si>
  <si>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</si>
  <si>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</si>
  <si>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</si>
  <si>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</si>
  <si>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</si>
  <si>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</si>
  <si>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</si>
  <si>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</si>
  <si>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</si>
  <si>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</si>
  <si>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</si>
  <si>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</si>
  <si>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</si>
  <si>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</si>
  <si>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</si>
  <si>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</si>
  <si>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</si>
  <si>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</si>
  <si>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</si>
  <si>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</si>
  <si>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</si>
  <si>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</si>
  <si>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</si>
  <si>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</si>
  <si>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</si>
  <si>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</si>
  <si>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</si>
  <si>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</si>
  <si>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</si>
  <si>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</si>
  <si>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</si>
  <si>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</si>
  <si>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Інші поточні видатки</t>
  </si>
  <si>
    <t>Здійснення повноважень у сфері освіти Новоселицької міської ради</t>
  </si>
  <si>
    <t>затрат</t>
  </si>
  <si>
    <t>кількість штатних одиниць</t>
  </si>
  <si>
    <t>од.</t>
  </si>
  <si>
    <t>Штатний розпис</t>
  </si>
  <si>
    <t>продукту</t>
  </si>
  <si>
    <t>кількість отриманих листів, звернень, заяв, скарг</t>
  </si>
  <si>
    <t>Внутрішній облік</t>
  </si>
  <si>
    <t>кількість прийнятих нормативно-правових актів та інших розпорядчих документів</t>
  </si>
  <si>
    <t>Кількість підготовлених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</si>
  <si>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</si>
  <si>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</si>
  <si>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</si>
  <si>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</si>
  <si>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</si>
  <si>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Кошторис установи</t>
  </si>
  <si>
    <t>Кількість підготовлених нормативно-правових актів на одного працівника</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</si>
  <si>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</si>
  <si>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</si>
  <si>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</si>
  <si>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</si>
  <si>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</si>
  <si>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</si>
  <si>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</si>
  <si>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</si>
  <si>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</si>
  <si>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</si>
  <si>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Керівництво і управління у сфері фінансів та бюджету Новоселицької міської ради</t>
  </si>
  <si>
    <t>"Конституція України;                                                               
"																																																																												_x000D_
"Бюджетний кодекс України;                                                              
"																																																																												_x000D_
"Закон України ""Про місцеве самоврядування в Україні"" від 21.05.1997 № 280/97-ВР зі змінами;                                                               
"																																																																												_x000D_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_x000D_
Наказ Міністерства фінансів України  "Про затвердження Типового переліку бюджетних програм та результативних показників їх виконання для місцевих бюджетів у галузі "Державне управління" від 01.10.2010 р. № 1147, зі змінами</t>
  </si>
  <si>
    <t>Діяльність відділу освіти Новоселицької міської ради у 2021 році буде спрямована на здійснення організаційно-функціональних повноважень у  сфері освіти для забезпечення збалансованого економічного та соціального розвитку громади, забезпечення виконання власних та делегованих повноважень органів місцевого самоврядування. Для забезпечення діяльності відділу освіти  у  2021 році необхідно передбачити 978 000 грн. Прогноз видатків на 2020 та на 2023 роки становить  1 048 696 грн. та 1 662 159 грн. відповідно.</t>
  </si>
  <si>
    <t>"Відповідно до статті 48 Бюджетного кодексу України та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 затвердженого наказом Міністерства фінансів України від 02.02.2012 № 309, взяття бюджетних зобов'язань у 2019, 2020 роках здійснювалось у межах кошторисних призначень.
Дебіторська та кредиторська заборгованість відсутня. На 2021 рік не планується кредиторської заборгованості минулих років.
"</t>
  </si>
  <si>
    <t>Видатки на реалізацію заходів даної програми за рахунок коштів спеціального фонду відсутні.</t>
  </si>
  <si>
    <t>(0)(6)</t>
  </si>
  <si>
    <t>Орган з питань освіти і науки</t>
  </si>
  <si>
    <t>Начальник відділу освіти</t>
  </si>
  <si>
    <t>Головний бухгалтер</t>
  </si>
  <si>
    <t>А.І Руснак</t>
  </si>
  <si>
    <t>К.Г Мудряк</t>
  </si>
  <si>
    <t>44047954</t>
  </si>
  <si>
    <t>24526000000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</si>
  <si>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</si>
  <si>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</si>
  <si>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</si>
  <si>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</si>
  <si>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</si>
  <si>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</si>
  <si>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</si>
  <si>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</si>
  <si>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</si>
  <si>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</si>
  <si>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</si>
  <si>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</si>
  <si>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</si>
  <si>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</si>
  <si>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</si>
  <si>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</si>
  <si>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</si>
  <si>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</si>
  <si>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</si>
  <si>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</si>
  <si>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</si>
  <si>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</si>
  <si>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</si>
  <si>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</si>
  <si>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</si>
  <si>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</si>
  <si>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</si>
  <si>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</si>
  <si>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</si>
  <si>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</si>
  <si>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</si>
  <si>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</si>
  <si>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</si>
  <si>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</si>
  <si>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</si>
  <si>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</si>
  <si>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</si>
  <si>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(0)(6)(1)(0)(1)(6)(0)</t>
  </si>
  <si>
    <t>(0)(1)(6)(0)</t>
  </si>
  <si>
    <t>(0)(1)(1)(1)</t>
  </si>
  <si>
    <t>Керівництво і управління у відповідній сфері у містах (місті Києві), селищах, селах, територіальних громадах</t>
  </si>
  <si>
    <t> Орган з питань освіти і науки</t>
  </si>
  <si>
    <t>(0)(6)(1)</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</si>
  <si>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</si>
  <si>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</si>
  <si>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</si>
  <si>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На початок періоду</t>
  </si>
  <si>
    <t>На кінець періоду</t>
  </si>
  <si>
    <t>Кошти, що передаються із загального фонду бюджету до бюджету розвитку (спеціального фонду)</t>
  </si>
  <si>
    <t>Медикаменти та перев`язувальні матеріали</t>
  </si>
  <si>
    <t>Продукти харчування</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</si>
  <si>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</si>
  <si>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</si>
  <si>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</si>
  <si>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</si>
  <si>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</si>
  <si>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Забезпечення створення належних умов для надання на належному рівні дошкільної освіти та виховання дітей</t>
  </si>
  <si>
    <t>Кількість закладів дошкільної освіти</t>
  </si>
  <si>
    <t>Звітність установи</t>
  </si>
  <si>
    <t>Кількість груп</t>
  </si>
  <si>
    <t>Всього - середньорічне число ставок (штатних одиниць), в тому числі:</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</si>
  <si>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</si>
  <si>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</si>
  <si>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</si>
  <si>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чисто штатних одиниць робітників</t>
  </si>
  <si>
    <t>Середньорічна кількість дітей, що відвідують дошкільні заклади												, з них:</t>
  </si>
  <si>
    <t>дівчаток</t>
  </si>
  <si>
    <t>хлопчиків</t>
  </si>
  <si>
    <t>Кількість дітей від 0 до 6 років</t>
  </si>
  <si>
    <t>Середні витрати на 1 дитину</t>
  </si>
  <si>
    <t>грн.</t>
  </si>
  <si>
    <t>Розрахунок</t>
  </si>
  <si>
    <t>Діто-дні відвідування</t>
  </si>
  <si>
    <t>якості</t>
  </si>
  <si>
    <t>Відсоток охоплення дітей дошкільною освітою</t>
  </si>
  <si>
    <t>відс.</t>
  </si>
  <si>
    <t>Кількість днів відвідування</t>
  </si>
  <si>
    <t>доплати</t>
  </si>
  <si>
    <t>030 - Спеціалісти</t>
  </si>
  <si>
    <t>070 - Робітники</t>
  </si>
  <si>
    <t>130 - Педагогічні працівники</t>
  </si>
  <si>
    <t>Забезпечення надання дошкільної освіта</t>
  </si>
  <si>
    <t>Конституція України;																																																															_x000D__x000D_
"Бюджетний кодекс України;																																																														_x000D__x000D_
Закон України «Про освіту» від 05.09.2017 р. № 2145 VIII;                                                                                                                                     Закон України "Про місцеве самоврядування в Україні" від 21.05.1997 № 280/97-ВР зі змінами;																																																															_x000D__x000D_
Закон України «Про загальну середню освіту» від 13 травня 1999 р. № 651-ХІV (із змінами);                                                                                                                        Закон України «Про охорону дитинства» від 26.04.2001 р. № 2402-ІІІ (із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</si>
  <si>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У 2019 та 2020 роках усі кошти за даною програмою спрямовані на реалізацію забезпечення надання дошкільної освіти.   Найбільшими статтями витрат програми є виплата заробітної плати на нарахування на заробітну плату. Так за даними 2019 року на заробітну плату було спрямовано8 148 822 грн, а нарахування склали    1 813 724 грн. На 2021 рік ці видатки заплановано збільшити до 11 627 300 грн. та 2 558 000 грн. відповідно. На плановий та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 у зв'язку із приєднаннм села Малинівка. У 2019 році кількість штатних одиниць, якими забезпечувалось виконання програми становила 126 од., за планом на 2020 році їх кількість складає також 126 од., а на 2031 рік буде збідьшено до 132 од. Поряд з цим за 2019-2023 роки очікується позитивна тенденція щодо збільшення кількості дітей, які будуть охоплені дошкільною освітою. Так, у 2019 році кількість дітей, що відвідують дошкільні заклади становила 623 дитини, на 2020 рік заплановано збільшити цей показник до 625 дітей, у 202021 році - 640 дітей, а за прогнозом на 2020-2021 роки він становитиме 645 та 650 дітей відповідно. Відповідно збільшиться й кількість груп з 32 у 2019 до 24 у 2021 році.  Також вагома частка видатків спрямовується на придбання продуктів харчування та оплату комунальних послуг. За 2019 рік їх обсяг склав  1 019 156 грн. та 890 007 грн. відповідно. На 2019 рік запланова їх розмір у сумі 1 490 000 грн. та 1 212 288 грн. відповідно. Ці видатки пропорційно зростають та базуються на прогнозі росту цін на комунальні послуги й збільшенні чисельності дітей у навчальних закладах. Фактична кількість діто-днів у 2019 році становила 95 900 діто-днів. На 2020 року цей показник затверджено на рівні 112 500 діто-днів. На проєктний 2021 рік та прогнозні 2022-2023 роки даний показник має тенденцію до зростання, що прямопророрційно пов'язано із прогнозним збільшенням кількості дітей, які відвідують заклади дошкільної освіти. Такі зміни у структурі функціонування дошкільних закладів освіти забезпечують першочергові потреби у наданні дошнільної освіти.</t>
  </si>
  <si>
    <t>"Відповідно до статті 48 Бюджетного кодексу України та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 затвердженого наказом Міністерства фінансів України від 02.02.2012 № 309, взяття бюджетних зобов'язань у 2019, 2020 роках здійснювалось у межах кошторисних призначень.
Дебіторська та кредиторська заборгованість відсутня. На 2021 рік не планується кредиторської заборгованості минулих років."</t>
  </si>
  <si>
    <t>У попередньому та поточному роках всі кошти, які надходили до спеціального фонду спрямовувались на забезпечення харчування дітей. У 2019 році їх розмір становив 995 063 грн., очікувані надходження за 2020 рік складуть 1 200 000 грн. Виходячи із такої динаміки та беручи до уваги підвищення цін на продукти харчування на наступні роки заплановано зростання цих видатків до 1 300 000 грн. у 2021 році, та на прогнозні прогнозні дана сума є аналогічною. Як і в попередні роки усі надходження до спеціального фонду спрямовані на закупівлю продуктів харчування.</t>
  </si>
  <si>
    <t>(0)(6)(1)(1)(0)(1)(0)</t>
  </si>
  <si>
    <t>(1)(0)(1)(0)</t>
  </si>
  <si>
    <t>(0)(9)(1)(0)</t>
  </si>
  <si>
    <t>Надання дошкільної освіти</t>
  </si>
  <si>
    <t>Надходження бюджетних установ від додаткової (господарської) діяльності </t>
  </si>
  <si>
    <t>Оплата теплопостачання</t>
  </si>
  <si>
    <t>Окремі заходи по реалізації державних (регіональних) програм, не віднесені до заходів розвитку</t>
  </si>
  <si>
    <t>Інші виплати населенню</t>
  </si>
  <si>
    <t>Придбання обладнання і предметів довгострокового користування</t>
  </si>
  <si>
    <t>Капітальне будівництво (придбання) інших об`єктів</t>
  </si>
  <si>
    <t>Капітальний ремонт інших об`єктів</t>
  </si>
  <si>
    <t>Забезпечити надання відповідних послуг денними загальноосвітніми навчальними закладами</t>
  </si>
  <si>
    <t>Оновлення матеріально-технічної бази та придбання обладнання та предметів довгострокового користування</t>
  </si>
  <si>
    <t>Забезпечення будівництва залу для культурно-оздоровчих занять в с. Рокитне"</t>
  </si>
  <si>
    <t>Капітальний ремонт даху Новоселицької гімназії та даху Новоселицької ЗОШ №3 з впровадженням енергозберігаючих технологій</t>
  </si>
  <si>
    <t>Кількість закладів, в тому числі:</t>
  </si>
  <si>
    <t>І-ІІ ступенів</t>
  </si>
  <si>
    <t>І-ІІІ ступенів</t>
  </si>
  <si>
    <t>Кількість класів,  в тому числі:</t>
  </si>
  <si>
    <t>в школах І-ІІ ступенів</t>
  </si>
  <si>
    <t>в школах І-ІІІ ступенів</t>
  </si>
  <si>
    <t>Всього - середньорічне число ставок / штатних одиниць, в тому числі:</t>
  </si>
  <si>
    <t>Середньорічне число штатних одиниць адмінперсоналу, що за умовами праці віднесені до педагогічного персоналу</t>
  </si>
  <si>
    <t>Середньорічне число штатних одиниць робітників</t>
  </si>
  <si>
    <t>Обсяг видатків на придбання обладнання та предметів довгострокового користування, всього</t>
  </si>
  <si>
    <t>Обсяг видатків на забезпечення будівництва залу для культурно-оздоровчих занять в с. Рокитне" , всього</t>
  </si>
  <si>
    <t>Обсяг видатків на забезпечення капітального ремонту даху Новоселицької гімназії та даху Новоселицької ЗОШ №3  з впровадженням енергозберігаючих технологій , всього</t>
  </si>
  <si>
    <t>Середньорічна кількість учнів, всього в т.ч.</t>
  </si>
  <si>
    <t>осіб</t>
  </si>
  <si>
    <t>Середньорічна кількість дітей дошкільного віку в школах-дитячих садках, всього в т.ч.</t>
  </si>
  <si>
    <t>1дівчаток</t>
  </si>
  <si>
    <t>1хлопчиків</t>
  </si>
  <si>
    <t>Кількість установ для яких здійснено оновлення матеріально-технічної бази та придбано обладнання та предмети довгострокового користування</t>
  </si>
  <si>
    <t>Кількість придбаного обладнання і предметів</t>
  </si>
  <si>
    <t>Кількість об`єктів, які планується побудувати</t>
  </si>
  <si>
    <t>Кількість об`єктів здійснення капітального ремонту</t>
  </si>
  <si>
    <t>Витрати на 1 учня/ дитину</t>
  </si>
  <si>
    <t>Середні витрати на придбання однієї одиниці предметів і обладнання довгострокового користування</t>
  </si>
  <si>
    <t>Середні витрати на будівництво одного об`єкта</t>
  </si>
  <si>
    <t>Середні витрати на забезпечення капітального ремонту даху Новоселицької гімназії та даху Новоселицької ЗОШ №3 з впровадженням енергозберігаючих технологій</t>
  </si>
  <si>
    <t>Відсоток успішності</t>
  </si>
  <si>
    <t>Динаміка придбання обладнання і предметів довгострокового користування в порівнянні з минулим роком</t>
  </si>
  <si>
    <t>Рівень готовності об`єкта будівництва</t>
  </si>
  <si>
    <t>Рівень готовності об`єкта будівництва												1</t>
  </si>
  <si>
    <t>Забезпечення надання послуг з повної загальної середньої освіти в денних  закладах загальної середньої освіти</t>
  </si>
  <si>
    <t>Забезпечити надання відповідних послуг денними загальноосвітніми навчальними закладами; Оновлення матеріально-технічної бази та придбання обладнання та предметів довгострокового користування; Забезпечення будівництва залу для культурно-оздоровчих занять в с. Рокитне"; Капітальний ремонт даху Новоселицької гімназії та даху Новоселицької ЗОШ №3 з впровадженням енергозберігаючих технологій</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</si>
  <si>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</si>
  <si>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        Програма мають завдання, які повністю описують мету програми і реалізовуються з 2019 року . З 209 року усі кошти за даною програмою спрямовані на реалізацію забезпечення надання відповідних послуг денними загальноосвітніми навчальними закладами.           Найбільшими статтями витрат програми є виплата заробітної плати на нарахування на заробітну плату. Так на 2019 рік на заробітну плату заплановано спрямувати  18 353 909 грн, а на нарахування -   4 230 647 грн. На 2020 рік ці видатки заплановано збільшити до 18 941 600 грн. та 4 176 100 грн. відповідно. На плановий та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 закладів загальної середньої освіти  у зв'язку із приєднаннм сіл Малинівка, Берестя, Довжок та Динівці. За 2019 рік  кількість штатних одиниць, якими забезпечується виконання програми становить 438 од.,  а на 2021 рік буде збідьшено до 537 од. Поряд з цим за 2019-2023 роки очікується позитивна тенденція щодо збільшення кількості учнів, які будуть охоплені загальною середньою освітою. Так, планова кількість учнів в загальноосвітніх навчальних закладах на кінець 2021 (планового)  року становить 3286 учня 223 класи. Прогнозна кількість учнів на 2022 рік становить 3295 учнів 223 класи.
   Планова кількість дітей, що відвідуватимуть дошкільні навчальні заклади на кінець 2019 (поточного) року становить 329 дитини. Планова кількість дітей, що відвідуватимуть дошкільні навчальні заклади на кінець 2020 (планового)  року становить 304 дитини.     Також вагома частка видатків спрямовується на придбання оплату комунальних послуг та продуктів харчування. Ці видатки пропорційно зростають та базуються на прогнозі росту цін на комунальні послуги , продукти харчування а також збільшенні чисельності дітей у навчальних закладах.                                                                                                                           Такі зміни у структурі функціонування ззагальноосвітніх навчальних закладах забезпечують першочергові потреби у наданні загальної середньої освіти.   "</t>
  </si>
  <si>
    <t>"Для забезпечення функціонування закладів загальної середньої освіти та з метою зміцнення матеріально-технічної бази даних закладів у 2019 році придбано: навіс (вхід до початкової школи Новоселицької гімназії), проектор для Новоселицької гімназії, ноутбуки для медіатеки Зеленогайської ЗОШ (3 шт), металопластикові конструкції для облаштування медіатеки Зеленогайської ЗОШ, морозильні камери для Строїнецького НВК, Слобідського та Рингацького НВК, холодильник, плити елекртичні для Котелівського НВК, Новоселицького ліцею, ЗОШ №3, електроплита для Котелівського НВК, шафи жарочні для Новоселицького ліцею, Новоселицької гімназії, Котелівського НВК - ОЗ, водонагрівач для Маршинецького НВК та Новоселицької гімназії, м'ясорубки (6 шт), дошки класні, стенд закритого типу з ящиком для піска (12 шт.), вогнегасники, радіатори (2 шт. Новоселицька гімназія), будівельні та господарські товари, електроприлади тощо. 
Профінансовано видатки на виготовлення детального  плану території по об'єкту ""Будівництво залу для культурно-оздоровчих занять в с. Рокитне"", виготовлення проектно-кошторисної документації зі звітом інженерно-геологічних вишукувань по  даному об'єкту, авторський та технагляд по об’єкту а також частину виконаних робіт відповідно до Календарного плану – графіку виконання робіт та фінансування на загальну суму 1 098787,00 грн.
Проведено капітальний ремонт даху Новоселицької гімназії Новоселицької міської ради з впровадженням енергозберігаючих технологій по вул.Центральна, 47 в м. Новоселиця Чернівецької області"" – 22843,55 грн., профінансовано роботи, експертизу кошторисної документації, технагляд по проекту будівництва ""Капітальний ремонт даху з впровадженням енергозберігаючих технологій корпусу А ЗОШ №3"" на загальну суму – 1 491858,44 грн."</t>
  </si>
  <si>
    <t>(0)(6)(1)(1)(0)(2)(1)</t>
  </si>
  <si>
    <t>(1)(0)(2)(1)</t>
  </si>
  <si>
    <t>(0)(9)(2)(1)</t>
  </si>
  <si>
    <t>Надання загальної середньої освіти закладами загальної середньої освіти</t>
  </si>
  <si>
    <t>Кількість закладів,  в тому числі:</t>
  </si>
  <si>
    <t>Кількість класів  в тому числі:</t>
  </si>
  <si>
    <t>дівчаток 1</t>
  </si>
  <si>
    <t>хлопчиків1</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</si>
  <si>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</si>
  <si>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У 2019 та 2020 роках усі кошти за даною програмою спрямовані на реалізацію забезпечення надання днадання послуг з повної загальної середньої освіти в денних  закладах загальної середньої освіти.   Усі витрати програми спрямовані на  виплату заробітної плати на нарахування на заробітну плату педагогічному персоналу та адмінперсоналу . Так за даними 2019 року на заробітну плату було спрямовано38 888 251 грн, а нарахування склали  8 555 415  грн. На 2020 рік ці видатки заплановано збільшити до 47 600 грн. та 10 519 200 грн. відповідно. На плановий та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 у зв'язку із приєднаннм сіл Малинівка, Довжок, Динівці та Берестя. У 2019 році кількість штатних одиниць, якими забезпечувалось виконання програми становила 395 од., за планом на 2020 році їх кількість складає 401 од., а на 2021 рік буде збідьшено до 207 од. Поряд з цим за 2019-2023 роки очікується позитивна тенденція щодо збільшення кількості дітей, які будуть охоплені загальною середньою освітою. Так, у 2019 році кількість дітей, що відвідують ЗЗСО становила 2640 учнів, на 2020 рік заплановано збільшити цей показник до 2680 учнів, у 2021 році - 3286 учнів, а за прогнозом на 2020-2021 роки він становитиме 3290 та 3295 учнів відповідно. Відповідно збільшиться й кількість класів з169 у 2019 до 223 у 2021 році.  Т Такі зміни у структурі функціонування закладів загальної сердньої освіти забезпечують першочергові потреби у наданні загальної середньої освіти.</t>
  </si>
  <si>
    <t>(0)(6)(1)(1)(0)(3)(1)</t>
  </si>
  <si>
    <t>(1)(0)(3)(1)</t>
  </si>
  <si>
    <t>Благодійні внески, гранти та дарунки </t>
  </si>
  <si>
    <t>Забезпечення  надання належних умов виховання дітей в умовах позашкільної освіти</t>
  </si>
  <si>
    <t>кількість закладів</t>
  </si>
  <si>
    <t>загальна кількість гуртків</t>
  </si>
  <si>
    <t>загальна кількість учнів , в т.ч.</t>
  </si>
  <si>
    <t>хлопців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</si>
  <si>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</si>
  <si>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</si>
  <si>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середньорічне число посадових окладів (ставок) педагогічного персоналу</t>
  </si>
  <si>
    <t>середньорічна кількість дітей, які отримують позашкільну освіту, у т.ч.</t>
  </si>
  <si>
    <t>Хлопчиків</t>
  </si>
  <si>
    <t>Середні витрати на 1 дитину,  яка отримає позашкільну освіту</t>
  </si>
  <si>
    <t>відсоток дітей, які займаються в позашкілих закладах від загальної кількості учнів</t>
  </si>
  <si>
    <t>Задоволення потреб дівчат і хлопців у сфері позашкільної освіти з урахуванням їх віку та місця проживання</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</si>
  <si>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змінами);_x000D_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</si>
  <si>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У 2019 та 2020 роках усі кошти за даною програмою спрямовані на реалізацію забезпечення задоволення потреб дівчат і хлопців у сфері позашкільної освіти з урахуванням їх віку та місця проживання.   Найбільшими статтями витрат програми є виплата заробітної плати на нарахування на заробітну плату. Проєктно на 2021 рік на виплату заробітної плати з нарахуванням  еобхідно 2 413 300  грн. та 528 200 грн. На плановий та прогнозні роки зберігається тенденція щодо зростання цих видатків. Це зумовлено поступовим зростанням розміру заробітної плати. За рахунок даної бюджетної програми планується фунціонування 2 закладів позашкільної освіти, а саме: будинку дитячої творчості та центру туризму, краєзнавства та екскурсій учнівської молоді. Протягом проєктного та пронозного років спостерігається позитивна динаміка збільшення кількості учнів, які навчаються в позашкільних закладах освіти. Так. на 2021 рік даний показник становить 1600 учнів. На прогнозні 2022-2023 роки кількість учнів, які відвідують позашкільні заклади освіти збільшено до 1650 та 1700 учнів відповідно.</t>
  </si>
  <si>
    <t>(0)(6)(1)(1)(0)(7)(0)</t>
  </si>
  <si>
    <t>(1)(0)(7)(0)</t>
  </si>
  <si>
    <t>(0)(9)(6)(0)</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</si>
  <si>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</si>
  <si>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Забезпечення складання і надання кошторисної, звітної, фінансової документації, фінансування установ освіти згідно ії затвердженими кошторисами</t>
  </si>
  <si>
    <t>Забезпечення надання якісних послуг з централізованого господарського обслуговування</t>
  </si>
  <si>
    <t>Кількість централізованих бухгалтерій</t>
  </si>
  <si>
    <t>Кількість штатних одиниць</t>
  </si>
  <si>
    <t>Кількість груп централізованого господарського обслуговування</t>
  </si>
  <si>
    <t>Кількість штатних одиниць з централізованого господарського обслуговування</t>
  </si>
  <si>
    <t>Кількість закладів, які обслуговує централізована бухгалтерія</t>
  </si>
  <si>
    <t>Кількість особових рахунків</t>
  </si>
  <si>
    <t>Кількість складених звітів працівниками бухгалтерії</t>
  </si>
  <si>
    <t>Кількість закладів, які обслуговуються групою централізованого господарського обслуговування</t>
  </si>
  <si>
    <t>Кількість закладів, які обслуговує 1 штатна одиниця</t>
  </si>
  <si>
    <t>Кількість особових рахунків, які обслуговує 1 працівник</t>
  </si>
  <si>
    <t>Кількість закладів, які обслуговує 1 штатна одиниця  централізованого господарського обслуговування</t>
  </si>
  <si>
    <t>Забезпечення складання і надання кошторисної, звітної, фінансової документації, фінансування установ освіти згідно ії затвердженими кошторисами; Забезпечення надання якісних послуг з централізованого господарського обслуговування</t>
  </si>
  <si>
    <t>Забезпечення реалізації інших програм та заходів у сфері освіти</t>
  </si>
  <si>
    <t>"Конституція України;                                                               
"																																																																												_x000D_
"Бюджетний кодекс України;                                                              
"																																																																												_x000D_
"Закон України ""Про місцеве самоврядування в Україні"" від 21.05.1997 № 280/97-ВР зі змінами;                                                               
"																																																																												_x000D_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_x000D_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_x000D_
Наказ Міністерства фінансів України «Про затвердження Інструкції з підготовки бюджетних запитів» від 06.06.2012 року № 687, зі змінами</t>
  </si>
  <si>
    <t>Діяльністьцентралізованої бухгалтерії та групи централізованого господарського обслуговування освіти Новоселицької міської ради у 2021 році буде спрямована на здійснення організаційно-функціональних повноважень у  сфері освіти для забезпечення збалансованого економічного та соціального розвитку громади, забезпечення виконання власних та делегованих повноважень органів місцевого самоврядування. Для забезпечення діяльності  у  2021 році необхідно передбачити 2 164 500  грн. Прогноз видатків на 2020 та на 2023 роки становить 2 324 038 грн. та 1 462 694 грн. відповідно. кількість штатних одиниць є незмінною протягом усього періоду та становитиме 10,5 штатних одиниць. Планується, що централізована бухгалтерія і група централізованого господарського обслуговування забезпечуватиме обслуговування 22 закладів освіти.</t>
  </si>
  <si>
    <t>(0)(6)(1)(1)(1)(4)(1)</t>
  </si>
  <si>
    <t>(1)(1)(4)(1)</t>
  </si>
  <si>
    <t>(0)(9)(9)(0)</t>
  </si>
  <si>
    <t>Забезпечення діяльності інших закладів у сфері освіти</t>
  </si>
  <si>
    <t>Забезпечити права дітей з особливими освітніми потребами віком від 2 до 18 років на здобуття дошкільної та загальної середньої освіти</t>
  </si>
  <si>
    <t>Кількість закладів</t>
  </si>
  <si>
    <t>Всього - середньорічне число ставок (штатних одиниць), у т. ч.</t>
  </si>
  <si>
    <t>1Всього - середньорічне число ставок (штатних одиниць), у т. ч.</t>
  </si>
  <si>
    <t>Обсяг витрат на утримання комунальних  інклюзивно-ресурсного центру</t>
  </si>
  <si>
    <t>Кількість дітей віком від 2 до 18 років, що проживають на території району, що обслуговується інклюзивно-ресурсним центром</t>
  </si>
  <si>
    <t>Кількість дітей, що припадає на 1 працівника інклюзивно-ресурсного центру</t>
  </si>
  <si>
    <t>Створення умов для забезпечення прав дітей з особливими освітніми потребами віком від 2 до 18 років на здобуття дошкільної та загальної середньої освіти</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</si>
  <si>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змінами);_x000D_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</si>
  <si>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На  2021 та 2022-2023 роки усі кошти за даною програмою спрямовані на забезпечення прав дітей з особливими освітніми потребами віком від 2 до 18 років на здобуття дошкільної та загальної середньої освіти   Статтями витрат програми є виплата заробітної плати на нарахування на заробітну плату. Проєктно на 2021 рік на виплату заробітної плати з нарахуванням  необхідно 1400 000  грн. та 336 200 грн. На плановий та прогнозні роки зберігається тенденція щодо зростання цих видатків. Це зумовлено поступовим зростанням розміру заробітної плати.</t>
  </si>
  <si>
    <t>(0)(6)(1)(1)(1)(5)(1)</t>
  </si>
  <si>
    <t>(1)(1)(5)(1)</t>
  </si>
  <si>
    <t>Забезпечення діяльності інклюзивно-ресурсних центрів за рахунок коштів місцевого бюджету</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</si>
  <si>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</si>
  <si>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(0)(6)(1)(1)(1)(5)(2)</t>
  </si>
  <si>
    <t>(1)(1)(5)(2)</t>
  </si>
  <si>
    <t>Забезпечення діяльності інклюзивно-ресурсних центрів за рахунок освітньої субвенції</t>
  </si>
  <si>
    <t>Забезпечити надання державної підтримки особам з особливими освітніми потребами</t>
  </si>
  <si>
    <t>Середньорічна кількість осіб з особливими освітніми потребами</t>
  </si>
  <si>
    <t>Обсяг видатків на державну підтримку осіб з особливими освітніми потребами</t>
  </si>
  <si>
    <t>в т.ч. обсяг видатків на проведення (надання) корекційно-розвиткових занять (послуг)</t>
  </si>
  <si>
    <t>в т.ч. обсяг видатків на придбання спеціальних засобів корекції психофізичного розвитку, обладнання, дидактичного матеріалу та особливих наочних засобів</t>
  </si>
  <si>
    <t>Загальна кількість проведених (наданих) корекційно-розвиткових занять (послуг)</t>
  </si>
  <si>
    <t>Кількість придбаних спеціальних засобів корекції психофізичного розвитку, придбаного обладнання, дидактичного матеріалу та придбаних особливих наочних засобів</t>
  </si>
  <si>
    <t>Витрати на 1 особу з  особливими освітніми потребами</t>
  </si>
  <si>
    <t>Витрати на 1 корекційно-розвиткове  (-у) заняття (послугу)</t>
  </si>
  <si>
    <t>Витрати на придбання однієї одиниці спеціального засобу корекції психофізичного розвитку, обладнання, дидактичного матеріалу та особливих наочних засобів</t>
  </si>
  <si>
    <t>Відсоток осіб з  особливими освітніми потребами, які навчаються у інклюзивних класах загальноосвітніх навчальних закладах, які отримали державну підтримку</t>
  </si>
  <si>
    <t>Створення умов для забезпечення надання державної підтримки особам з особливими освітніми потребами</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</si>
  <si>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освіти і науки України «Про затвердження Типового переліку бюджетних програм і результативних показників їх виконання для місцевих бюджетів у галузі «Освіта» від 10.07.2017 р. № 992; "																																																																												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</si>
  <si>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На  2019 та 2022-2023 роки усі кошти за даною програмою спрямовані на забезпечення прав дітей з особливими освітніми потребами віком від 2 до 18 років на здобуття дошкільної та загальної середньої освіти   Статтями витрат програми є виплата заробітної плати на нарахування на заробітну плату та нарахування на заробітну плану. Середньорічна кількість осіб з особливими освітніми потребами, за звітніми даними, у 2019 році становила 26 осіб, на 2020 рік кількість таких осіб збільшено до 27. Проєктно на 2021 рік та прогнозні 2022-2023 роки даний проєкт планується збільшити до 32 осіб. Збільшення даного показника пов'язане із збільшення кількості учнів, які мають відповідні консультаційні висновки та яким рекомендовано інклюзивну форму навчання. Обсяг видатків на державну підтримку осіб з особливими освітніми портребами протягом звітного періоду також має тенденцію до збільшення. Так. у 2019 році касові видатки становили 195 229 грн. На 2020 рік аналогічні видатки затверджені на рівні 388 900 грн. Проєктно на 2021 рік дані видатки прогнозуються на рівні 334000 грн. На прогноз даний показник має тедненцію до збільшення - 368 768 грн. та 394 951 грн. відповідно.</t>
  </si>
  <si>
    <t>Відповідно до розпорядження КМУ від 12.12.2018 № 964-р «Про перерозподіл деяких видатків державного бюджету. Передбачених Міністерством освіти і науки на 2018 рік» передбачено кошти в сумі 113900,00 грн. на придбання обладнання для оснащення ресурсних кімнат (видатки розвитку) в опорних закладах загальної середньої освіти, де діють інклюзивні класи. За рахунок даних коштів для Котелівського НВК – опорного закладу придбано інтерактивний комплекс (дошка + проектор) – 32455,00 грн., ноутбук – 14610,00 грн., меблі (стінка дитяча, стіл письмовий, стіл учнівський,  стільці, пуфи, дошка двостороння) – 30504,00 грн., побутова техніка, пісочниця, сенсорна доріжка, бізіборд, аудіозаписи, дидактичні та розвиваючі ігри, література тощо – 36331,00 грн. Вісоток використання субвенції – 100%. На 2020 рік видатки спеціального фонду затверджені у сумі 206 000 грн. На проєктний та прогрозні роки дані видатки мають тенденцію до збільшення.</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</si>
  <si>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</si>
  <si>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</si>
  <si>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</si>
  <si>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Підготовка спортивного резерву та підвищення рівня фізичнох підготовленості дітей дитячо-юнацькими спортивними школами</t>
  </si>
  <si>
    <t>кількість комунальних дитячо-юнацьких спортивних шкіл в розрізі їх видів (ДЮСШ, КДЮСШ, СДЮШОР), видатки на утримання яких здійснюються з бюджету, од.</t>
  </si>
  <si>
    <t>у тому числі тренерів, осіб.</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</si>
  <si>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</si>
  <si>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кількість штатних працівників комунальних дитячо-юнацьких спортивних шкіл, видатки на утримання яких здійснюються з бюджету, у розрізі їх видів (ДЮСШ, КДЮСШ, СДЮШОР), осіб,</t>
  </si>
  <si>
    <t>кількість учнів комунальних дитячо-юнацьких спортивних шкіл, видатки на утримання яких здійснюються з бюджету, у розрізі їх видів (ДЮСШ, КДЮСШ, СДЮШОР), що взяли участь у регіональних спортивних змаганнях, осіб</t>
  </si>
  <si>
    <t>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у розрізі їх видів (ДЮСШ, КДЮСШ, СДЮШОР), од.</t>
  </si>
  <si>
    <t>Середньорічна кількість учнів комунальних ДЮСШ, видатки на утримання яких здійснюється з бюджету</t>
  </si>
  <si>
    <t>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(ДЮСШ, КДЮСШ, СДЮШОР), грн</t>
  </si>
  <si>
    <t>Середні витрати на утримання однієї ДЮСШ, видатки на утримання яких здійснюється з бюджету, з розрахунку на одного працівника</t>
  </si>
  <si>
    <t>Середньомісячна заробітна плата одного працівника ДЮСШ, витрати на утримання яких здійснюється з бюджету</t>
  </si>
  <si>
    <t>Середні витрати на навчально-тренувальну роботу у комунальних ДЮСШ, видатки на утримання яких здійснюється з бюджету, з розрахунку на одного учня</t>
  </si>
  <si>
    <t>Середні витрати на забезпечення участі одного учня комунальних ДЮСШ, видатки на утримання яких здійснюється з бюджету, у регіональних спортивних змаганнях</t>
  </si>
  <si>
    <t>кількість підготовлених у комунальних дитячо-юнацьких спортивних школах, видатки на утримання яких здійснюються з бюджету (ДЮСШ, КДЮСШ, СДЮШОР), майстрів спорту України / кандидатів у майстри спорту України, осіб</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</si>
  <si>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регіональних спортивних змаганнях, осіб</t>
  </si>
  <si>
    <t>динаміка кількості учнів комунальних дитячо-юнацьких спортивних шкіл, видатки на утримання яких здійснюються з бюджету (ДЮСШ, КДЮСШ, СДЮШОР), порівняно з минулим роком, %</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</si>
  <si>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</si>
  <si>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Підготовка спортивного резерву та підвищення рівня фізичної підготовленості дітей дитячо-юнацькими спортивними школами</t>
  </si>
  <si>
    <t>"Конституція України;																																																															_x000D_
""Бюджетний кодекс України;																																																														_x000D_
Закон України «Про освіту» від 05.09.2017 р. № 2145-VIII;                                                                                                                                     Закон України ""Про місцеве самоврядування в Україні"" від 21.05.1997 № 280/97-ВР зі змінами;																																																															_x000D_
Закон України «Про загальну середню освіту» від 13 травня 1999 р. № 651-ХІV (із змінами);                                                                                                                         Закон України «Про охорону дитинства» від 26.04.2001 р. № 2402-ІІІ (із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№836, зі змінами та доповненнями;                                                             Наказ Міністерства молоді та спорту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 від 23.11.2016  № 4393;"_x000D_
Наказ Міністерства фінансів України «Про затвердження Інструкції з підготовки бюджетних запитів» від 06.06.2012 року № 687, зі змінами                                   																																																																												_x000D_
Наказ Міністерства фінансів України «Про паспорти бюджетних програм» від 29 грудня 2002 року № 1098 </t>
  </si>
  <si>
    <t>Програма має одне завдання, яке повністю описує мету програми і виконується протягом усього планового періоду. У 2019 та 2020 роках усі кошти за даною програмою спрямовані на 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   Найбільшими статтями витрат програми є виплата заробітної плати на нарахування на заробітну плату. Так проєктно на 2021 рік на заробітну плату було планується спрямувати 1 672 900 грн, а на нарахування на оплату праці 368 000 грн. На  прогнозні роки зберігається тенденція щодо зростання цих видатків. Це зумовлено поступовим зростанням розміру заробітної плати. Проєктно кількість штатних одиниць становить 15 од. та є незмінною протягом усього строку дії програми. Поряд з цим за 2021-2023 роки очікується позитивна тенденція щодо збільшення кількості дітей, які будуть навчатися. Так,планується навчанння в ДЮСШ у 2021 році 311 дітей, а за прогнозом на 2020-2021 роки даний показник прогнозно становитиме 315 та 320 дітей відповідно. Відповідно збільшиться вартість утримання одного учня в даному закладі. Так, на 2021 рік середні витрати на навчально-тренувальну роботу у ДЮСШ, видатки на утримання яких здійснюється з бюджету, з розрахунку на одного учня становитиме 6 765 грн. на прогнозні 2022-2023 роки даний показник спрогнозовано на рівні 7 162 грн. та 7 548 грн. відпоідно.  Також вагома частка видатків спрямовується на  оплату комунальних послуг. На 2021 рік їх обсяг проєктно складає 43 000 грн. та направлений на оплату електроенергії та природного газу.  Ці видатки пропорційно зростають та базуються на прогнозі росту цін на комунальні послуги й збільшенні чисельності дітей у навчальних закладах.</t>
  </si>
  <si>
    <t>(0)(6)(1)(5)(0)(3)(1)</t>
  </si>
  <si>
    <t>(5)(0)(3)(1)</t>
  </si>
  <si>
    <t>(0)(8)(1)(0)</t>
  </si>
  <si>
    <t>Утримання та навчально-тренувальна робота комунальних дитячо-юнацьких спортивних шкіл</t>
  </si>
</sst>
</file>

<file path=xl/styles.xml><?xml version="1.0" encoding="utf-8"?>
<styleSheet xmlns="http://schemas.openxmlformats.org/spreadsheetml/2006/main">
  <numFmts count="1">
    <numFmt numFmtId="182"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5">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center" vertical="center"/>
    </xf>
    <xf numFmtId="0" fontId="10" fillId="0" borderId="5" xfId="0" applyFont="1" applyBorder="1" applyAlignment="1">
      <alignment horizontal="center" vertical="center" wrapText="1"/>
    </xf>
    <xf numFmtId="0" fontId="6"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82"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top" wrapText="1"/>
    </xf>
    <xf numFmtId="182"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182" fontId="4" fillId="0" borderId="1"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7" fillId="0" borderId="0" xfId="0" applyFont="1" applyAlignment="1">
      <alignment horizontal="left"/>
    </xf>
    <xf numFmtId="0" fontId="3" fillId="0" borderId="0" xfId="0" applyFont="1" applyFill="1" applyAlignment="1">
      <alignment horizontal="left" vertical="center" wrapText="1"/>
    </xf>
    <xf numFmtId="0" fontId="5"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left" vertical="top" wrapText="1"/>
    </xf>
    <xf numFmtId="0" fontId="11" fillId="0" borderId="5" xfId="0" applyFont="1" applyBorder="1" applyAlignment="1">
      <alignment horizontal="left" vertical="top" wrapText="1"/>
    </xf>
    <xf numFmtId="0" fontId="3" fillId="0" borderId="0" xfId="0" applyFont="1" applyAlignment="1">
      <alignment horizontal="left" vertical="top" wrapText="1"/>
    </xf>
    <xf numFmtId="0" fontId="14" fillId="0" borderId="5" xfId="0" applyFont="1" applyBorder="1" applyAlignment="1">
      <alignment horizontal="left" vertical="top" wrapText="1"/>
    </xf>
    <xf numFmtId="0" fontId="12" fillId="0" borderId="5" xfId="0" applyFont="1" applyBorder="1" applyAlignment="1">
      <alignment horizontal="left" vertical="top" wrapText="1"/>
    </xf>
    <xf numFmtId="0" fontId="10" fillId="0" borderId="5" xfId="0" quotePrefix="1" applyFont="1" applyBorder="1" applyAlignment="1">
      <alignment horizontal="center" vertical="center" wrapText="1"/>
    </xf>
    <xf numFmtId="0" fontId="10" fillId="0" borderId="5" xfId="0" applyFont="1" applyBorder="1" applyAlignment="1">
      <alignment horizontal="left" vertical="top" wrapText="1"/>
    </xf>
    <xf numFmtId="0" fontId="0" fillId="0" borderId="6" xfId="0" applyFont="1" applyBorder="1" applyAlignment="1">
      <alignment horizontal="left"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A245"/>
  <sheetViews>
    <sheetView tabSelected="1"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256</v>
      </c>
      <c r="C10" s="28"/>
      <c r="D10" s="28"/>
      <c r="E10" s="28"/>
      <c r="F10" s="28"/>
      <c r="G10" s="28"/>
      <c r="H10" s="28"/>
      <c r="I10" s="28"/>
      <c r="J10" s="28"/>
      <c r="K10" s="28"/>
      <c r="L10" s="28"/>
      <c r="N10" s="28" t="s">
        <v>257</v>
      </c>
      <c r="O10" s="28"/>
      <c r="P10" s="28"/>
      <c r="Q10" s="28"/>
      <c r="R10" s="28"/>
      <c r="S10" s="28"/>
      <c r="T10" s="28"/>
      <c r="U10" s="28"/>
      <c r="V10" s="28"/>
      <c r="W10" s="28"/>
      <c r="X10" s="28"/>
      <c r="Y10" s="28"/>
      <c r="Z10" s="15"/>
      <c r="AA10" s="28" t="s">
        <v>258</v>
      </c>
      <c r="AB10" s="28"/>
      <c r="AC10" s="28"/>
      <c r="AD10" s="28"/>
      <c r="AE10" s="28"/>
      <c r="AF10" s="28"/>
      <c r="AG10" s="28"/>
      <c r="AH10" s="28"/>
      <c r="AI10" s="28"/>
      <c r="AJ10" s="15"/>
      <c r="AK10" s="133" t="s">
        <v>259</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206</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179</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50" customHeight="1">
      <c r="A21" s="127" t="s">
        <v>207</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0</v>
      </c>
      <c r="AO30" s="96"/>
      <c r="AP30" s="96"/>
      <c r="AQ30" s="96"/>
      <c r="AR30" s="97"/>
      <c r="AS30" s="95" t="s">
        <v>173</v>
      </c>
      <c r="AT30" s="96"/>
      <c r="AU30" s="96"/>
      <c r="AV30" s="96"/>
      <c r="AW30" s="97"/>
      <c r="AX30" s="95" t="s">
        <v>173</v>
      </c>
      <c r="AY30" s="96"/>
      <c r="AZ30" s="96"/>
      <c r="BA30" s="97"/>
      <c r="BB30" s="95">
        <f>IF(ISNUMBER(AN30),AN30,0)+IF(ISNUMBER(AS30),AS30,0)</f>
        <v>0</v>
      </c>
      <c r="BC30" s="96"/>
      <c r="BD30" s="96"/>
      <c r="BE30" s="96"/>
      <c r="BF30" s="97"/>
      <c r="BG30" s="95">
        <v>978000</v>
      </c>
      <c r="BH30" s="96"/>
      <c r="BI30" s="96"/>
      <c r="BJ30" s="96"/>
      <c r="BK30" s="97"/>
      <c r="BL30" s="95" t="s">
        <v>173</v>
      </c>
      <c r="BM30" s="96"/>
      <c r="BN30" s="96"/>
      <c r="BO30" s="96"/>
      <c r="BP30" s="97"/>
      <c r="BQ30" s="95" t="s">
        <v>173</v>
      </c>
      <c r="BR30" s="96"/>
      <c r="BS30" s="96"/>
      <c r="BT30" s="97"/>
      <c r="BU30" s="95">
        <f>IF(ISNUMBER(BG30),BG30,0)+IF(ISNUMBER(BL30),BL30,0)</f>
        <v>978000</v>
      </c>
      <c r="BV30" s="96"/>
      <c r="BW30" s="96"/>
      <c r="BX30" s="96"/>
      <c r="BY30" s="97"/>
      <c r="CA30" s="98" t="s">
        <v>22</v>
      </c>
    </row>
    <row r="31" spans="1:79" s="6" customFormat="1" ht="12.75" customHeight="1">
      <c r="A31" s="86"/>
      <c r="B31" s="84"/>
      <c r="C31" s="84"/>
      <c r="D31" s="85"/>
      <c r="E31" s="99" t="s">
        <v>147</v>
      </c>
      <c r="F31" s="100"/>
      <c r="G31" s="100"/>
      <c r="H31" s="100"/>
      <c r="I31" s="100"/>
      <c r="J31" s="100"/>
      <c r="K31" s="100"/>
      <c r="L31" s="100"/>
      <c r="M31" s="100"/>
      <c r="N31" s="100"/>
      <c r="O31" s="100"/>
      <c r="P31" s="100"/>
      <c r="Q31" s="100"/>
      <c r="R31" s="100"/>
      <c r="S31" s="100"/>
      <c r="T31" s="101"/>
      <c r="U31" s="102">
        <v>0</v>
      </c>
      <c r="V31" s="102"/>
      <c r="W31" s="102"/>
      <c r="X31" s="102"/>
      <c r="Y31" s="102"/>
      <c r="Z31" s="102">
        <v>0</v>
      </c>
      <c r="AA31" s="102"/>
      <c r="AB31" s="102"/>
      <c r="AC31" s="102"/>
      <c r="AD31" s="102"/>
      <c r="AE31" s="103">
        <v>0</v>
      </c>
      <c r="AF31" s="104"/>
      <c r="AG31" s="104"/>
      <c r="AH31" s="105"/>
      <c r="AI31" s="103">
        <f>IF(ISNUMBER(U31),U31,0)+IF(ISNUMBER(Z31),Z31,0)</f>
        <v>0</v>
      </c>
      <c r="AJ31" s="104"/>
      <c r="AK31" s="104"/>
      <c r="AL31" s="104"/>
      <c r="AM31" s="105"/>
      <c r="AN31" s="103">
        <v>0</v>
      </c>
      <c r="AO31" s="104"/>
      <c r="AP31" s="104"/>
      <c r="AQ31" s="104"/>
      <c r="AR31" s="105"/>
      <c r="AS31" s="103">
        <v>0</v>
      </c>
      <c r="AT31" s="104"/>
      <c r="AU31" s="104"/>
      <c r="AV31" s="104"/>
      <c r="AW31" s="105"/>
      <c r="AX31" s="103">
        <v>0</v>
      </c>
      <c r="AY31" s="104"/>
      <c r="AZ31" s="104"/>
      <c r="BA31" s="105"/>
      <c r="BB31" s="103">
        <f>IF(ISNUMBER(AN31),AN31,0)+IF(ISNUMBER(AS31),AS31,0)</f>
        <v>0</v>
      </c>
      <c r="BC31" s="104"/>
      <c r="BD31" s="104"/>
      <c r="BE31" s="104"/>
      <c r="BF31" s="105"/>
      <c r="BG31" s="103">
        <v>978000</v>
      </c>
      <c r="BH31" s="104"/>
      <c r="BI31" s="104"/>
      <c r="BJ31" s="104"/>
      <c r="BK31" s="105"/>
      <c r="BL31" s="103">
        <v>0</v>
      </c>
      <c r="BM31" s="104"/>
      <c r="BN31" s="104"/>
      <c r="BO31" s="104"/>
      <c r="BP31" s="105"/>
      <c r="BQ31" s="103">
        <v>0</v>
      </c>
      <c r="BR31" s="104"/>
      <c r="BS31" s="104"/>
      <c r="BT31" s="105"/>
      <c r="BU31" s="103">
        <f>IF(ISNUMBER(BG31),BG31,0)+IF(ISNUMBER(BL31),BL31,0)</f>
        <v>978000</v>
      </c>
      <c r="BV31" s="104"/>
      <c r="BW31" s="104"/>
      <c r="BX31" s="104"/>
      <c r="BY31" s="105"/>
    </row>
    <row r="33" spans="1:79" ht="14.25" customHeight="1">
      <c r="A33" s="58" t="s">
        <v>245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c r="A34" s="53" t="s">
        <v>219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c r="A35" s="60" t="s">
        <v>2</v>
      </c>
      <c r="B35" s="61"/>
      <c r="C35" s="61"/>
      <c r="D35" s="62"/>
      <c r="E35" s="60" t="s">
        <v>19</v>
      </c>
      <c r="F35" s="61"/>
      <c r="G35" s="61"/>
      <c r="H35" s="61"/>
      <c r="I35" s="61"/>
      <c r="J35" s="61"/>
      <c r="K35" s="61"/>
      <c r="L35" s="61"/>
      <c r="M35" s="61"/>
      <c r="N35" s="61"/>
      <c r="O35" s="61"/>
      <c r="P35" s="61"/>
      <c r="Q35" s="61"/>
      <c r="R35" s="61"/>
      <c r="S35" s="61"/>
      <c r="T35" s="61"/>
      <c r="U35" s="61"/>
      <c r="V35" s="61"/>
      <c r="W35" s="62"/>
      <c r="X35" s="30" t="s">
        <v>241</v>
      </c>
      <c r="Y35" s="31"/>
      <c r="Z35" s="31"/>
      <c r="AA35" s="31"/>
      <c r="AB35" s="31"/>
      <c r="AC35" s="31"/>
      <c r="AD35" s="31"/>
      <c r="AE35" s="31"/>
      <c r="AF35" s="31"/>
      <c r="AG35" s="31"/>
      <c r="AH35" s="31"/>
      <c r="AI35" s="31"/>
      <c r="AJ35" s="31"/>
      <c r="AK35" s="31"/>
      <c r="AL35" s="31"/>
      <c r="AM35" s="31"/>
      <c r="AN35" s="31"/>
      <c r="AO35" s="31"/>
      <c r="AP35" s="31"/>
      <c r="AQ35" s="32"/>
      <c r="AR35" s="36" t="s">
        <v>246</v>
      </c>
      <c r="AS35" s="36"/>
      <c r="AT35" s="36"/>
      <c r="AU35" s="36"/>
      <c r="AV35" s="36"/>
      <c r="AW35" s="36"/>
      <c r="AX35" s="36"/>
      <c r="AY35" s="36"/>
      <c r="AZ35" s="36"/>
      <c r="BA35" s="36"/>
      <c r="BB35" s="36"/>
      <c r="BC35" s="36"/>
      <c r="BD35" s="36"/>
      <c r="BE35" s="36"/>
      <c r="BF35" s="36"/>
      <c r="BG35" s="36"/>
      <c r="BH35" s="36"/>
      <c r="BI35" s="36"/>
      <c r="BJ35" s="36"/>
      <c r="BK35" s="36"/>
    </row>
    <row r="36" spans="1:79" ht="36" customHeight="1">
      <c r="A36" s="63"/>
      <c r="B36" s="64"/>
      <c r="C36" s="64"/>
      <c r="D36" s="65"/>
      <c r="E36" s="63"/>
      <c r="F36" s="64"/>
      <c r="G36" s="64"/>
      <c r="H36" s="64"/>
      <c r="I36" s="64"/>
      <c r="J36" s="64"/>
      <c r="K36" s="64"/>
      <c r="L36" s="64"/>
      <c r="M36" s="64"/>
      <c r="N36" s="64"/>
      <c r="O36" s="64"/>
      <c r="P36" s="64"/>
      <c r="Q36" s="64"/>
      <c r="R36" s="64"/>
      <c r="S36" s="64"/>
      <c r="T36" s="64"/>
      <c r="U36" s="64"/>
      <c r="V36" s="64"/>
      <c r="W36" s="65"/>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8" customFormat="1" ht="12.75" customHeight="1">
      <c r="A39" s="88"/>
      <c r="B39" s="89"/>
      <c r="C39" s="89"/>
      <c r="D39" s="90"/>
      <c r="E39" s="91" t="s">
        <v>172</v>
      </c>
      <c r="F39" s="92"/>
      <c r="G39" s="92"/>
      <c r="H39" s="92"/>
      <c r="I39" s="92"/>
      <c r="J39" s="92"/>
      <c r="K39" s="92"/>
      <c r="L39" s="92"/>
      <c r="M39" s="92"/>
      <c r="N39" s="92"/>
      <c r="O39" s="92"/>
      <c r="P39" s="92"/>
      <c r="Q39" s="92"/>
      <c r="R39" s="92"/>
      <c r="S39" s="92"/>
      <c r="T39" s="92"/>
      <c r="U39" s="92"/>
      <c r="V39" s="92"/>
      <c r="W39" s="93"/>
      <c r="X39" s="95">
        <v>1048696</v>
      </c>
      <c r="Y39" s="96"/>
      <c r="Z39" s="96"/>
      <c r="AA39" s="96"/>
      <c r="AB39" s="97"/>
      <c r="AC39" s="95" t="s">
        <v>173</v>
      </c>
      <c r="AD39" s="96"/>
      <c r="AE39" s="96"/>
      <c r="AF39" s="96"/>
      <c r="AG39" s="97"/>
      <c r="AH39" s="95" t="s">
        <v>173</v>
      </c>
      <c r="AI39" s="96"/>
      <c r="AJ39" s="96"/>
      <c r="AK39" s="96"/>
      <c r="AL39" s="97"/>
      <c r="AM39" s="95">
        <f>IF(ISNUMBER(X39),X39,0)+IF(ISNUMBER(AC39),AC39,0)</f>
        <v>1048696</v>
      </c>
      <c r="AN39" s="96"/>
      <c r="AO39" s="96"/>
      <c r="AP39" s="96"/>
      <c r="AQ39" s="97"/>
      <c r="AR39" s="95">
        <v>1122776</v>
      </c>
      <c r="AS39" s="96"/>
      <c r="AT39" s="96"/>
      <c r="AU39" s="96"/>
      <c r="AV39" s="97"/>
      <c r="AW39" s="95" t="s">
        <v>173</v>
      </c>
      <c r="AX39" s="96"/>
      <c r="AY39" s="96"/>
      <c r="AZ39" s="96"/>
      <c r="BA39" s="97"/>
      <c r="BB39" s="95" t="s">
        <v>173</v>
      </c>
      <c r="BC39" s="96"/>
      <c r="BD39" s="96"/>
      <c r="BE39" s="96"/>
      <c r="BF39" s="97"/>
      <c r="BG39" s="94">
        <f>IF(ISNUMBER(AR39),AR39,0)+IF(ISNUMBER(AW39),AW39,0)</f>
        <v>1122776</v>
      </c>
      <c r="BH39" s="94"/>
      <c r="BI39" s="94"/>
      <c r="BJ39" s="94"/>
      <c r="BK39" s="94"/>
      <c r="CA39" s="98" t="s">
        <v>24</v>
      </c>
    </row>
    <row r="40" spans="1:79" s="6" customFormat="1" ht="12.75" customHeight="1">
      <c r="A40" s="86"/>
      <c r="B40" s="84"/>
      <c r="C40" s="84"/>
      <c r="D40" s="85"/>
      <c r="E40" s="99" t="s">
        <v>147</v>
      </c>
      <c r="F40" s="100"/>
      <c r="G40" s="100"/>
      <c r="H40" s="100"/>
      <c r="I40" s="100"/>
      <c r="J40" s="100"/>
      <c r="K40" s="100"/>
      <c r="L40" s="100"/>
      <c r="M40" s="100"/>
      <c r="N40" s="100"/>
      <c r="O40" s="100"/>
      <c r="P40" s="100"/>
      <c r="Q40" s="100"/>
      <c r="R40" s="100"/>
      <c r="S40" s="100"/>
      <c r="T40" s="100"/>
      <c r="U40" s="100"/>
      <c r="V40" s="100"/>
      <c r="W40" s="101"/>
      <c r="X40" s="103">
        <v>1048696</v>
      </c>
      <c r="Y40" s="104"/>
      <c r="Z40" s="104"/>
      <c r="AA40" s="104"/>
      <c r="AB40" s="105"/>
      <c r="AC40" s="103">
        <v>0</v>
      </c>
      <c r="AD40" s="104"/>
      <c r="AE40" s="104"/>
      <c r="AF40" s="104"/>
      <c r="AG40" s="105"/>
      <c r="AH40" s="103">
        <v>0</v>
      </c>
      <c r="AI40" s="104"/>
      <c r="AJ40" s="104"/>
      <c r="AK40" s="104"/>
      <c r="AL40" s="105"/>
      <c r="AM40" s="103">
        <f>IF(ISNUMBER(X40),X40,0)+IF(ISNUMBER(AC40),AC40,0)</f>
        <v>1048696</v>
      </c>
      <c r="AN40" s="104"/>
      <c r="AO40" s="104"/>
      <c r="AP40" s="104"/>
      <c r="AQ40" s="105"/>
      <c r="AR40" s="103">
        <v>1122776</v>
      </c>
      <c r="AS40" s="104"/>
      <c r="AT40" s="104"/>
      <c r="AU40" s="104"/>
      <c r="AV40" s="105"/>
      <c r="AW40" s="103">
        <v>0</v>
      </c>
      <c r="AX40" s="104"/>
      <c r="AY40" s="104"/>
      <c r="AZ40" s="104"/>
      <c r="BA40" s="105"/>
      <c r="BB40" s="103">
        <v>0</v>
      </c>
      <c r="BC40" s="104"/>
      <c r="BD40" s="104"/>
      <c r="BE40" s="104"/>
      <c r="BF40" s="105"/>
      <c r="BG40" s="102">
        <f>IF(ISNUMBER(AR40),AR40,0)+IF(ISNUMBER(AW40),AW40,0)</f>
        <v>1122776</v>
      </c>
      <c r="BH40" s="102"/>
      <c r="BI40" s="102"/>
      <c r="BJ40" s="102"/>
      <c r="BK40" s="102"/>
    </row>
    <row r="41" spans="1:79" s="4" customFormat="1"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c r="A44" s="42" t="s">
        <v>231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c r="A45" s="40" t="s">
        <v>219</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c r="A46" s="66" t="s">
        <v>118</v>
      </c>
      <c r="B46" s="67"/>
      <c r="C46" s="67"/>
      <c r="D46" s="68"/>
      <c r="E46" s="36" t="s">
        <v>19</v>
      </c>
      <c r="F46" s="36"/>
      <c r="G46" s="36"/>
      <c r="H46" s="36"/>
      <c r="I46" s="36"/>
      <c r="J46" s="36"/>
      <c r="K46" s="36"/>
      <c r="L46" s="36"/>
      <c r="M46" s="36"/>
      <c r="N46" s="36"/>
      <c r="O46" s="36"/>
      <c r="P46" s="36"/>
      <c r="Q46" s="36"/>
      <c r="R46" s="36"/>
      <c r="S46" s="36"/>
      <c r="T46" s="36"/>
      <c r="U46" s="30" t="s">
        <v>220</v>
      </c>
      <c r="V46" s="31"/>
      <c r="W46" s="31"/>
      <c r="X46" s="31"/>
      <c r="Y46" s="31"/>
      <c r="Z46" s="31"/>
      <c r="AA46" s="31"/>
      <c r="AB46" s="31"/>
      <c r="AC46" s="31"/>
      <c r="AD46" s="31"/>
      <c r="AE46" s="31"/>
      <c r="AF46" s="31"/>
      <c r="AG46" s="31"/>
      <c r="AH46" s="31"/>
      <c r="AI46" s="31"/>
      <c r="AJ46" s="31"/>
      <c r="AK46" s="31"/>
      <c r="AL46" s="31"/>
      <c r="AM46" s="32"/>
      <c r="AN46" s="30" t="s">
        <v>223</v>
      </c>
      <c r="AO46" s="31"/>
      <c r="AP46" s="31"/>
      <c r="AQ46" s="31"/>
      <c r="AR46" s="31"/>
      <c r="AS46" s="31"/>
      <c r="AT46" s="31"/>
      <c r="AU46" s="31"/>
      <c r="AV46" s="31"/>
      <c r="AW46" s="31"/>
      <c r="AX46" s="31"/>
      <c r="AY46" s="31"/>
      <c r="AZ46" s="31"/>
      <c r="BA46" s="31"/>
      <c r="BB46" s="31"/>
      <c r="BC46" s="31"/>
      <c r="BD46" s="31"/>
      <c r="BE46" s="31"/>
      <c r="BF46" s="32"/>
      <c r="BG46" s="30" t="s">
        <v>230</v>
      </c>
      <c r="BH46" s="31"/>
      <c r="BI46" s="31"/>
      <c r="BJ46" s="31"/>
      <c r="BK46" s="31"/>
      <c r="BL46" s="31"/>
      <c r="BM46" s="31"/>
      <c r="BN46" s="31"/>
      <c r="BO46" s="31"/>
      <c r="BP46" s="31"/>
      <c r="BQ46" s="31"/>
      <c r="BR46" s="31"/>
      <c r="BS46" s="31"/>
      <c r="BT46" s="31"/>
      <c r="BU46" s="31"/>
      <c r="BV46" s="31"/>
      <c r="BW46" s="31"/>
      <c r="BX46" s="31"/>
      <c r="BY46" s="32"/>
    </row>
    <row r="47" spans="1:79" ht="48.75" customHeight="1">
      <c r="A47" s="69"/>
      <c r="B47" s="70"/>
      <c r="C47" s="70"/>
      <c r="D47" s="71"/>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8" customFormat="1" ht="12.75" customHeight="1">
      <c r="A50" s="88">
        <v>2111</v>
      </c>
      <c r="B50" s="89"/>
      <c r="C50" s="89"/>
      <c r="D50" s="90"/>
      <c r="E50" s="91" t="s">
        <v>174</v>
      </c>
      <c r="F50" s="92"/>
      <c r="G50" s="92"/>
      <c r="H50" s="92"/>
      <c r="I50" s="92"/>
      <c r="J50" s="92"/>
      <c r="K50" s="92"/>
      <c r="L50" s="92"/>
      <c r="M50" s="92"/>
      <c r="N50" s="92"/>
      <c r="O50" s="92"/>
      <c r="P50" s="92"/>
      <c r="Q50" s="92"/>
      <c r="R50" s="92"/>
      <c r="S50" s="92"/>
      <c r="T50" s="93"/>
      <c r="U50" s="95">
        <v>0</v>
      </c>
      <c r="V50" s="96"/>
      <c r="W50" s="96"/>
      <c r="X50" s="96"/>
      <c r="Y50" s="97"/>
      <c r="Z50" s="95">
        <v>0</v>
      </c>
      <c r="AA50" s="96"/>
      <c r="AB50" s="96"/>
      <c r="AC50" s="96"/>
      <c r="AD50" s="97"/>
      <c r="AE50" s="95">
        <v>0</v>
      </c>
      <c r="AF50" s="96"/>
      <c r="AG50" s="96"/>
      <c r="AH50" s="97"/>
      <c r="AI50" s="95">
        <f>IF(ISNUMBER(U50),U50,0)+IF(ISNUMBER(Z50),Z50,0)</f>
        <v>0</v>
      </c>
      <c r="AJ50" s="96"/>
      <c r="AK50" s="96"/>
      <c r="AL50" s="96"/>
      <c r="AM50" s="97"/>
      <c r="AN50" s="95">
        <v>0</v>
      </c>
      <c r="AO50" s="96"/>
      <c r="AP50" s="96"/>
      <c r="AQ50" s="96"/>
      <c r="AR50" s="97"/>
      <c r="AS50" s="95">
        <v>0</v>
      </c>
      <c r="AT50" s="96"/>
      <c r="AU50" s="96"/>
      <c r="AV50" s="96"/>
      <c r="AW50" s="97"/>
      <c r="AX50" s="95">
        <v>0</v>
      </c>
      <c r="AY50" s="96"/>
      <c r="AZ50" s="96"/>
      <c r="BA50" s="97"/>
      <c r="BB50" s="95">
        <f>IF(ISNUMBER(AN50),AN50,0)+IF(ISNUMBER(AS50),AS50,0)</f>
        <v>0</v>
      </c>
      <c r="BC50" s="96"/>
      <c r="BD50" s="96"/>
      <c r="BE50" s="96"/>
      <c r="BF50" s="97"/>
      <c r="BG50" s="95">
        <v>767000</v>
      </c>
      <c r="BH50" s="96"/>
      <c r="BI50" s="96"/>
      <c r="BJ50" s="96"/>
      <c r="BK50" s="97"/>
      <c r="BL50" s="95">
        <v>0</v>
      </c>
      <c r="BM50" s="96"/>
      <c r="BN50" s="96"/>
      <c r="BO50" s="96"/>
      <c r="BP50" s="97"/>
      <c r="BQ50" s="95">
        <v>0</v>
      </c>
      <c r="BR50" s="96"/>
      <c r="BS50" s="96"/>
      <c r="BT50" s="97"/>
      <c r="BU50" s="95">
        <f>IF(ISNUMBER(BG50),BG50,0)+IF(ISNUMBER(BL50),BL50,0)</f>
        <v>767000</v>
      </c>
      <c r="BV50" s="96"/>
      <c r="BW50" s="96"/>
      <c r="BX50" s="96"/>
      <c r="BY50" s="97"/>
      <c r="CA50" s="98" t="s">
        <v>26</v>
      </c>
    </row>
    <row r="51" spans="1:79" s="98" customFormat="1" ht="12.75" customHeight="1">
      <c r="A51" s="88">
        <v>2120</v>
      </c>
      <c r="B51" s="89"/>
      <c r="C51" s="89"/>
      <c r="D51" s="90"/>
      <c r="E51" s="91" t="s">
        <v>175</v>
      </c>
      <c r="F51" s="92"/>
      <c r="G51" s="92"/>
      <c r="H51" s="92"/>
      <c r="I51" s="92"/>
      <c r="J51" s="92"/>
      <c r="K51" s="92"/>
      <c r="L51" s="92"/>
      <c r="M51" s="92"/>
      <c r="N51" s="92"/>
      <c r="O51" s="92"/>
      <c r="P51" s="92"/>
      <c r="Q51" s="92"/>
      <c r="R51" s="92"/>
      <c r="S51" s="92"/>
      <c r="T51" s="93"/>
      <c r="U51" s="95">
        <v>0</v>
      </c>
      <c r="V51" s="96"/>
      <c r="W51" s="96"/>
      <c r="X51" s="96"/>
      <c r="Y51" s="97"/>
      <c r="Z51" s="95">
        <v>0</v>
      </c>
      <c r="AA51" s="96"/>
      <c r="AB51" s="96"/>
      <c r="AC51" s="96"/>
      <c r="AD51" s="97"/>
      <c r="AE51" s="95">
        <v>0</v>
      </c>
      <c r="AF51" s="96"/>
      <c r="AG51" s="96"/>
      <c r="AH51" s="97"/>
      <c r="AI51" s="95">
        <f>IF(ISNUMBER(U51),U51,0)+IF(ISNUMBER(Z51),Z51,0)</f>
        <v>0</v>
      </c>
      <c r="AJ51" s="96"/>
      <c r="AK51" s="96"/>
      <c r="AL51" s="96"/>
      <c r="AM51" s="97"/>
      <c r="AN51" s="95">
        <v>0</v>
      </c>
      <c r="AO51" s="96"/>
      <c r="AP51" s="96"/>
      <c r="AQ51" s="96"/>
      <c r="AR51" s="97"/>
      <c r="AS51" s="95">
        <v>0</v>
      </c>
      <c r="AT51" s="96"/>
      <c r="AU51" s="96"/>
      <c r="AV51" s="96"/>
      <c r="AW51" s="97"/>
      <c r="AX51" s="95">
        <v>0</v>
      </c>
      <c r="AY51" s="96"/>
      <c r="AZ51" s="96"/>
      <c r="BA51" s="97"/>
      <c r="BB51" s="95">
        <f>IF(ISNUMBER(AN51),AN51,0)+IF(ISNUMBER(AS51),AS51,0)</f>
        <v>0</v>
      </c>
      <c r="BC51" s="96"/>
      <c r="BD51" s="96"/>
      <c r="BE51" s="96"/>
      <c r="BF51" s="97"/>
      <c r="BG51" s="95">
        <v>176000</v>
      </c>
      <c r="BH51" s="96"/>
      <c r="BI51" s="96"/>
      <c r="BJ51" s="96"/>
      <c r="BK51" s="97"/>
      <c r="BL51" s="95">
        <v>0</v>
      </c>
      <c r="BM51" s="96"/>
      <c r="BN51" s="96"/>
      <c r="BO51" s="96"/>
      <c r="BP51" s="97"/>
      <c r="BQ51" s="95">
        <v>0</v>
      </c>
      <c r="BR51" s="96"/>
      <c r="BS51" s="96"/>
      <c r="BT51" s="97"/>
      <c r="BU51" s="95">
        <f>IF(ISNUMBER(BG51),BG51,0)+IF(ISNUMBER(BL51),BL51,0)</f>
        <v>176000</v>
      </c>
      <c r="BV51" s="96"/>
      <c r="BW51" s="96"/>
      <c r="BX51" s="96"/>
      <c r="BY51" s="97"/>
    </row>
    <row r="52" spans="1:79" s="98" customFormat="1" ht="12.75" customHeight="1">
      <c r="A52" s="88">
        <v>2210</v>
      </c>
      <c r="B52" s="89"/>
      <c r="C52" s="89"/>
      <c r="D52" s="90"/>
      <c r="E52" s="91" t="s">
        <v>176</v>
      </c>
      <c r="F52" s="92"/>
      <c r="G52" s="92"/>
      <c r="H52" s="92"/>
      <c r="I52" s="92"/>
      <c r="J52" s="92"/>
      <c r="K52" s="92"/>
      <c r="L52" s="92"/>
      <c r="M52" s="92"/>
      <c r="N52" s="92"/>
      <c r="O52" s="92"/>
      <c r="P52" s="92"/>
      <c r="Q52" s="92"/>
      <c r="R52" s="92"/>
      <c r="S52" s="92"/>
      <c r="T52" s="93"/>
      <c r="U52" s="95">
        <v>0</v>
      </c>
      <c r="V52" s="96"/>
      <c r="W52" s="96"/>
      <c r="X52" s="96"/>
      <c r="Y52" s="97"/>
      <c r="Z52" s="95">
        <v>0</v>
      </c>
      <c r="AA52" s="96"/>
      <c r="AB52" s="96"/>
      <c r="AC52" s="96"/>
      <c r="AD52" s="97"/>
      <c r="AE52" s="95">
        <v>0</v>
      </c>
      <c r="AF52" s="96"/>
      <c r="AG52" s="96"/>
      <c r="AH52" s="97"/>
      <c r="AI52" s="95">
        <f>IF(ISNUMBER(U52),U52,0)+IF(ISNUMBER(Z52),Z52,0)</f>
        <v>0</v>
      </c>
      <c r="AJ52" s="96"/>
      <c r="AK52" s="96"/>
      <c r="AL52" s="96"/>
      <c r="AM52" s="97"/>
      <c r="AN52" s="95">
        <v>0</v>
      </c>
      <c r="AO52" s="96"/>
      <c r="AP52" s="96"/>
      <c r="AQ52" s="96"/>
      <c r="AR52" s="97"/>
      <c r="AS52" s="95">
        <v>0</v>
      </c>
      <c r="AT52" s="96"/>
      <c r="AU52" s="96"/>
      <c r="AV52" s="96"/>
      <c r="AW52" s="97"/>
      <c r="AX52" s="95">
        <v>0</v>
      </c>
      <c r="AY52" s="96"/>
      <c r="AZ52" s="96"/>
      <c r="BA52" s="97"/>
      <c r="BB52" s="95">
        <f>IF(ISNUMBER(AN52),AN52,0)+IF(ISNUMBER(AS52),AS52,0)</f>
        <v>0</v>
      </c>
      <c r="BC52" s="96"/>
      <c r="BD52" s="96"/>
      <c r="BE52" s="96"/>
      <c r="BF52" s="97"/>
      <c r="BG52" s="95">
        <v>20000</v>
      </c>
      <c r="BH52" s="96"/>
      <c r="BI52" s="96"/>
      <c r="BJ52" s="96"/>
      <c r="BK52" s="97"/>
      <c r="BL52" s="95">
        <v>0</v>
      </c>
      <c r="BM52" s="96"/>
      <c r="BN52" s="96"/>
      <c r="BO52" s="96"/>
      <c r="BP52" s="97"/>
      <c r="BQ52" s="95">
        <v>0</v>
      </c>
      <c r="BR52" s="96"/>
      <c r="BS52" s="96"/>
      <c r="BT52" s="97"/>
      <c r="BU52" s="95">
        <f>IF(ISNUMBER(BG52),BG52,0)+IF(ISNUMBER(BL52),BL52,0)</f>
        <v>20000</v>
      </c>
      <c r="BV52" s="96"/>
      <c r="BW52" s="96"/>
      <c r="BX52" s="96"/>
      <c r="BY52" s="97"/>
    </row>
    <row r="53" spans="1:79" s="98" customFormat="1" ht="12.75" customHeight="1">
      <c r="A53" s="88">
        <v>2240</v>
      </c>
      <c r="B53" s="89"/>
      <c r="C53" s="89"/>
      <c r="D53" s="90"/>
      <c r="E53" s="91" t="s">
        <v>177</v>
      </c>
      <c r="F53" s="92"/>
      <c r="G53" s="92"/>
      <c r="H53" s="92"/>
      <c r="I53" s="92"/>
      <c r="J53" s="92"/>
      <c r="K53" s="92"/>
      <c r="L53" s="92"/>
      <c r="M53" s="92"/>
      <c r="N53" s="92"/>
      <c r="O53" s="92"/>
      <c r="P53" s="92"/>
      <c r="Q53" s="92"/>
      <c r="R53" s="92"/>
      <c r="S53" s="92"/>
      <c r="T53" s="93"/>
      <c r="U53" s="95">
        <v>0</v>
      </c>
      <c r="V53" s="96"/>
      <c r="W53" s="96"/>
      <c r="X53" s="96"/>
      <c r="Y53" s="97"/>
      <c r="Z53" s="95">
        <v>0</v>
      </c>
      <c r="AA53" s="96"/>
      <c r="AB53" s="96"/>
      <c r="AC53" s="96"/>
      <c r="AD53" s="97"/>
      <c r="AE53" s="95">
        <v>0</v>
      </c>
      <c r="AF53" s="96"/>
      <c r="AG53" s="96"/>
      <c r="AH53" s="97"/>
      <c r="AI53" s="95">
        <f>IF(ISNUMBER(U53),U53,0)+IF(ISNUMBER(Z53),Z53,0)</f>
        <v>0</v>
      </c>
      <c r="AJ53" s="96"/>
      <c r="AK53" s="96"/>
      <c r="AL53" s="96"/>
      <c r="AM53" s="97"/>
      <c r="AN53" s="95">
        <v>0</v>
      </c>
      <c r="AO53" s="96"/>
      <c r="AP53" s="96"/>
      <c r="AQ53" s="96"/>
      <c r="AR53" s="97"/>
      <c r="AS53" s="95">
        <v>0</v>
      </c>
      <c r="AT53" s="96"/>
      <c r="AU53" s="96"/>
      <c r="AV53" s="96"/>
      <c r="AW53" s="97"/>
      <c r="AX53" s="95">
        <v>0</v>
      </c>
      <c r="AY53" s="96"/>
      <c r="AZ53" s="96"/>
      <c r="BA53" s="97"/>
      <c r="BB53" s="95">
        <f>IF(ISNUMBER(AN53),AN53,0)+IF(ISNUMBER(AS53),AS53,0)</f>
        <v>0</v>
      </c>
      <c r="BC53" s="96"/>
      <c r="BD53" s="96"/>
      <c r="BE53" s="96"/>
      <c r="BF53" s="97"/>
      <c r="BG53" s="95">
        <v>10000</v>
      </c>
      <c r="BH53" s="96"/>
      <c r="BI53" s="96"/>
      <c r="BJ53" s="96"/>
      <c r="BK53" s="97"/>
      <c r="BL53" s="95">
        <v>0</v>
      </c>
      <c r="BM53" s="96"/>
      <c r="BN53" s="96"/>
      <c r="BO53" s="96"/>
      <c r="BP53" s="97"/>
      <c r="BQ53" s="95">
        <v>0</v>
      </c>
      <c r="BR53" s="96"/>
      <c r="BS53" s="96"/>
      <c r="BT53" s="97"/>
      <c r="BU53" s="95">
        <f>IF(ISNUMBER(BG53),BG53,0)+IF(ISNUMBER(BL53),BL53,0)</f>
        <v>10000</v>
      </c>
      <c r="BV53" s="96"/>
      <c r="BW53" s="96"/>
      <c r="BX53" s="96"/>
      <c r="BY53" s="97"/>
    </row>
    <row r="54" spans="1:79" s="98" customFormat="1" ht="12.75" customHeight="1">
      <c r="A54" s="88">
        <v>2800</v>
      </c>
      <c r="B54" s="89"/>
      <c r="C54" s="89"/>
      <c r="D54" s="90"/>
      <c r="E54" s="91" t="s">
        <v>178</v>
      </c>
      <c r="F54" s="92"/>
      <c r="G54" s="92"/>
      <c r="H54" s="92"/>
      <c r="I54" s="92"/>
      <c r="J54" s="92"/>
      <c r="K54" s="92"/>
      <c r="L54" s="92"/>
      <c r="M54" s="92"/>
      <c r="N54" s="92"/>
      <c r="O54" s="92"/>
      <c r="P54" s="92"/>
      <c r="Q54" s="92"/>
      <c r="R54" s="92"/>
      <c r="S54" s="92"/>
      <c r="T54" s="93"/>
      <c r="U54" s="95">
        <v>0</v>
      </c>
      <c r="V54" s="96"/>
      <c r="W54" s="96"/>
      <c r="X54" s="96"/>
      <c r="Y54" s="97"/>
      <c r="Z54" s="95">
        <v>0</v>
      </c>
      <c r="AA54" s="96"/>
      <c r="AB54" s="96"/>
      <c r="AC54" s="96"/>
      <c r="AD54" s="97"/>
      <c r="AE54" s="95">
        <v>0</v>
      </c>
      <c r="AF54" s="96"/>
      <c r="AG54" s="96"/>
      <c r="AH54" s="97"/>
      <c r="AI54" s="95">
        <f>IF(ISNUMBER(U54),U54,0)+IF(ISNUMBER(Z54),Z54,0)</f>
        <v>0</v>
      </c>
      <c r="AJ54" s="96"/>
      <c r="AK54" s="96"/>
      <c r="AL54" s="96"/>
      <c r="AM54" s="97"/>
      <c r="AN54" s="95">
        <v>0</v>
      </c>
      <c r="AO54" s="96"/>
      <c r="AP54" s="96"/>
      <c r="AQ54" s="96"/>
      <c r="AR54" s="97"/>
      <c r="AS54" s="95">
        <v>0</v>
      </c>
      <c r="AT54" s="96"/>
      <c r="AU54" s="96"/>
      <c r="AV54" s="96"/>
      <c r="AW54" s="97"/>
      <c r="AX54" s="95">
        <v>0</v>
      </c>
      <c r="AY54" s="96"/>
      <c r="AZ54" s="96"/>
      <c r="BA54" s="97"/>
      <c r="BB54" s="95">
        <f>IF(ISNUMBER(AN54),AN54,0)+IF(ISNUMBER(AS54),AS54,0)</f>
        <v>0</v>
      </c>
      <c r="BC54" s="96"/>
      <c r="BD54" s="96"/>
      <c r="BE54" s="96"/>
      <c r="BF54" s="97"/>
      <c r="BG54" s="95">
        <v>5000</v>
      </c>
      <c r="BH54" s="96"/>
      <c r="BI54" s="96"/>
      <c r="BJ54" s="96"/>
      <c r="BK54" s="97"/>
      <c r="BL54" s="95">
        <v>0</v>
      </c>
      <c r="BM54" s="96"/>
      <c r="BN54" s="96"/>
      <c r="BO54" s="96"/>
      <c r="BP54" s="97"/>
      <c r="BQ54" s="95">
        <v>0</v>
      </c>
      <c r="BR54" s="96"/>
      <c r="BS54" s="96"/>
      <c r="BT54" s="97"/>
      <c r="BU54" s="95">
        <f>IF(ISNUMBER(BG54),BG54,0)+IF(ISNUMBER(BL54),BL54,0)</f>
        <v>5000</v>
      </c>
      <c r="BV54" s="96"/>
      <c r="BW54" s="96"/>
      <c r="BX54" s="96"/>
      <c r="BY54" s="97"/>
    </row>
    <row r="55" spans="1:79" s="6" customFormat="1" ht="12.75" customHeight="1">
      <c r="A55" s="86"/>
      <c r="B55" s="84"/>
      <c r="C55" s="84"/>
      <c r="D55" s="85"/>
      <c r="E55" s="99" t="s">
        <v>147</v>
      </c>
      <c r="F55" s="100"/>
      <c r="G55" s="100"/>
      <c r="H55" s="100"/>
      <c r="I55" s="100"/>
      <c r="J55" s="100"/>
      <c r="K55" s="100"/>
      <c r="L55" s="100"/>
      <c r="M55" s="100"/>
      <c r="N55" s="100"/>
      <c r="O55" s="100"/>
      <c r="P55" s="100"/>
      <c r="Q55" s="100"/>
      <c r="R55" s="100"/>
      <c r="S55" s="100"/>
      <c r="T55" s="101"/>
      <c r="U55" s="103">
        <v>0</v>
      </c>
      <c r="V55" s="104"/>
      <c r="W55" s="104"/>
      <c r="X55" s="104"/>
      <c r="Y55" s="105"/>
      <c r="Z55" s="103">
        <v>0</v>
      </c>
      <c r="AA55" s="104"/>
      <c r="AB55" s="104"/>
      <c r="AC55" s="104"/>
      <c r="AD55" s="105"/>
      <c r="AE55" s="103">
        <v>0</v>
      </c>
      <c r="AF55" s="104"/>
      <c r="AG55" s="104"/>
      <c r="AH55" s="105"/>
      <c r="AI55" s="103">
        <f>IF(ISNUMBER(U55),U55,0)+IF(ISNUMBER(Z55),Z55,0)</f>
        <v>0</v>
      </c>
      <c r="AJ55" s="104"/>
      <c r="AK55" s="104"/>
      <c r="AL55" s="104"/>
      <c r="AM55" s="105"/>
      <c r="AN55" s="103">
        <v>0</v>
      </c>
      <c r="AO55" s="104"/>
      <c r="AP55" s="104"/>
      <c r="AQ55" s="104"/>
      <c r="AR55" s="105"/>
      <c r="AS55" s="103">
        <v>0</v>
      </c>
      <c r="AT55" s="104"/>
      <c r="AU55" s="104"/>
      <c r="AV55" s="104"/>
      <c r="AW55" s="105"/>
      <c r="AX55" s="103">
        <v>0</v>
      </c>
      <c r="AY55" s="104"/>
      <c r="AZ55" s="104"/>
      <c r="BA55" s="105"/>
      <c r="BB55" s="103">
        <f>IF(ISNUMBER(AN55),AN55,0)+IF(ISNUMBER(AS55),AS55,0)</f>
        <v>0</v>
      </c>
      <c r="BC55" s="104"/>
      <c r="BD55" s="104"/>
      <c r="BE55" s="104"/>
      <c r="BF55" s="105"/>
      <c r="BG55" s="103">
        <v>978000</v>
      </c>
      <c r="BH55" s="104"/>
      <c r="BI55" s="104"/>
      <c r="BJ55" s="104"/>
      <c r="BK55" s="105"/>
      <c r="BL55" s="103">
        <v>0</v>
      </c>
      <c r="BM55" s="104"/>
      <c r="BN55" s="104"/>
      <c r="BO55" s="104"/>
      <c r="BP55" s="105"/>
      <c r="BQ55" s="103">
        <v>0</v>
      </c>
      <c r="BR55" s="104"/>
      <c r="BS55" s="104"/>
      <c r="BT55" s="105"/>
      <c r="BU55" s="103">
        <f>IF(ISNUMBER(BG55),BG55,0)+IF(ISNUMBER(BL55),BL55,0)</f>
        <v>978000</v>
      </c>
      <c r="BV55" s="104"/>
      <c r="BW55" s="104"/>
      <c r="BX55" s="104"/>
      <c r="BY55" s="105"/>
    </row>
    <row r="57" spans="1:79" ht="14.25" customHeight="1">
      <c r="A57" s="42" t="s">
        <v>232</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1:79" ht="15" customHeight="1">
      <c r="A58" s="53" t="s">
        <v>219</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row>
    <row r="59" spans="1:79" ht="23.1" customHeight="1">
      <c r="A59" s="66" t="s">
        <v>119</v>
      </c>
      <c r="B59" s="67"/>
      <c r="C59" s="67"/>
      <c r="D59" s="67"/>
      <c r="E59" s="68"/>
      <c r="F59" s="36" t="s">
        <v>19</v>
      </c>
      <c r="G59" s="36"/>
      <c r="H59" s="36"/>
      <c r="I59" s="36"/>
      <c r="J59" s="36"/>
      <c r="K59" s="36"/>
      <c r="L59" s="36"/>
      <c r="M59" s="36"/>
      <c r="N59" s="36"/>
      <c r="O59" s="36"/>
      <c r="P59" s="36"/>
      <c r="Q59" s="36"/>
      <c r="R59" s="36"/>
      <c r="S59" s="36"/>
      <c r="T59" s="36"/>
      <c r="U59" s="30" t="s">
        <v>220</v>
      </c>
      <c r="V59" s="31"/>
      <c r="W59" s="31"/>
      <c r="X59" s="31"/>
      <c r="Y59" s="31"/>
      <c r="Z59" s="31"/>
      <c r="AA59" s="31"/>
      <c r="AB59" s="31"/>
      <c r="AC59" s="31"/>
      <c r="AD59" s="31"/>
      <c r="AE59" s="31"/>
      <c r="AF59" s="31"/>
      <c r="AG59" s="31"/>
      <c r="AH59" s="31"/>
      <c r="AI59" s="31"/>
      <c r="AJ59" s="31"/>
      <c r="AK59" s="31"/>
      <c r="AL59" s="31"/>
      <c r="AM59" s="32"/>
      <c r="AN59" s="30" t="s">
        <v>223</v>
      </c>
      <c r="AO59" s="31"/>
      <c r="AP59" s="31"/>
      <c r="AQ59" s="31"/>
      <c r="AR59" s="31"/>
      <c r="AS59" s="31"/>
      <c r="AT59" s="31"/>
      <c r="AU59" s="31"/>
      <c r="AV59" s="31"/>
      <c r="AW59" s="31"/>
      <c r="AX59" s="31"/>
      <c r="AY59" s="31"/>
      <c r="AZ59" s="31"/>
      <c r="BA59" s="31"/>
      <c r="BB59" s="31"/>
      <c r="BC59" s="31"/>
      <c r="BD59" s="31"/>
      <c r="BE59" s="31"/>
      <c r="BF59" s="32"/>
      <c r="BG59" s="30" t="s">
        <v>230</v>
      </c>
      <c r="BH59" s="31"/>
      <c r="BI59" s="31"/>
      <c r="BJ59" s="31"/>
      <c r="BK59" s="31"/>
      <c r="BL59" s="31"/>
      <c r="BM59" s="31"/>
      <c r="BN59" s="31"/>
      <c r="BO59" s="31"/>
      <c r="BP59" s="31"/>
      <c r="BQ59" s="31"/>
      <c r="BR59" s="31"/>
      <c r="BS59" s="31"/>
      <c r="BT59" s="31"/>
      <c r="BU59" s="31"/>
      <c r="BV59" s="31"/>
      <c r="BW59" s="31"/>
      <c r="BX59" s="31"/>
      <c r="BY59" s="32"/>
    </row>
    <row r="60" spans="1:79" ht="51.75" customHeight="1">
      <c r="A60" s="69"/>
      <c r="B60" s="70"/>
      <c r="C60" s="70"/>
      <c r="D60" s="70"/>
      <c r="E60" s="71"/>
      <c r="F60" s="36"/>
      <c r="G60" s="36"/>
      <c r="H60" s="36"/>
      <c r="I60" s="36"/>
      <c r="J60" s="36"/>
      <c r="K60" s="36"/>
      <c r="L60" s="36"/>
      <c r="M60" s="36"/>
      <c r="N60" s="36"/>
      <c r="O60" s="36"/>
      <c r="P60" s="36"/>
      <c r="Q60" s="36"/>
      <c r="R60" s="36"/>
      <c r="S60" s="36"/>
      <c r="T60" s="36"/>
      <c r="U60" s="30" t="s">
        <v>4</v>
      </c>
      <c r="V60" s="31"/>
      <c r="W60" s="31"/>
      <c r="X60" s="31"/>
      <c r="Y60" s="32"/>
      <c r="Z60" s="30" t="s">
        <v>3</v>
      </c>
      <c r="AA60" s="31"/>
      <c r="AB60" s="31"/>
      <c r="AC60" s="31"/>
      <c r="AD60" s="32"/>
      <c r="AE60" s="46" t="s">
        <v>116</v>
      </c>
      <c r="AF60" s="47"/>
      <c r="AG60" s="47"/>
      <c r="AH60" s="48"/>
      <c r="AI60" s="30" t="s">
        <v>5</v>
      </c>
      <c r="AJ60" s="31"/>
      <c r="AK60" s="31"/>
      <c r="AL60" s="31"/>
      <c r="AM60" s="32"/>
      <c r="AN60" s="30" t="s">
        <v>4</v>
      </c>
      <c r="AO60" s="31"/>
      <c r="AP60" s="31"/>
      <c r="AQ60" s="31"/>
      <c r="AR60" s="32"/>
      <c r="AS60" s="30" t="s">
        <v>3</v>
      </c>
      <c r="AT60" s="31"/>
      <c r="AU60" s="31"/>
      <c r="AV60" s="31"/>
      <c r="AW60" s="32"/>
      <c r="AX60" s="46" t="s">
        <v>116</v>
      </c>
      <c r="AY60" s="47"/>
      <c r="AZ60" s="47"/>
      <c r="BA60" s="48"/>
      <c r="BB60" s="30" t="s">
        <v>96</v>
      </c>
      <c r="BC60" s="31"/>
      <c r="BD60" s="31"/>
      <c r="BE60" s="31"/>
      <c r="BF60" s="32"/>
      <c r="BG60" s="30" t="s">
        <v>4</v>
      </c>
      <c r="BH60" s="31"/>
      <c r="BI60" s="31"/>
      <c r="BJ60" s="31"/>
      <c r="BK60" s="32"/>
      <c r="BL60" s="30" t="s">
        <v>3</v>
      </c>
      <c r="BM60" s="31"/>
      <c r="BN60" s="31"/>
      <c r="BO60" s="31"/>
      <c r="BP60" s="32"/>
      <c r="BQ60" s="46" t="s">
        <v>116</v>
      </c>
      <c r="BR60" s="47"/>
      <c r="BS60" s="47"/>
      <c r="BT60" s="48"/>
      <c r="BU60" s="36" t="s">
        <v>97</v>
      </c>
      <c r="BV60" s="36"/>
      <c r="BW60" s="36"/>
      <c r="BX60" s="36"/>
      <c r="BY60" s="36"/>
    </row>
    <row r="61" spans="1:79" ht="15" customHeight="1">
      <c r="A61" s="30">
        <v>1</v>
      </c>
      <c r="B61" s="31"/>
      <c r="C61" s="31"/>
      <c r="D61" s="31"/>
      <c r="E61" s="32"/>
      <c r="F61" s="30">
        <v>2</v>
      </c>
      <c r="G61" s="31"/>
      <c r="H61" s="31"/>
      <c r="I61" s="31"/>
      <c r="J61" s="31"/>
      <c r="K61" s="31"/>
      <c r="L61" s="31"/>
      <c r="M61" s="31"/>
      <c r="N61" s="31"/>
      <c r="O61" s="31"/>
      <c r="P61" s="31"/>
      <c r="Q61" s="31"/>
      <c r="R61" s="31"/>
      <c r="S61" s="31"/>
      <c r="T61" s="32"/>
      <c r="U61" s="30">
        <v>3</v>
      </c>
      <c r="V61" s="31"/>
      <c r="W61" s="31"/>
      <c r="X61" s="31"/>
      <c r="Y61" s="32"/>
      <c r="Z61" s="30">
        <v>4</v>
      </c>
      <c r="AA61" s="31"/>
      <c r="AB61" s="31"/>
      <c r="AC61" s="31"/>
      <c r="AD61" s="32"/>
      <c r="AE61" s="30">
        <v>5</v>
      </c>
      <c r="AF61" s="31"/>
      <c r="AG61" s="31"/>
      <c r="AH61" s="32"/>
      <c r="AI61" s="30">
        <v>6</v>
      </c>
      <c r="AJ61" s="31"/>
      <c r="AK61" s="31"/>
      <c r="AL61" s="31"/>
      <c r="AM61" s="32"/>
      <c r="AN61" s="30">
        <v>7</v>
      </c>
      <c r="AO61" s="31"/>
      <c r="AP61" s="31"/>
      <c r="AQ61" s="31"/>
      <c r="AR61" s="32"/>
      <c r="AS61" s="30">
        <v>8</v>
      </c>
      <c r="AT61" s="31"/>
      <c r="AU61" s="31"/>
      <c r="AV61" s="31"/>
      <c r="AW61" s="32"/>
      <c r="AX61" s="30">
        <v>9</v>
      </c>
      <c r="AY61" s="31"/>
      <c r="AZ61" s="31"/>
      <c r="BA61" s="32"/>
      <c r="BB61" s="30">
        <v>10</v>
      </c>
      <c r="BC61" s="31"/>
      <c r="BD61" s="31"/>
      <c r="BE61" s="31"/>
      <c r="BF61" s="32"/>
      <c r="BG61" s="30">
        <v>11</v>
      </c>
      <c r="BH61" s="31"/>
      <c r="BI61" s="31"/>
      <c r="BJ61" s="31"/>
      <c r="BK61" s="32"/>
      <c r="BL61" s="30">
        <v>12</v>
      </c>
      <c r="BM61" s="31"/>
      <c r="BN61" s="31"/>
      <c r="BO61" s="31"/>
      <c r="BP61" s="32"/>
      <c r="BQ61" s="30">
        <v>13</v>
      </c>
      <c r="BR61" s="31"/>
      <c r="BS61" s="31"/>
      <c r="BT61" s="32"/>
      <c r="BU61" s="36">
        <v>14</v>
      </c>
      <c r="BV61" s="36"/>
      <c r="BW61" s="36"/>
      <c r="BX61" s="36"/>
      <c r="BY61" s="36"/>
    </row>
    <row r="62" spans="1:79" s="1" customFormat="1" ht="13.5" hidden="1" customHeight="1">
      <c r="A62" s="33" t="s">
        <v>64</v>
      </c>
      <c r="B62" s="34"/>
      <c r="C62" s="34"/>
      <c r="D62" s="34"/>
      <c r="E62" s="35"/>
      <c r="F62" s="33" t="s">
        <v>57</v>
      </c>
      <c r="G62" s="34"/>
      <c r="H62" s="34"/>
      <c r="I62" s="34"/>
      <c r="J62" s="34"/>
      <c r="K62" s="34"/>
      <c r="L62" s="34"/>
      <c r="M62" s="34"/>
      <c r="N62" s="34"/>
      <c r="O62" s="34"/>
      <c r="P62" s="34"/>
      <c r="Q62" s="34"/>
      <c r="R62" s="34"/>
      <c r="S62" s="34"/>
      <c r="T62" s="35"/>
      <c r="U62" s="33" t="s">
        <v>65</v>
      </c>
      <c r="V62" s="34"/>
      <c r="W62" s="34"/>
      <c r="X62" s="34"/>
      <c r="Y62" s="35"/>
      <c r="Z62" s="33" t="s">
        <v>66</v>
      </c>
      <c r="AA62" s="34"/>
      <c r="AB62" s="34"/>
      <c r="AC62" s="34"/>
      <c r="AD62" s="35"/>
      <c r="AE62" s="33" t="s">
        <v>91</v>
      </c>
      <c r="AF62" s="34"/>
      <c r="AG62" s="34"/>
      <c r="AH62" s="35"/>
      <c r="AI62" s="50" t="s">
        <v>170</v>
      </c>
      <c r="AJ62" s="51"/>
      <c r="AK62" s="51"/>
      <c r="AL62" s="51"/>
      <c r="AM62" s="52"/>
      <c r="AN62" s="33" t="s">
        <v>67</v>
      </c>
      <c r="AO62" s="34"/>
      <c r="AP62" s="34"/>
      <c r="AQ62" s="34"/>
      <c r="AR62" s="35"/>
      <c r="AS62" s="33" t="s">
        <v>68</v>
      </c>
      <c r="AT62" s="34"/>
      <c r="AU62" s="34"/>
      <c r="AV62" s="34"/>
      <c r="AW62" s="35"/>
      <c r="AX62" s="33" t="s">
        <v>92</v>
      </c>
      <c r="AY62" s="34"/>
      <c r="AZ62" s="34"/>
      <c r="BA62" s="35"/>
      <c r="BB62" s="50" t="s">
        <v>170</v>
      </c>
      <c r="BC62" s="51"/>
      <c r="BD62" s="51"/>
      <c r="BE62" s="51"/>
      <c r="BF62" s="52"/>
      <c r="BG62" s="33" t="s">
        <v>58</v>
      </c>
      <c r="BH62" s="34"/>
      <c r="BI62" s="34"/>
      <c r="BJ62" s="34"/>
      <c r="BK62" s="35"/>
      <c r="BL62" s="33" t="s">
        <v>59</v>
      </c>
      <c r="BM62" s="34"/>
      <c r="BN62" s="34"/>
      <c r="BO62" s="34"/>
      <c r="BP62" s="35"/>
      <c r="BQ62" s="33" t="s">
        <v>93</v>
      </c>
      <c r="BR62" s="34"/>
      <c r="BS62" s="34"/>
      <c r="BT62" s="35"/>
      <c r="BU62" s="44" t="s">
        <v>170</v>
      </c>
      <c r="BV62" s="44"/>
      <c r="BW62" s="44"/>
      <c r="BX62" s="44"/>
      <c r="BY62" s="44"/>
      <c r="CA62" t="s">
        <v>27</v>
      </c>
    </row>
    <row r="63" spans="1:79" s="6" customFormat="1" ht="12.75" customHeight="1">
      <c r="A63" s="86"/>
      <c r="B63" s="84"/>
      <c r="C63" s="84"/>
      <c r="D63" s="84"/>
      <c r="E63" s="85"/>
      <c r="F63" s="86" t="s">
        <v>147</v>
      </c>
      <c r="G63" s="84"/>
      <c r="H63" s="84"/>
      <c r="I63" s="84"/>
      <c r="J63" s="84"/>
      <c r="K63" s="84"/>
      <c r="L63" s="84"/>
      <c r="M63" s="84"/>
      <c r="N63" s="84"/>
      <c r="O63" s="84"/>
      <c r="P63" s="84"/>
      <c r="Q63" s="84"/>
      <c r="R63" s="84"/>
      <c r="S63" s="84"/>
      <c r="T63" s="85"/>
      <c r="U63" s="103"/>
      <c r="V63" s="104"/>
      <c r="W63" s="104"/>
      <c r="X63" s="104"/>
      <c r="Y63" s="105"/>
      <c r="Z63" s="103"/>
      <c r="AA63" s="104"/>
      <c r="AB63" s="104"/>
      <c r="AC63" s="104"/>
      <c r="AD63" s="105"/>
      <c r="AE63" s="103"/>
      <c r="AF63" s="104"/>
      <c r="AG63" s="104"/>
      <c r="AH63" s="105"/>
      <c r="AI63" s="103">
        <f>IF(ISNUMBER(U63),U63,0)+IF(ISNUMBER(Z63),Z63,0)</f>
        <v>0</v>
      </c>
      <c r="AJ63" s="104"/>
      <c r="AK63" s="104"/>
      <c r="AL63" s="104"/>
      <c r="AM63" s="105"/>
      <c r="AN63" s="103"/>
      <c r="AO63" s="104"/>
      <c r="AP63" s="104"/>
      <c r="AQ63" s="104"/>
      <c r="AR63" s="105"/>
      <c r="AS63" s="103"/>
      <c r="AT63" s="104"/>
      <c r="AU63" s="104"/>
      <c r="AV63" s="104"/>
      <c r="AW63" s="105"/>
      <c r="AX63" s="103"/>
      <c r="AY63" s="104"/>
      <c r="AZ63" s="104"/>
      <c r="BA63" s="105"/>
      <c r="BB63" s="103">
        <f>IF(ISNUMBER(AN63),AN63,0)+IF(ISNUMBER(AS63),AS63,0)</f>
        <v>0</v>
      </c>
      <c r="BC63" s="104"/>
      <c r="BD63" s="104"/>
      <c r="BE63" s="104"/>
      <c r="BF63" s="105"/>
      <c r="BG63" s="103"/>
      <c r="BH63" s="104"/>
      <c r="BI63" s="104"/>
      <c r="BJ63" s="104"/>
      <c r="BK63" s="105"/>
      <c r="BL63" s="103"/>
      <c r="BM63" s="104"/>
      <c r="BN63" s="104"/>
      <c r="BO63" s="104"/>
      <c r="BP63" s="105"/>
      <c r="BQ63" s="103"/>
      <c r="BR63" s="104"/>
      <c r="BS63" s="104"/>
      <c r="BT63" s="105"/>
      <c r="BU63" s="103">
        <f>IF(ISNUMBER(BG63),BG63,0)+IF(ISNUMBER(BL63),BL63,0)</f>
        <v>0</v>
      </c>
      <c r="BV63" s="104"/>
      <c r="BW63" s="104"/>
      <c r="BX63" s="104"/>
      <c r="BY63" s="105"/>
      <c r="CA63" s="6" t="s">
        <v>28</v>
      </c>
    </row>
    <row r="65" spans="1:79" ht="14.25" customHeight="1">
      <c r="A65" s="42" t="s">
        <v>247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row>
    <row r="66" spans="1:79" ht="15" customHeight="1">
      <c r="A66" s="53" t="s">
        <v>219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row>
    <row r="67" spans="1:79" ht="23.1" customHeight="1">
      <c r="A67" s="66" t="s">
        <v>118</v>
      </c>
      <c r="B67" s="67"/>
      <c r="C67" s="67"/>
      <c r="D67" s="68"/>
      <c r="E67" s="60" t="s">
        <v>19</v>
      </c>
      <c r="F67" s="61"/>
      <c r="G67" s="61"/>
      <c r="H67" s="61"/>
      <c r="I67" s="61"/>
      <c r="J67" s="61"/>
      <c r="K67" s="61"/>
      <c r="L67" s="61"/>
      <c r="M67" s="61"/>
      <c r="N67" s="61"/>
      <c r="O67" s="61"/>
      <c r="P67" s="61"/>
      <c r="Q67" s="61"/>
      <c r="R67" s="61"/>
      <c r="S67" s="61"/>
      <c r="T67" s="61"/>
      <c r="U67" s="61"/>
      <c r="V67" s="61"/>
      <c r="W67" s="62"/>
      <c r="X67" s="30" t="s">
        <v>241</v>
      </c>
      <c r="Y67" s="31"/>
      <c r="Z67" s="31"/>
      <c r="AA67" s="31"/>
      <c r="AB67" s="31"/>
      <c r="AC67" s="31"/>
      <c r="AD67" s="31"/>
      <c r="AE67" s="31"/>
      <c r="AF67" s="31"/>
      <c r="AG67" s="31"/>
      <c r="AH67" s="31"/>
      <c r="AI67" s="31"/>
      <c r="AJ67" s="31"/>
      <c r="AK67" s="31"/>
      <c r="AL67" s="31"/>
      <c r="AM67" s="31"/>
      <c r="AN67" s="31"/>
      <c r="AO67" s="31"/>
      <c r="AP67" s="31"/>
      <c r="AQ67" s="32"/>
      <c r="AR67" s="36" t="s">
        <v>246</v>
      </c>
      <c r="AS67" s="36"/>
      <c r="AT67" s="36"/>
      <c r="AU67" s="36"/>
      <c r="AV67" s="36"/>
      <c r="AW67" s="36"/>
      <c r="AX67" s="36"/>
      <c r="AY67" s="36"/>
      <c r="AZ67" s="36"/>
      <c r="BA67" s="36"/>
      <c r="BB67" s="36"/>
      <c r="BC67" s="36"/>
      <c r="BD67" s="36"/>
      <c r="BE67" s="36"/>
      <c r="BF67" s="36"/>
      <c r="BG67" s="36"/>
      <c r="BH67" s="36"/>
      <c r="BI67" s="36"/>
      <c r="BJ67" s="36"/>
      <c r="BK67" s="36"/>
    </row>
    <row r="68" spans="1:79" ht="48.75" customHeight="1">
      <c r="A68" s="69"/>
      <c r="B68" s="70"/>
      <c r="C68" s="70"/>
      <c r="D68" s="71"/>
      <c r="E68" s="63"/>
      <c r="F68" s="64"/>
      <c r="G68" s="64"/>
      <c r="H68" s="64"/>
      <c r="I68" s="64"/>
      <c r="J68" s="64"/>
      <c r="K68" s="64"/>
      <c r="L68" s="64"/>
      <c r="M68" s="64"/>
      <c r="N68" s="64"/>
      <c r="O68" s="64"/>
      <c r="P68" s="64"/>
      <c r="Q68" s="64"/>
      <c r="R68" s="64"/>
      <c r="S68" s="64"/>
      <c r="T68" s="64"/>
      <c r="U68" s="64"/>
      <c r="V68" s="64"/>
      <c r="W68" s="65"/>
      <c r="X68" s="60" t="s">
        <v>4</v>
      </c>
      <c r="Y68" s="61"/>
      <c r="Z68" s="61"/>
      <c r="AA68" s="61"/>
      <c r="AB68" s="62"/>
      <c r="AC68" s="60" t="s">
        <v>3</v>
      </c>
      <c r="AD68" s="61"/>
      <c r="AE68" s="61"/>
      <c r="AF68" s="61"/>
      <c r="AG68" s="62"/>
      <c r="AH68" s="46" t="s">
        <v>116</v>
      </c>
      <c r="AI68" s="47"/>
      <c r="AJ68" s="47"/>
      <c r="AK68" s="47"/>
      <c r="AL68" s="48"/>
      <c r="AM68" s="30" t="s">
        <v>5</v>
      </c>
      <c r="AN68" s="31"/>
      <c r="AO68" s="31"/>
      <c r="AP68" s="31"/>
      <c r="AQ68" s="32"/>
      <c r="AR68" s="30" t="s">
        <v>4</v>
      </c>
      <c r="AS68" s="31"/>
      <c r="AT68" s="31"/>
      <c r="AU68" s="31"/>
      <c r="AV68" s="32"/>
      <c r="AW68" s="30" t="s">
        <v>3</v>
      </c>
      <c r="AX68" s="31"/>
      <c r="AY68" s="31"/>
      <c r="AZ68" s="31"/>
      <c r="BA68" s="32"/>
      <c r="BB68" s="46" t="s">
        <v>116</v>
      </c>
      <c r="BC68" s="47"/>
      <c r="BD68" s="47"/>
      <c r="BE68" s="47"/>
      <c r="BF68" s="48"/>
      <c r="BG68" s="30" t="s">
        <v>96</v>
      </c>
      <c r="BH68" s="31"/>
      <c r="BI68" s="31"/>
      <c r="BJ68" s="31"/>
      <c r="BK68" s="32"/>
    </row>
    <row r="69" spans="1:79" ht="12.75" customHeight="1">
      <c r="A69" s="30">
        <v>1</v>
      </c>
      <c r="B69" s="31"/>
      <c r="C69" s="31"/>
      <c r="D69" s="32"/>
      <c r="E69" s="30">
        <v>2</v>
      </c>
      <c r="F69" s="31"/>
      <c r="G69" s="31"/>
      <c r="H69" s="31"/>
      <c r="I69" s="31"/>
      <c r="J69" s="31"/>
      <c r="K69" s="31"/>
      <c r="L69" s="31"/>
      <c r="M69" s="31"/>
      <c r="N69" s="31"/>
      <c r="O69" s="31"/>
      <c r="P69" s="31"/>
      <c r="Q69" s="31"/>
      <c r="R69" s="31"/>
      <c r="S69" s="31"/>
      <c r="T69" s="31"/>
      <c r="U69" s="31"/>
      <c r="V69" s="31"/>
      <c r="W69" s="32"/>
      <c r="X69" s="30">
        <v>3</v>
      </c>
      <c r="Y69" s="31"/>
      <c r="Z69" s="31"/>
      <c r="AA69" s="31"/>
      <c r="AB69" s="32"/>
      <c r="AC69" s="30">
        <v>4</v>
      </c>
      <c r="AD69" s="31"/>
      <c r="AE69" s="31"/>
      <c r="AF69" s="31"/>
      <c r="AG69" s="32"/>
      <c r="AH69" s="30">
        <v>5</v>
      </c>
      <c r="AI69" s="31"/>
      <c r="AJ69" s="31"/>
      <c r="AK69" s="31"/>
      <c r="AL69" s="32"/>
      <c r="AM69" s="30">
        <v>6</v>
      </c>
      <c r="AN69" s="31"/>
      <c r="AO69" s="31"/>
      <c r="AP69" s="31"/>
      <c r="AQ69" s="32"/>
      <c r="AR69" s="30">
        <v>7</v>
      </c>
      <c r="AS69" s="31"/>
      <c r="AT69" s="31"/>
      <c r="AU69" s="31"/>
      <c r="AV69" s="32"/>
      <c r="AW69" s="30">
        <v>8</v>
      </c>
      <c r="AX69" s="31"/>
      <c r="AY69" s="31"/>
      <c r="AZ69" s="31"/>
      <c r="BA69" s="32"/>
      <c r="BB69" s="30">
        <v>9</v>
      </c>
      <c r="BC69" s="31"/>
      <c r="BD69" s="31"/>
      <c r="BE69" s="31"/>
      <c r="BF69" s="32"/>
      <c r="BG69" s="30">
        <v>10</v>
      </c>
      <c r="BH69" s="31"/>
      <c r="BI69" s="31"/>
      <c r="BJ69" s="31"/>
      <c r="BK69" s="32"/>
    </row>
    <row r="70" spans="1:79" s="1" customFormat="1" ht="12.75" hidden="1" customHeight="1">
      <c r="A70" s="33" t="s">
        <v>64</v>
      </c>
      <c r="B70" s="34"/>
      <c r="C70" s="34"/>
      <c r="D70" s="35"/>
      <c r="E70" s="33" t="s">
        <v>57</v>
      </c>
      <c r="F70" s="34"/>
      <c r="G70" s="34"/>
      <c r="H70" s="34"/>
      <c r="I70" s="34"/>
      <c r="J70" s="34"/>
      <c r="K70" s="34"/>
      <c r="L70" s="34"/>
      <c r="M70" s="34"/>
      <c r="N70" s="34"/>
      <c r="O70" s="34"/>
      <c r="P70" s="34"/>
      <c r="Q70" s="34"/>
      <c r="R70" s="34"/>
      <c r="S70" s="34"/>
      <c r="T70" s="34"/>
      <c r="U70" s="34"/>
      <c r="V70" s="34"/>
      <c r="W70" s="35"/>
      <c r="X70" s="79" t="s">
        <v>60</v>
      </c>
      <c r="Y70" s="80"/>
      <c r="Z70" s="80"/>
      <c r="AA70" s="80"/>
      <c r="AB70" s="81"/>
      <c r="AC70" s="79" t="s">
        <v>61</v>
      </c>
      <c r="AD70" s="80"/>
      <c r="AE70" s="80"/>
      <c r="AF70" s="80"/>
      <c r="AG70" s="81"/>
      <c r="AH70" s="33" t="s">
        <v>94</v>
      </c>
      <c r="AI70" s="34"/>
      <c r="AJ70" s="34"/>
      <c r="AK70" s="34"/>
      <c r="AL70" s="35"/>
      <c r="AM70" s="50" t="s">
        <v>171</v>
      </c>
      <c r="AN70" s="51"/>
      <c r="AO70" s="51"/>
      <c r="AP70" s="51"/>
      <c r="AQ70" s="52"/>
      <c r="AR70" s="33" t="s">
        <v>62</v>
      </c>
      <c r="AS70" s="34"/>
      <c r="AT70" s="34"/>
      <c r="AU70" s="34"/>
      <c r="AV70" s="35"/>
      <c r="AW70" s="33" t="s">
        <v>63</v>
      </c>
      <c r="AX70" s="34"/>
      <c r="AY70" s="34"/>
      <c r="AZ70" s="34"/>
      <c r="BA70" s="35"/>
      <c r="BB70" s="33" t="s">
        <v>95</v>
      </c>
      <c r="BC70" s="34"/>
      <c r="BD70" s="34"/>
      <c r="BE70" s="34"/>
      <c r="BF70" s="35"/>
      <c r="BG70" s="50" t="s">
        <v>171</v>
      </c>
      <c r="BH70" s="51"/>
      <c r="BI70" s="51"/>
      <c r="BJ70" s="51"/>
      <c r="BK70" s="52"/>
      <c r="CA70" t="s">
        <v>29</v>
      </c>
    </row>
    <row r="71" spans="1:79" s="98" customFormat="1" ht="12.75" customHeight="1">
      <c r="A71" s="88">
        <v>2111</v>
      </c>
      <c r="B71" s="89"/>
      <c r="C71" s="89"/>
      <c r="D71" s="90"/>
      <c r="E71" s="91" t="s">
        <v>174</v>
      </c>
      <c r="F71" s="92"/>
      <c r="G71" s="92"/>
      <c r="H71" s="92"/>
      <c r="I71" s="92"/>
      <c r="J71" s="92"/>
      <c r="K71" s="92"/>
      <c r="L71" s="92"/>
      <c r="M71" s="92"/>
      <c r="N71" s="92"/>
      <c r="O71" s="92"/>
      <c r="P71" s="92"/>
      <c r="Q71" s="92"/>
      <c r="R71" s="92"/>
      <c r="S71" s="92"/>
      <c r="T71" s="92"/>
      <c r="U71" s="92"/>
      <c r="V71" s="92"/>
      <c r="W71" s="93"/>
      <c r="X71" s="95">
        <v>822224</v>
      </c>
      <c r="Y71" s="96"/>
      <c r="Z71" s="96"/>
      <c r="AA71" s="96"/>
      <c r="AB71" s="97"/>
      <c r="AC71" s="95">
        <v>0</v>
      </c>
      <c r="AD71" s="96"/>
      <c r="AE71" s="96"/>
      <c r="AF71" s="96"/>
      <c r="AG71" s="97"/>
      <c r="AH71" s="95">
        <v>0</v>
      </c>
      <c r="AI71" s="96"/>
      <c r="AJ71" s="96"/>
      <c r="AK71" s="96"/>
      <c r="AL71" s="97"/>
      <c r="AM71" s="95">
        <f>IF(ISNUMBER(X71),X71,0)+IF(ISNUMBER(AC71),AC71,0)</f>
        <v>822224</v>
      </c>
      <c r="AN71" s="96"/>
      <c r="AO71" s="96"/>
      <c r="AP71" s="96"/>
      <c r="AQ71" s="97"/>
      <c r="AR71" s="95">
        <v>880602</v>
      </c>
      <c r="AS71" s="96"/>
      <c r="AT71" s="96"/>
      <c r="AU71" s="96"/>
      <c r="AV71" s="97"/>
      <c r="AW71" s="95">
        <v>0</v>
      </c>
      <c r="AX71" s="96"/>
      <c r="AY71" s="96"/>
      <c r="AZ71" s="96"/>
      <c r="BA71" s="97"/>
      <c r="BB71" s="95">
        <v>0</v>
      </c>
      <c r="BC71" s="96"/>
      <c r="BD71" s="96"/>
      <c r="BE71" s="96"/>
      <c r="BF71" s="97"/>
      <c r="BG71" s="94">
        <f>IF(ISNUMBER(AR71),AR71,0)+IF(ISNUMBER(AW71),AW71,0)</f>
        <v>880602</v>
      </c>
      <c r="BH71" s="94"/>
      <c r="BI71" s="94"/>
      <c r="BJ71" s="94"/>
      <c r="BK71" s="94"/>
      <c r="CA71" s="98" t="s">
        <v>30</v>
      </c>
    </row>
    <row r="72" spans="1:79" s="98" customFormat="1" ht="12.75" customHeight="1">
      <c r="A72" s="88">
        <v>2120</v>
      </c>
      <c r="B72" s="89"/>
      <c r="C72" s="89"/>
      <c r="D72" s="90"/>
      <c r="E72" s="91" t="s">
        <v>175</v>
      </c>
      <c r="F72" s="92"/>
      <c r="G72" s="92"/>
      <c r="H72" s="92"/>
      <c r="I72" s="92"/>
      <c r="J72" s="92"/>
      <c r="K72" s="92"/>
      <c r="L72" s="92"/>
      <c r="M72" s="92"/>
      <c r="N72" s="92"/>
      <c r="O72" s="92"/>
      <c r="P72" s="92"/>
      <c r="Q72" s="92"/>
      <c r="R72" s="92"/>
      <c r="S72" s="92"/>
      <c r="T72" s="92"/>
      <c r="U72" s="92"/>
      <c r="V72" s="92"/>
      <c r="W72" s="93"/>
      <c r="X72" s="95">
        <v>188672</v>
      </c>
      <c r="Y72" s="96"/>
      <c r="Z72" s="96"/>
      <c r="AA72" s="96"/>
      <c r="AB72" s="97"/>
      <c r="AC72" s="95">
        <v>0</v>
      </c>
      <c r="AD72" s="96"/>
      <c r="AE72" s="96"/>
      <c r="AF72" s="96"/>
      <c r="AG72" s="97"/>
      <c r="AH72" s="95">
        <v>0</v>
      </c>
      <c r="AI72" s="96"/>
      <c r="AJ72" s="96"/>
      <c r="AK72" s="96"/>
      <c r="AL72" s="97"/>
      <c r="AM72" s="95">
        <f>IF(ISNUMBER(X72),X72,0)+IF(ISNUMBER(AC72),AC72,0)</f>
        <v>188672</v>
      </c>
      <c r="AN72" s="96"/>
      <c r="AO72" s="96"/>
      <c r="AP72" s="96"/>
      <c r="AQ72" s="97"/>
      <c r="AR72" s="95">
        <v>202068</v>
      </c>
      <c r="AS72" s="96"/>
      <c r="AT72" s="96"/>
      <c r="AU72" s="96"/>
      <c r="AV72" s="97"/>
      <c r="AW72" s="95">
        <v>0</v>
      </c>
      <c r="AX72" s="96"/>
      <c r="AY72" s="96"/>
      <c r="AZ72" s="96"/>
      <c r="BA72" s="97"/>
      <c r="BB72" s="95">
        <v>0</v>
      </c>
      <c r="BC72" s="96"/>
      <c r="BD72" s="96"/>
      <c r="BE72" s="96"/>
      <c r="BF72" s="97"/>
      <c r="BG72" s="94">
        <f>IF(ISNUMBER(AR72),AR72,0)+IF(ISNUMBER(AW72),AW72,0)</f>
        <v>202068</v>
      </c>
      <c r="BH72" s="94"/>
      <c r="BI72" s="94"/>
      <c r="BJ72" s="94"/>
      <c r="BK72" s="94"/>
    </row>
    <row r="73" spans="1:79" s="98" customFormat="1" ht="12.75" customHeight="1">
      <c r="A73" s="88">
        <v>2210</v>
      </c>
      <c r="B73" s="89"/>
      <c r="C73" s="89"/>
      <c r="D73" s="90"/>
      <c r="E73" s="91" t="s">
        <v>176</v>
      </c>
      <c r="F73" s="92"/>
      <c r="G73" s="92"/>
      <c r="H73" s="92"/>
      <c r="I73" s="92"/>
      <c r="J73" s="92"/>
      <c r="K73" s="92"/>
      <c r="L73" s="92"/>
      <c r="M73" s="92"/>
      <c r="N73" s="92"/>
      <c r="O73" s="92"/>
      <c r="P73" s="92"/>
      <c r="Q73" s="92"/>
      <c r="R73" s="92"/>
      <c r="S73" s="92"/>
      <c r="T73" s="92"/>
      <c r="U73" s="92"/>
      <c r="V73" s="92"/>
      <c r="W73" s="93"/>
      <c r="X73" s="95">
        <v>21600</v>
      </c>
      <c r="Y73" s="96"/>
      <c r="Z73" s="96"/>
      <c r="AA73" s="96"/>
      <c r="AB73" s="97"/>
      <c r="AC73" s="95">
        <v>0</v>
      </c>
      <c r="AD73" s="96"/>
      <c r="AE73" s="96"/>
      <c r="AF73" s="96"/>
      <c r="AG73" s="97"/>
      <c r="AH73" s="95">
        <v>0</v>
      </c>
      <c r="AI73" s="96"/>
      <c r="AJ73" s="96"/>
      <c r="AK73" s="96"/>
      <c r="AL73" s="97"/>
      <c r="AM73" s="95">
        <f>IF(ISNUMBER(X73),X73,0)+IF(ISNUMBER(AC73),AC73,0)</f>
        <v>21600</v>
      </c>
      <c r="AN73" s="96"/>
      <c r="AO73" s="96"/>
      <c r="AP73" s="96"/>
      <c r="AQ73" s="97"/>
      <c r="AR73" s="95">
        <v>22918</v>
      </c>
      <c r="AS73" s="96"/>
      <c r="AT73" s="96"/>
      <c r="AU73" s="96"/>
      <c r="AV73" s="97"/>
      <c r="AW73" s="95">
        <v>0</v>
      </c>
      <c r="AX73" s="96"/>
      <c r="AY73" s="96"/>
      <c r="AZ73" s="96"/>
      <c r="BA73" s="97"/>
      <c r="BB73" s="95">
        <v>0</v>
      </c>
      <c r="BC73" s="96"/>
      <c r="BD73" s="96"/>
      <c r="BE73" s="96"/>
      <c r="BF73" s="97"/>
      <c r="BG73" s="94">
        <f>IF(ISNUMBER(AR73),AR73,0)+IF(ISNUMBER(AW73),AW73,0)</f>
        <v>22918</v>
      </c>
      <c r="BH73" s="94"/>
      <c r="BI73" s="94"/>
      <c r="BJ73" s="94"/>
      <c r="BK73" s="94"/>
    </row>
    <row r="74" spans="1:79" s="98" customFormat="1" ht="12.75" customHeight="1">
      <c r="A74" s="88">
        <v>2240</v>
      </c>
      <c r="B74" s="89"/>
      <c r="C74" s="89"/>
      <c r="D74" s="90"/>
      <c r="E74" s="91" t="s">
        <v>177</v>
      </c>
      <c r="F74" s="92"/>
      <c r="G74" s="92"/>
      <c r="H74" s="92"/>
      <c r="I74" s="92"/>
      <c r="J74" s="92"/>
      <c r="K74" s="92"/>
      <c r="L74" s="92"/>
      <c r="M74" s="92"/>
      <c r="N74" s="92"/>
      <c r="O74" s="92"/>
      <c r="P74" s="92"/>
      <c r="Q74" s="92"/>
      <c r="R74" s="92"/>
      <c r="S74" s="92"/>
      <c r="T74" s="92"/>
      <c r="U74" s="92"/>
      <c r="V74" s="92"/>
      <c r="W74" s="93"/>
      <c r="X74" s="95">
        <v>10800</v>
      </c>
      <c r="Y74" s="96"/>
      <c r="Z74" s="96"/>
      <c r="AA74" s="96"/>
      <c r="AB74" s="97"/>
      <c r="AC74" s="95">
        <v>0</v>
      </c>
      <c r="AD74" s="96"/>
      <c r="AE74" s="96"/>
      <c r="AF74" s="96"/>
      <c r="AG74" s="97"/>
      <c r="AH74" s="95">
        <v>0</v>
      </c>
      <c r="AI74" s="96"/>
      <c r="AJ74" s="96"/>
      <c r="AK74" s="96"/>
      <c r="AL74" s="97"/>
      <c r="AM74" s="95">
        <f>IF(ISNUMBER(X74),X74,0)+IF(ISNUMBER(AC74),AC74,0)</f>
        <v>10800</v>
      </c>
      <c r="AN74" s="96"/>
      <c r="AO74" s="96"/>
      <c r="AP74" s="96"/>
      <c r="AQ74" s="97"/>
      <c r="AR74" s="95">
        <v>11459</v>
      </c>
      <c r="AS74" s="96"/>
      <c r="AT74" s="96"/>
      <c r="AU74" s="96"/>
      <c r="AV74" s="97"/>
      <c r="AW74" s="95">
        <v>0</v>
      </c>
      <c r="AX74" s="96"/>
      <c r="AY74" s="96"/>
      <c r="AZ74" s="96"/>
      <c r="BA74" s="97"/>
      <c r="BB74" s="95">
        <v>0</v>
      </c>
      <c r="BC74" s="96"/>
      <c r="BD74" s="96"/>
      <c r="BE74" s="96"/>
      <c r="BF74" s="97"/>
      <c r="BG74" s="94">
        <f>IF(ISNUMBER(AR74),AR74,0)+IF(ISNUMBER(AW74),AW74,0)</f>
        <v>11459</v>
      </c>
      <c r="BH74" s="94"/>
      <c r="BI74" s="94"/>
      <c r="BJ74" s="94"/>
      <c r="BK74" s="94"/>
    </row>
    <row r="75" spans="1:79" s="98" customFormat="1" ht="12.75" customHeight="1">
      <c r="A75" s="88">
        <v>2800</v>
      </c>
      <c r="B75" s="89"/>
      <c r="C75" s="89"/>
      <c r="D75" s="90"/>
      <c r="E75" s="91" t="s">
        <v>178</v>
      </c>
      <c r="F75" s="92"/>
      <c r="G75" s="92"/>
      <c r="H75" s="92"/>
      <c r="I75" s="92"/>
      <c r="J75" s="92"/>
      <c r="K75" s="92"/>
      <c r="L75" s="92"/>
      <c r="M75" s="92"/>
      <c r="N75" s="92"/>
      <c r="O75" s="92"/>
      <c r="P75" s="92"/>
      <c r="Q75" s="92"/>
      <c r="R75" s="92"/>
      <c r="S75" s="92"/>
      <c r="T75" s="92"/>
      <c r="U75" s="92"/>
      <c r="V75" s="92"/>
      <c r="W75" s="93"/>
      <c r="X75" s="95">
        <v>5400</v>
      </c>
      <c r="Y75" s="96"/>
      <c r="Z75" s="96"/>
      <c r="AA75" s="96"/>
      <c r="AB75" s="97"/>
      <c r="AC75" s="95">
        <v>0</v>
      </c>
      <c r="AD75" s="96"/>
      <c r="AE75" s="96"/>
      <c r="AF75" s="96"/>
      <c r="AG75" s="97"/>
      <c r="AH75" s="95">
        <v>0</v>
      </c>
      <c r="AI75" s="96"/>
      <c r="AJ75" s="96"/>
      <c r="AK75" s="96"/>
      <c r="AL75" s="97"/>
      <c r="AM75" s="95">
        <f>IF(ISNUMBER(X75),X75,0)+IF(ISNUMBER(AC75),AC75,0)</f>
        <v>5400</v>
      </c>
      <c r="AN75" s="96"/>
      <c r="AO75" s="96"/>
      <c r="AP75" s="96"/>
      <c r="AQ75" s="97"/>
      <c r="AR75" s="95">
        <v>5729</v>
      </c>
      <c r="AS75" s="96"/>
      <c r="AT75" s="96"/>
      <c r="AU75" s="96"/>
      <c r="AV75" s="97"/>
      <c r="AW75" s="95">
        <v>0</v>
      </c>
      <c r="AX75" s="96"/>
      <c r="AY75" s="96"/>
      <c r="AZ75" s="96"/>
      <c r="BA75" s="97"/>
      <c r="BB75" s="95">
        <v>0</v>
      </c>
      <c r="BC75" s="96"/>
      <c r="BD75" s="96"/>
      <c r="BE75" s="96"/>
      <c r="BF75" s="97"/>
      <c r="BG75" s="94">
        <f>IF(ISNUMBER(AR75),AR75,0)+IF(ISNUMBER(AW75),AW75,0)</f>
        <v>5729</v>
      </c>
      <c r="BH75" s="94"/>
      <c r="BI75" s="94"/>
      <c r="BJ75" s="94"/>
      <c r="BK75" s="94"/>
    </row>
    <row r="76" spans="1:79" s="6" customFormat="1" ht="12.75" customHeight="1">
      <c r="A76" s="86"/>
      <c r="B76" s="84"/>
      <c r="C76" s="84"/>
      <c r="D76" s="85"/>
      <c r="E76" s="99" t="s">
        <v>147</v>
      </c>
      <c r="F76" s="100"/>
      <c r="G76" s="100"/>
      <c r="H76" s="100"/>
      <c r="I76" s="100"/>
      <c r="J76" s="100"/>
      <c r="K76" s="100"/>
      <c r="L76" s="100"/>
      <c r="M76" s="100"/>
      <c r="N76" s="100"/>
      <c r="O76" s="100"/>
      <c r="P76" s="100"/>
      <c r="Q76" s="100"/>
      <c r="R76" s="100"/>
      <c r="S76" s="100"/>
      <c r="T76" s="100"/>
      <c r="U76" s="100"/>
      <c r="V76" s="100"/>
      <c r="W76" s="101"/>
      <c r="X76" s="103">
        <v>1048696</v>
      </c>
      <c r="Y76" s="104"/>
      <c r="Z76" s="104"/>
      <c r="AA76" s="104"/>
      <c r="AB76" s="105"/>
      <c r="AC76" s="103">
        <v>0</v>
      </c>
      <c r="AD76" s="104"/>
      <c r="AE76" s="104"/>
      <c r="AF76" s="104"/>
      <c r="AG76" s="105"/>
      <c r="AH76" s="103">
        <v>0</v>
      </c>
      <c r="AI76" s="104"/>
      <c r="AJ76" s="104"/>
      <c r="AK76" s="104"/>
      <c r="AL76" s="105"/>
      <c r="AM76" s="103">
        <f>IF(ISNUMBER(X76),X76,0)+IF(ISNUMBER(AC76),AC76,0)</f>
        <v>1048696</v>
      </c>
      <c r="AN76" s="104"/>
      <c r="AO76" s="104"/>
      <c r="AP76" s="104"/>
      <c r="AQ76" s="105"/>
      <c r="AR76" s="103">
        <v>1122776</v>
      </c>
      <c r="AS76" s="104"/>
      <c r="AT76" s="104"/>
      <c r="AU76" s="104"/>
      <c r="AV76" s="105"/>
      <c r="AW76" s="103">
        <v>0</v>
      </c>
      <c r="AX76" s="104"/>
      <c r="AY76" s="104"/>
      <c r="AZ76" s="104"/>
      <c r="BA76" s="105"/>
      <c r="BB76" s="103">
        <v>0</v>
      </c>
      <c r="BC76" s="104"/>
      <c r="BD76" s="104"/>
      <c r="BE76" s="104"/>
      <c r="BF76" s="105"/>
      <c r="BG76" s="102">
        <f>IF(ISNUMBER(AR76),AR76,0)+IF(ISNUMBER(AW76),AW76,0)</f>
        <v>1122776</v>
      </c>
      <c r="BH76" s="102"/>
      <c r="BI76" s="102"/>
      <c r="BJ76" s="102"/>
      <c r="BK76" s="102"/>
    </row>
    <row r="78" spans="1:79" ht="14.25" customHeight="1">
      <c r="A78" s="42" t="s">
        <v>248</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79" ht="15" customHeight="1">
      <c r="A79" s="53" t="s">
        <v>219</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79" ht="23.1" customHeight="1">
      <c r="A80" s="66" t="s">
        <v>119</v>
      </c>
      <c r="B80" s="67"/>
      <c r="C80" s="67"/>
      <c r="D80" s="67"/>
      <c r="E80" s="68"/>
      <c r="F80" s="60" t="s">
        <v>19</v>
      </c>
      <c r="G80" s="61"/>
      <c r="H80" s="61"/>
      <c r="I80" s="61"/>
      <c r="J80" s="61"/>
      <c r="K80" s="61"/>
      <c r="L80" s="61"/>
      <c r="M80" s="61"/>
      <c r="N80" s="61"/>
      <c r="O80" s="61"/>
      <c r="P80" s="61"/>
      <c r="Q80" s="61"/>
      <c r="R80" s="61"/>
      <c r="S80" s="61"/>
      <c r="T80" s="61"/>
      <c r="U80" s="61"/>
      <c r="V80" s="61"/>
      <c r="W80" s="62"/>
      <c r="X80" s="36" t="s">
        <v>241</v>
      </c>
      <c r="Y80" s="36"/>
      <c r="Z80" s="36"/>
      <c r="AA80" s="36"/>
      <c r="AB80" s="36"/>
      <c r="AC80" s="36"/>
      <c r="AD80" s="36"/>
      <c r="AE80" s="36"/>
      <c r="AF80" s="36"/>
      <c r="AG80" s="36"/>
      <c r="AH80" s="36"/>
      <c r="AI80" s="36"/>
      <c r="AJ80" s="36"/>
      <c r="AK80" s="36"/>
      <c r="AL80" s="36"/>
      <c r="AM80" s="36"/>
      <c r="AN80" s="36"/>
      <c r="AO80" s="36"/>
      <c r="AP80" s="36"/>
      <c r="AQ80" s="36"/>
      <c r="AR80" s="30" t="s">
        <v>246</v>
      </c>
      <c r="AS80" s="31"/>
      <c r="AT80" s="31"/>
      <c r="AU80" s="31"/>
      <c r="AV80" s="31"/>
      <c r="AW80" s="31"/>
      <c r="AX80" s="31"/>
      <c r="AY80" s="31"/>
      <c r="AZ80" s="31"/>
      <c r="BA80" s="31"/>
      <c r="BB80" s="31"/>
      <c r="BC80" s="31"/>
      <c r="BD80" s="31"/>
      <c r="BE80" s="31"/>
      <c r="BF80" s="31"/>
      <c r="BG80" s="31"/>
      <c r="BH80" s="31"/>
      <c r="BI80" s="31"/>
      <c r="BJ80" s="31"/>
      <c r="BK80" s="32"/>
    </row>
    <row r="81" spans="1:79" ht="53.25" customHeight="1">
      <c r="A81" s="69"/>
      <c r="B81" s="70"/>
      <c r="C81" s="70"/>
      <c r="D81" s="70"/>
      <c r="E81" s="71"/>
      <c r="F81" s="63"/>
      <c r="G81" s="64"/>
      <c r="H81" s="64"/>
      <c r="I81" s="64"/>
      <c r="J81" s="64"/>
      <c r="K81" s="64"/>
      <c r="L81" s="64"/>
      <c r="M81" s="64"/>
      <c r="N81" s="64"/>
      <c r="O81" s="64"/>
      <c r="P81" s="64"/>
      <c r="Q81" s="64"/>
      <c r="R81" s="64"/>
      <c r="S81" s="64"/>
      <c r="T81" s="64"/>
      <c r="U81" s="64"/>
      <c r="V81" s="64"/>
      <c r="W81" s="65"/>
      <c r="X81" s="30" t="s">
        <v>4</v>
      </c>
      <c r="Y81" s="31"/>
      <c r="Z81" s="31"/>
      <c r="AA81" s="31"/>
      <c r="AB81" s="32"/>
      <c r="AC81" s="30" t="s">
        <v>3</v>
      </c>
      <c r="AD81" s="31"/>
      <c r="AE81" s="31"/>
      <c r="AF81" s="31"/>
      <c r="AG81" s="32"/>
      <c r="AH81" s="46" t="s">
        <v>116</v>
      </c>
      <c r="AI81" s="47"/>
      <c r="AJ81" s="47"/>
      <c r="AK81" s="47"/>
      <c r="AL81" s="48"/>
      <c r="AM81" s="30" t="s">
        <v>5</v>
      </c>
      <c r="AN81" s="31"/>
      <c r="AO81" s="31"/>
      <c r="AP81" s="31"/>
      <c r="AQ81" s="32"/>
      <c r="AR81" s="30" t="s">
        <v>4</v>
      </c>
      <c r="AS81" s="31"/>
      <c r="AT81" s="31"/>
      <c r="AU81" s="31"/>
      <c r="AV81" s="32"/>
      <c r="AW81" s="30" t="s">
        <v>3</v>
      </c>
      <c r="AX81" s="31"/>
      <c r="AY81" s="31"/>
      <c r="AZ81" s="31"/>
      <c r="BA81" s="32"/>
      <c r="BB81" s="49" t="s">
        <v>116</v>
      </c>
      <c r="BC81" s="49"/>
      <c r="BD81" s="49"/>
      <c r="BE81" s="49"/>
      <c r="BF81" s="49"/>
      <c r="BG81" s="30" t="s">
        <v>96</v>
      </c>
      <c r="BH81" s="31"/>
      <c r="BI81" s="31"/>
      <c r="BJ81" s="31"/>
      <c r="BK81" s="32"/>
    </row>
    <row r="82" spans="1:79" ht="15" customHeight="1">
      <c r="A82" s="30">
        <v>1</v>
      </c>
      <c r="B82" s="31"/>
      <c r="C82" s="31"/>
      <c r="D82" s="31"/>
      <c r="E82" s="32"/>
      <c r="F82" s="30">
        <v>2</v>
      </c>
      <c r="G82" s="31"/>
      <c r="H82" s="31"/>
      <c r="I82" s="31"/>
      <c r="J82" s="31"/>
      <c r="K82" s="31"/>
      <c r="L82" s="31"/>
      <c r="M82" s="31"/>
      <c r="N82" s="31"/>
      <c r="O82" s="31"/>
      <c r="P82" s="31"/>
      <c r="Q82" s="31"/>
      <c r="R82" s="31"/>
      <c r="S82" s="31"/>
      <c r="T82" s="31"/>
      <c r="U82" s="31"/>
      <c r="V82" s="31"/>
      <c r="W82" s="32"/>
      <c r="X82" s="30">
        <v>3</v>
      </c>
      <c r="Y82" s="31"/>
      <c r="Z82" s="31"/>
      <c r="AA82" s="31"/>
      <c r="AB82" s="32"/>
      <c r="AC82" s="30">
        <v>4</v>
      </c>
      <c r="AD82" s="31"/>
      <c r="AE82" s="31"/>
      <c r="AF82" s="31"/>
      <c r="AG82" s="32"/>
      <c r="AH82" s="30">
        <v>5</v>
      </c>
      <c r="AI82" s="31"/>
      <c r="AJ82" s="31"/>
      <c r="AK82" s="31"/>
      <c r="AL82" s="32"/>
      <c r="AM82" s="30">
        <v>6</v>
      </c>
      <c r="AN82" s="31"/>
      <c r="AO82" s="31"/>
      <c r="AP82" s="31"/>
      <c r="AQ82" s="32"/>
      <c r="AR82" s="30">
        <v>7</v>
      </c>
      <c r="AS82" s="31"/>
      <c r="AT82" s="31"/>
      <c r="AU82" s="31"/>
      <c r="AV82" s="32"/>
      <c r="AW82" s="30">
        <v>8</v>
      </c>
      <c r="AX82" s="31"/>
      <c r="AY82" s="31"/>
      <c r="AZ82" s="31"/>
      <c r="BA82" s="32"/>
      <c r="BB82" s="30">
        <v>9</v>
      </c>
      <c r="BC82" s="31"/>
      <c r="BD82" s="31"/>
      <c r="BE82" s="31"/>
      <c r="BF82" s="32"/>
      <c r="BG82" s="30">
        <v>10</v>
      </c>
      <c r="BH82" s="31"/>
      <c r="BI82" s="31"/>
      <c r="BJ82" s="31"/>
      <c r="BK82" s="32"/>
    </row>
    <row r="83" spans="1:79" s="1" customFormat="1" ht="15" hidden="1" customHeight="1">
      <c r="A83" s="33" t="s">
        <v>64</v>
      </c>
      <c r="B83" s="34"/>
      <c r="C83" s="34"/>
      <c r="D83" s="34"/>
      <c r="E83" s="35"/>
      <c r="F83" s="33" t="s">
        <v>57</v>
      </c>
      <c r="G83" s="34"/>
      <c r="H83" s="34"/>
      <c r="I83" s="34"/>
      <c r="J83" s="34"/>
      <c r="K83" s="34"/>
      <c r="L83" s="34"/>
      <c r="M83" s="34"/>
      <c r="N83" s="34"/>
      <c r="O83" s="34"/>
      <c r="P83" s="34"/>
      <c r="Q83" s="34"/>
      <c r="R83" s="34"/>
      <c r="S83" s="34"/>
      <c r="T83" s="34"/>
      <c r="U83" s="34"/>
      <c r="V83" s="34"/>
      <c r="W83" s="35"/>
      <c r="X83" s="33" t="s">
        <v>60</v>
      </c>
      <c r="Y83" s="34"/>
      <c r="Z83" s="34"/>
      <c r="AA83" s="34"/>
      <c r="AB83" s="35"/>
      <c r="AC83" s="33" t="s">
        <v>61</v>
      </c>
      <c r="AD83" s="34"/>
      <c r="AE83" s="34"/>
      <c r="AF83" s="34"/>
      <c r="AG83" s="35"/>
      <c r="AH83" s="33" t="s">
        <v>94</v>
      </c>
      <c r="AI83" s="34"/>
      <c r="AJ83" s="34"/>
      <c r="AK83" s="34"/>
      <c r="AL83" s="35"/>
      <c r="AM83" s="50" t="s">
        <v>171</v>
      </c>
      <c r="AN83" s="51"/>
      <c r="AO83" s="51"/>
      <c r="AP83" s="51"/>
      <c r="AQ83" s="52"/>
      <c r="AR83" s="33" t="s">
        <v>62</v>
      </c>
      <c r="AS83" s="34"/>
      <c r="AT83" s="34"/>
      <c r="AU83" s="34"/>
      <c r="AV83" s="35"/>
      <c r="AW83" s="33" t="s">
        <v>63</v>
      </c>
      <c r="AX83" s="34"/>
      <c r="AY83" s="34"/>
      <c r="AZ83" s="34"/>
      <c r="BA83" s="35"/>
      <c r="BB83" s="33" t="s">
        <v>95</v>
      </c>
      <c r="BC83" s="34"/>
      <c r="BD83" s="34"/>
      <c r="BE83" s="34"/>
      <c r="BF83" s="35"/>
      <c r="BG83" s="50" t="s">
        <v>171</v>
      </c>
      <c r="BH83" s="51"/>
      <c r="BI83" s="51"/>
      <c r="BJ83" s="51"/>
      <c r="BK83" s="52"/>
      <c r="CA83" t="s">
        <v>31</v>
      </c>
    </row>
    <row r="84" spans="1:79" s="6" customFormat="1" ht="12.75" customHeight="1">
      <c r="A84" s="86"/>
      <c r="B84" s="84"/>
      <c r="C84" s="84"/>
      <c r="D84" s="84"/>
      <c r="E84" s="85"/>
      <c r="F84" s="86" t="s">
        <v>147</v>
      </c>
      <c r="G84" s="84"/>
      <c r="H84" s="84"/>
      <c r="I84" s="84"/>
      <c r="J84" s="84"/>
      <c r="K84" s="84"/>
      <c r="L84" s="84"/>
      <c r="M84" s="84"/>
      <c r="N84" s="84"/>
      <c r="O84" s="84"/>
      <c r="P84" s="84"/>
      <c r="Q84" s="84"/>
      <c r="R84" s="84"/>
      <c r="S84" s="84"/>
      <c r="T84" s="84"/>
      <c r="U84" s="84"/>
      <c r="V84" s="84"/>
      <c r="W84" s="85"/>
      <c r="X84" s="106"/>
      <c r="Y84" s="107"/>
      <c r="Z84" s="107"/>
      <c r="AA84" s="107"/>
      <c r="AB84" s="108"/>
      <c r="AC84" s="106"/>
      <c r="AD84" s="107"/>
      <c r="AE84" s="107"/>
      <c r="AF84" s="107"/>
      <c r="AG84" s="108"/>
      <c r="AH84" s="102"/>
      <c r="AI84" s="102"/>
      <c r="AJ84" s="102"/>
      <c r="AK84" s="102"/>
      <c r="AL84" s="102"/>
      <c r="AM84" s="102">
        <f>IF(ISNUMBER(X84),X84,0)+IF(ISNUMBER(AC84),AC84,0)</f>
        <v>0</v>
      </c>
      <c r="AN84" s="102"/>
      <c r="AO84" s="102"/>
      <c r="AP84" s="102"/>
      <c r="AQ84" s="102"/>
      <c r="AR84" s="102"/>
      <c r="AS84" s="102"/>
      <c r="AT84" s="102"/>
      <c r="AU84" s="102"/>
      <c r="AV84" s="102"/>
      <c r="AW84" s="102"/>
      <c r="AX84" s="102"/>
      <c r="AY84" s="102"/>
      <c r="AZ84" s="102"/>
      <c r="BA84" s="102"/>
      <c r="BB84" s="102"/>
      <c r="BC84" s="102"/>
      <c r="BD84" s="102"/>
      <c r="BE84" s="102"/>
      <c r="BF84" s="102"/>
      <c r="BG84" s="102">
        <f>IF(ISNUMBER(AR84),AR84,0)+IF(ISNUMBER(AW84),AW84,0)</f>
        <v>0</v>
      </c>
      <c r="BH84" s="102"/>
      <c r="BI84" s="102"/>
      <c r="BJ84" s="102"/>
      <c r="BK84" s="102"/>
      <c r="CA84" s="6" t="s">
        <v>32</v>
      </c>
    </row>
    <row r="87" spans="1:79" ht="14.25" customHeight="1">
      <c r="A87" s="42" t="s">
        <v>120</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1:79" ht="14.25" customHeight="1">
      <c r="A88" s="42" t="s">
        <v>233</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1:79" ht="15" customHeight="1">
      <c r="A89" s="53" t="s">
        <v>219</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row>
    <row r="90" spans="1:79" ht="23.1" customHeight="1">
      <c r="A90" s="60" t="s">
        <v>6</v>
      </c>
      <c r="B90" s="61"/>
      <c r="C90" s="61"/>
      <c r="D90" s="60" t="s">
        <v>121</v>
      </c>
      <c r="E90" s="61"/>
      <c r="F90" s="61"/>
      <c r="G90" s="61"/>
      <c r="H90" s="61"/>
      <c r="I90" s="61"/>
      <c r="J90" s="61"/>
      <c r="K90" s="61"/>
      <c r="L90" s="61"/>
      <c r="M90" s="61"/>
      <c r="N90" s="61"/>
      <c r="O90" s="61"/>
      <c r="P90" s="61"/>
      <c r="Q90" s="61"/>
      <c r="R90" s="61"/>
      <c r="S90" s="61"/>
      <c r="T90" s="62"/>
      <c r="U90" s="30" t="s">
        <v>220</v>
      </c>
      <c r="V90" s="31"/>
      <c r="W90" s="31"/>
      <c r="X90" s="31"/>
      <c r="Y90" s="31"/>
      <c r="Z90" s="31"/>
      <c r="AA90" s="31"/>
      <c r="AB90" s="31"/>
      <c r="AC90" s="31"/>
      <c r="AD90" s="31"/>
      <c r="AE90" s="31"/>
      <c r="AF90" s="31"/>
      <c r="AG90" s="31"/>
      <c r="AH90" s="31"/>
      <c r="AI90" s="31"/>
      <c r="AJ90" s="31"/>
      <c r="AK90" s="31"/>
      <c r="AL90" s="31"/>
      <c r="AM90" s="32"/>
      <c r="AN90" s="30" t="s">
        <v>223</v>
      </c>
      <c r="AO90" s="31"/>
      <c r="AP90" s="31"/>
      <c r="AQ90" s="31"/>
      <c r="AR90" s="31"/>
      <c r="AS90" s="31"/>
      <c r="AT90" s="31"/>
      <c r="AU90" s="31"/>
      <c r="AV90" s="31"/>
      <c r="AW90" s="31"/>
      <c r="AX90" s="31"/>
      <c r="AY90" s="31"/>
      <c r="AZ90" s="31"/>
      <c r="BA90" s="31"/>
      <c r="BB90" s="31"/>
      <c r="BC90" s="31"/>
      <c r="BD90" s="31"/>
      <c r="BE90" s="31"/>
      <c r="BF90" s="32"/>
      <c r="BG90" s="36" t="s">
        <v>230</v>
      </c>
      <c r="BH90" s="36"/>
      <c r="BI90" s="36"/>
      <c r="BJ90" s="36"/>
      <c r="BK90" s="36"/>
      <c r="BL90" s="36"/>
      <c r="BM90" s="36"/>
      <c r="BN90" s="36"/>
      <c r="BO90" s="36"/>
      <c r="BP90" s="36"/>
      <c r="BQ90" s="36"/>
      <c r="BR90" s="36"/>
      <c r="BS90" s="36"/>
      <c r="BT90" s="36"/>
      <c r="BU90" s="36"/>
      <c r="BV90" s="36"/>
      <c r="BW90" s="36"/>
      <c r="BX90" s="36"/>
      <c r="BY90" s="36"/>
    </row>
    <row r="91" spans="1:79" ht="52.5" customHeight="1">
      <c r="A91" s="63"/>
      <c r="B91" s="64"/>
      <c r="C91" s="64"/>
      <c r="D91" s="63"/>
      <c r="E91" s="64"/>
      <c r="F91" s="64"/>
      <c r="G91" s="64"/>
      <c r="H91" s="64"/>
      <c r="I91" s="64"/>
      <c r="J91" s="64"/>
      <c r="K91" s="64"/>
      <c r="L91" s="64"/>
      <c r="M91" s="64"/>
      <c r="N91" s="64"/>
      <c r="O91" s="64"/>
      <c r="P91" s="64"/>
      <c r="Q91" s="64"/>
      <c r="R91" s="64"/>
      <c r="S91" s="64"/>
      <c r="T91" s="65"/>
      <c r="U91" s="30" t="s">
        <v>4</v>
      </c>
      <c r="V91" s="31"/>
      <c r="W91" s="31"/>
      <c r="X91" s="31"/>
      <c r="Y91" s="32"/>
      <c r="Z91" s="30" t="s">
        <v>3</v>
      </c>
      <c r="AA91" s="31"/>
      <c r="AB91" s="31"/>
      <c r="AC91" s="31"/>
      <c r="AD91" s="32"/>
      <c r="AE91" s="46" t="s">
        <v>116</v>
      </c>
      <c r="AF91" s="47"/>
      <c r="AG91" s="47"/>
      <c r="AH91" s="48"/>
      <c r="AI91" s="30" t="s">
        <v>5</v>
      </c>
      <c r="AJ91" s="31"/>
      <c r="AK91" s="31"/>
      <c r="AL91" s="31"/>
      <c r="AM91" s="32"/>
      <c r="AN91" s="30" t="s">
        <v>4</v>
      </c>
      <c r="AO91" s="31"/>
      <c r="AP91" s="31"/>
      <c r="AQ91" s="31"/>
      <c r="AR91" s="32"/>
      <c r="AS91" s="30" t="s">
        <v>3</v>
      </c>
      <c r="AT91" s="31"/>
      <c r="AU91" s="31"/>
      <c r="AV91" s="31"/>
      <c r="AW91" s="32"/>
      <c r="AX91" s="46" t="s">
        <v>116</v>
      </c>
      <c r="AY91" s="47"/>
      <c r="AZ91" s="47"/>
      <c r="BA91" s="48"/>
      <c r="BB91" s="30" t="s">
        <v>96</v>
      </c>
      <c r="BC91" s="31"/>
      <c r="BD91" s="31"/>
      <c r="BE91" s="31"/>
      <c r="BF91" s="32"/>
      <c r="BG91" s="30" t="s">
        <v>4</v>
      </c>
      <c r="BH91" s="31"/>
      <c r="BI91" s="31"/>
      <c r="BJ91" s="31"/>
      <c r="BK91" s="32"/>
      <c r="BL91" s="36" t="s">
        <v>3</v>
      </c>
      <c r="BM91" s="36"/>
      <c r="BN91" s="36"/>
      <c r="BO91" s="36"/>
      <c r="BP91" s="36"/>
      <c r="BQ91" s="49" t="s">
        <v>116</v>
      </c>
      <c r="BR91" s="49"/>
      <c r="BS91" s="49"/>
      <c r="BT91" s="49"/>
      <c r="BU91" s="30" t="s">
        <v>97</v>
      </c>
      <c r="BV91" s="31"/>
      <c r="BW91" s="31"/>
      <c r="BX91" s="31"/>
      <c r="BY91" s="32"/>
    </row>
    <row r="92" spans="1:79" ht="15" customHeight="1">
      <c r="A92" s="30">
        <v>1</v>
      </c>
      <c r="B92" s="31"/>
      <c r="C92" s="31"/>
      <c r="D92" s="30">
        <v>2</v>
      </c>
      <c r="E92" s="31"/>
      <c r="F92" s="31"/>
      <c r="G92" s="31"/>
      <c r="H92" s="31"/>
      <c r="I92" s="31"/>
      <c r="J92" s="31"/>
      <c r="K92" s="31"/>
      <c r="L92" s="31"/>
      <c r="M92" s="31"/>
      <c r="N92" s="31"/>
      <c r="O92" s="31"/>
      <c r="P92" s="31"/>
      <c r="Q92" s="31"/>
      <c r="R92" s="31"/>
      <c r="S92" s="31"/>
      <c r="T92" s="32"/>
      <c r="U92" s="30">
        <v>3</v>
      </c>
      <c r="V92" s="31"/>
      <c r="W92" s="31"/>
      <c r="X92" s="31"/>
      <c r="Y92" s="32"/>
      <c r="Z92" s="30">
        <v>4</v>
      </c>
      <c r="AA92" s="31"/>
      <c r="AB92" s="31"/>
      <c r="AC92" s="31"/>
      <c r="AD92" s="32"/>
      <c r="AE92" s="30">
        <v>5</v>
      </c>
      <c r="AF92" s="31"/>
      <c r="AG92" s="31"/>
      <c r="AH92" s="32"/>
      <c r="AI92" s="30">
        <v>6</v>
      </c>
      <c r="AJ92" s="31"/>
      <c r="AK92" s="31"/>
      <c r="AL92" s="31"/>
      <c r="AM92" s="32"/>
      <c r="AN92" s="30">
        <v>7</v>
      </c>
      <c r="AO92" s="31"/>
      <c r="AP92" s="31"/>
      <c r="AQ92" s="31"/>
      <c r="AR92" s="32"/>
      <c r="AS92" s="30">
        <v>8</v>
      </c>
      <c r="AT92" s="31"/>
      <c r="AU92" s="31"/>
      <c r="AV92" s="31"/>
      <c r="AW92" s="32"/>
      <c r="AX92" s="36">
        <v>9</v>
      </c>
      <c r="AY92" s="36"/>
      <c r="AZ92" s="36"/>
      <c r="BA92" s="36"/>
      <c r="BB92" s="30">
        <v>10</v>
      </c>
      <c r="BC92" s="31"/>
      <c r="BD92" s="31"/>
      <c r="BE92" s="31"/>
      <c r="BF92" s="32"/>
      <c r="BG92" s="30">
        <v>11</v>
      </c>
      <c r="BH92" s="31"/>
      <c r="BI92" s="31"/>
      <c r="BJ92" s="31"/>
      <c r="BK92" s="32"/>
      <c r="BL92" s="36">
        <v>12</v>
      </c>
      <c r="BM92" s="36"/>
      <c r="BN92" s="36"/>
      <c r="BO92" s="36"/>
      <c r="BP92" s="36"/>
      <c r="BQ92" s="30">
        <v>13</v>
      </c>
      <c r="BR92" s="31"/>
      <c r="BS92" s="31"/>
      <c r="BT92" s="32"/>
      <c r="BU92" s="30">
        <v>14</v>
      </c>
      <c r="BV92" s="31"/>
      <c r="BW92" s="31"/>
      <c r="BX92" s="31"/>
      <c r="BY92" s="32"/>
    </row>
    <row r="93" spans="1:79" s="1" customFormat="1" ht="14.25" hidden="1" customHeight="1">
      <c r="A93" s="33" t="s">
        <v>69</v>
      </c>
      <c r="B93" s="34"/>
      <c r="C93" s="34"/>
      <c r="D93" s="33" t="s">
        <v>57</v>
      </c>
      <c r="E93" s="34"/>
      <c r="F93" s="34"/>
      <c r="G93" s="34"/>
      <c r="H93" s="34"/>
      <c r="I93" s="34"/>
      <c r="J93" s="34"/>
      <c r="K93" s="34"/>
      <c r="L93" s="34"/>
      <c r="M93" s="34"/>
      <c r="N93" s="34"/>
      <c r="O93" s="34"/>
      <c r="P93" s="34"/>
      <c r="Q93" s="34"/>
      <c r="R93" s="34"/>
      <c r="S93" s="34"/>
      <c r="T93" s="35"/>
      <c r="U93" s="38" t="s">
        <v>65</v>
      </c>
      <c r="V93" s="38"/>
      <c r="W93" s="38"/>
      <c r="X93" s="38"/>
      <c r="Y93" s="38"/>
      <c r="Z93" s="38" t="s">
        <v>66</v>
      </c>
      <c r="AA93" s="38"/>
      <c r="AB93" s="38"/>
      <c r="AC93" s="38"/>
      <c r="AD93" s="38"/>
      <c r="AE93" s="38" t="s">
        <v>91</v>
      </c>
      <c r="AF93" s="38"/>
      <c r="AG93" s="38"/>
      <c r="AH93" s="38"/>
      <c r="AI93" s="44" t="s">
        <v>170</v>
      </c>
      <c r="AJ93" s="44"/>
      <c r="AK93" s="44"/>
      <c r="AL93" s="44"/>
      <c r="AM93" s="44"/>
      <c r="AN93" s="38" t="s">
        <v>67</v>
      </c>
      <c r="AO93" s="38"/>
      <c r="AP93" s="38"/>
      <c r="AQ93" s="38"/>
      <c r="AR93" s="38"/>
      <c r="AS93" s="38" t="s">
        <v>68</v>
      </c>
      <c r="AT93" s="38"/>
      <c r="AU93" s="38"/>
      <c r="AV93" s="38"/>
      <c r="AW93" s="38"/>
      <c r="AX93" s="38" t="s">
        <v>92</v>
      </c>
      <c r="AY93" s="38"/>
      <c r="AZ93" s="38"/>
      <c r="BA93" s="38"/>
      <c r="BB93" s="44" t="s">
        <v>170</v>
      </c>
      <c r="BC93" s="44"/>
      <c r="BD93" s="44"/>
      <c r="BE93" s="44"/>
      <c r="BF93" s="44"/>
      <c r="BG93" s="38" t="s">
        <v>58</v>
      </c>
      <c r="BH93" s="38"/>
      <c r="BI93" s="38"/>
      <c r="BJ93" s="38"/>
      <c r="BK93" s="38"/>
      <c r="BL93" s="38" t="s">
        <v>59</v>
      </c>
      <c r="BM93" s="38"/>
      <c r="BN93" s="38"/>
      <c r="BO93" s="38"/>
      <c r="BP93" s="38"/>
      <c r="BQ93" s="38" t="s">
        <v>93</v>
      </c>
      <c r="BR93" s="38"/>
      <c r="BS93" s="38"/>
      <c r="BT93" s="38"/>
      <c r="BU93" s="44" t="s">
        <v>170</v>
      </c>
      <c r="BV93" s="44"/>
      <c r="BW93" s="44"/>
      <c r="BX93" s="44"/>
      <c r="BY93" s="44"/>
      <c r="CA93" t="s">
        <v>33</v>
      </c>
    </row>
    <row r="94" spans="1:79" s="98" customFormat="1" ht="25.5" customHeight="1">
      <c r="A94" s="88">
        <v>1</v>
      </c>
      <c r="B94" s="89"/>
      <c r="C94" s="89"/>
      <c r="D94" s="91" t="s">
        <v>179</v>
      </c>
      <c r="E94" s="92"/>
      <c r="F94" s="92"/>
      <c r="G94" s="92"/>
      <c r="H94" s="92"/>
      <c r="I94" s="92"/>
      <c r="J94" s="92"/>
      <c r="K94" s="92"/>
      <c r="L94" s="92"/>
      <c r="M94" s="92"/>
      <c r="N94" s="92"/>
      <c r="O94" s="92"/>
      <c r="P94" s="92"/>
      <c r="Q94" s="92"/>
      <c r="R94" s="92"/>
      <c r="S94" s="92"/>
      <c r="T94" s="93"/>
      <c r="U94" s="95">
        <v>0</v>
      </c>
      <c r="V94" s="96"/>
      <c r="W94" s="96"/>
      <c r="X94" s="96"/>
      <c r="Y94" s="97"/>
      <c r="Z94" s="95">
        <v>0</v>
      </c>
      <c r="AA94" s="96"/>
      <c r="AB94" s="96"/>
      <c r="AC94" s="96"/>
      <c r="AD94" s="97"/>
      <c r="AE94" s="95">
        <v>0</v>
      </c>
      <c r="AF94" s="96"/>
      <c r="AG94" s="96"/>
      <c r="AH94" s="97"/>
      <c r="AI94" s="95">
        <f>IF(ISNUMBER(U94),U94,0)+IF(ISNUMBER(Z94),Z94,0)</f>
        <v>0</v>
      </c>
      <c r="AJ94" s="96"/>
      <c r="AK94" s="96"/>
      <c r="AL94" s="96"/>
      <c r="AM94" s="97"/>
      <c r="AN94" s="95">
        <v>0</v>
      </c>
      <c r="AO94" s="96"/>
      <c r="AP94" s="96"/>
      <c r="AQ94" s="96"/>
      <c r="AR94" s="97"/>
      <c r="AS94" s="95">
        <v>0</v>
      </c>
      <c r="AT94" s="96"/>
      <c r="AU94" s="96"/>
      <c r="AV94" s="96"/>
      <c r="AW94" s="97"/>
      <c r="AX94" s="95">
        <v>0</v>
      </c>
      <c r="AY94" s="96"/>
      <c r="AZ94" s="96"/>
      <c r="BA94" s="97"/>
      <c r="BB94" s="95">
        <f>IF(ISNUMBER(AN94),AN94,0)+IF(ISNUMBER(AS94),AS94,0)</f>
        <v>0</v>
      </c>
      <c r="BC94" s="96"/>
      <c r="BD94" s="96"/>
      <c r="BE94" s="96"/>
      <c r="BF94" s="97"/>
      <c r="BG94" s="95">
        <v>978000</v>
      </c>
      <c r="BH94" s="96"/>
      <c r="BI94" s="96"/>
      <c r="BJ94" s="96"/>
      <c r="BK94" s="97"/>
      <c r="BL94" s="95">
        <v>0</v>
      </c>
      <c r="BM94" s="96"/>
      <c r="BN94" s="96"/>
      <c r="BO94" s="96"/>
      <c r="BP94" s="97"/>
      <c r="BQ94" s="95">
        <v>0</v>
      </c>
      <c r="BR94" s="96"/>
      <c r="BS94" s="96"/>
      <c r="BT94" s="97"/>
      <c r="BU94" s="95">
        <f>IF(ISNUMBER(BG94),BG94,0)+IF(ISNUMBER(BL94),BL94,0)</f>
        <v>978000</v>
      </c>
      <c r="BV94" s="96"/>
      <c r="BW94" s="96"/>
      <c r="BX94" s="96"/>
      <c r="BY94" s="97"/>
      <c r="CA94" s="98" t="s">
        <v>34</v>
      </c>
    </row>
    <row r="95" spans="1:79" s="6" customFormat="1" ht="12.75" customHeight="1">
      <c r="A95" s="86"/>
      <c r="B95" s="84"/>
      <c r="C95" s="84"/>
      <c r="D95" s="99" t="s">
        <v>147</v>
      </c>
      <c r="E95" s="100"/>
      <c r="F95" s="100"/>
      <c r="G95" s="100"/>
      <c r="H95" s="100"/>
      <c r="I95" s="100"/>
      <c r="J95" s="100"/>
      <c r="K95" s="100"/>
      <c r="L95" s="100"/>
      <c r="M95" s="100"/>
      <c r="N95" s="100"/>
      <c r="O95" s="100"/>
      <c r="P95" s="100"/>
      <c r="Q95" s="100"/>
      <c r="R95" s="100"/>
      <c r="S95" s="100"/>
      <c r="T95" s="101"/>
      <c r="U95" s="103">
        <v>0</v>
      </c>
      <c r="V95" s="104"/>
      <c r="W95" s="104"/>
      <c r="X95" s="104"/>
      <c r="Y95" s="105"/>
      <c r="Z95" s="103">
        <v>0</v>
      </c>
      <c r="AA95" s="104"/>
      <c r="AB95" s="104"/>
      <c r="AC95" s="104"/>
      <c r="AD95" s="105"/>
      <c r="AE95" s="103">
        <v>0</v>
      </c>
      <c r="AF95" s="104"/>
      <c r="AG95" s="104"/>
      <c r="AH95" s="105"/>
      <c r="AI95" s="103">
        <f>IF(ISNUMBER(U95),U95,0)+IF(ISNUMBER(Z95),Z95,0)</f>
        <v>0</v>
      </c>
      <c r="AJ95" s="104"/>
      <c r="AK95" s="104"/>
      <c r="AL95" s="104"/>
      <c r="AM95" s="105"/>
      <c r="AN95" s="103">
        <v>0</v>
      </c>
      <c r="AO95" s="104"/>
      <c r="AP95" s="104"/>
      <c r="AQ95" s="104"/>
      <c r="AR95" s="105"/>
      <c r="AS95" s="103">
        <v>0</v>
      </c>
      <c r="AT95" s="104"/>
      <c r="AU95" s="104"/>
      <c r="AV95" s="104"/>
      <c r="AW95" s="105"/>
      <c r="AX95" s="103">
        <v>0</v>
      </c>
      <c r="AY95" s="104"/>
      <c r="AZ95" s="104"/>
      <c r="BA95" s="105"/>
      <c r="BB95" s="103">
        <f>IF(ISNUMBER(AN95),AN95,0)+IF(ISNUMBER(AS95),AS95,0)</f>
        <v>0</v>
      </c>
      <c r="BC95" s="104"/>
      <c r="BD95" s="104"/>
      <c r="BE95" s="104"/>
      <c r="BF95" s="105"/>
      <c r="BG95" s="103">
        <v>978000</v>
      </c>
      <c r="BH95" s="104"/>
      <c r="BI95" s="104"/>
      <c r="BJ95" s="104"/>
      <c r="BK95" s="105"/>
      <c r="BL95" s="103">
        <v>0</v>
      </c>
      <c r="BM95" s="104"/>
      <c r="BN95" s="104"/>
      <c r="BO95" s="104"/>
      <c r="BP95" s="105"/>
      <c r="BQ95" s="103">
        <v>0</v>
      </c>
      <c r="BR95" s="104"/>
      <c r="BS95" s="104"/>
      <c r="BT95" s="105"/>
      <c r="BU95" s="103">
        <f>IF(ISNUMBER(BG95),BG95,0)+IF(ISNUMBER(BL95),BL95,0)</f>
        <v>978000</v>
      </c>
      <c r="BV95" s="104"/>
      <c r="BW95" s="104"/>
      <c r="BX95" s="104"/>
      <c r="BY95" s="105"/>
    </row>
    <row r="97" spans="1:79" ht="14.25" customHeight="1">
      <c r="A97" s="42" t="s">
        <v>249</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1:79" ht="15" customHeight="1">
      <c r="A98" s="45" t="s">
        <v>219</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row>
    <row r="99" spans="1:79" ht="23.1" customHeight="1">
      <c r="A99" s="60" t="s">
        <v>6</v>
      </c>
      <c r="B99" s="61"/>
      <c r="C99" s="61"/>
      <c r="D99" s="60" t="s">
        <v>121</v>
      </c>
      <c r="E99" s="61"/>
      <c r="F99" s="61"/>
      <c r="G99" s="61"/>
      <c r="H99" s="61"/>
      <c r="I99" s="61"/>
      <c r="J99" s="61"/>
      <c r="K99" s="61"/>
      <c r="L99" s="61"/>
      <c r="M99" s="61"/>
      <c r="N99" s="61"/>
      <c r="O99" s="61"/>
      <c r="P99" s="61"/>
      <c r="Q99" s="61"/>
      <c r="R99" s="61"/>
      <c r="S99" s="61"/>
      <c r="T99" s="62"/>
      <c r="U99" s="36" t="s">
        <v>241</v>
      </c>
      <c r="V99" s="36"/>
      <c r="W99" s="36"/>
      <c r="X99" s="36"/>
      <c r="Y99" s="36"/>
      <c r="Z99" s="36"/>
      <c r="AA99" s="36"/>
      <c r="AB99" s="36"/>
      <c r="AC99" s="36"/>
      <c r="AD99" s="36"/>
      <c r="AE99" s="36"/>
      <c r="AF99" s="36"/>
      <c r="AG99" s="36"/>
      <c r="AH99" s="36"/>
      <c r="AI99" s="36"/>
      <c r="AJ99" s="36"/>
      <c r="AK99" s="36"/>
      <c r="AL99" s="36"/>
      <c r="AM99" s="36"/>
      <c r="AN99" s="36"/>
      <c r="AO99" s="36" t="s">
        <v>246</v>
      </c>
      <c r="AP99" s="36"/>
      <c r="AQ99" s="36"/>
      <c r="AR99" s="36"/>
      <c r="AS99" s="36"/>
      <c r="AT99" s="36"/>
      <c r="AU99" s="36"/>
      <c r="AV99" s="36"/>
      <c r="AW99" s="36"/>
      <c r="AX99" s="36"/>
      <c r="AY99" s="36"/>
      <c r="AZ99" s="36"/>
      <c r="BA99" s="36"/>
      <c r="BB99" s="36"/>
      <c r="BC99" s="36"/>
      <c r="BD99" s="36"/>
      <c r="BE99" s="36"/>
      <c r="BF99" s="36"/>
      <c r="BG99" s="36"/>
      <c r="BH99" s="36"/>
    </row>
    <row r="100" spans="1:79" ht="54" customHeight="1">
      <c r="A100" s="63"/>
      <c r="B100" s="64"/>
      <c r="C100" s="64"/>
      <c r="D100" s="63"/>
      <c r="E100" s="64"/>
      <c r="F100" s="64"/>
      <c r="G100" s="64"/>
      <c r="H100" s="64"/>
      <c r="I100" s="64"/>
      <c r="J100" s="64"/>
      <c r="K100" s="64"/>
      <c r="L100" s="64"/>
      <c r="M100" s="64"/>
      <c r="N100" s="64"/>
      <c r="O100" s="64"/>
      <c r="P100" s="64"/>
      <c r="Q100" s="64"/>
      <c r="R100" s="64"/>
      <c r="S100" s="64"/>
      <c r="T100" s="65"/>
      <c r="U100" s="30" t="s">
        <v>4</v>
      </c>
      <c r="V100" s="31"/>
      <c r="W100" s="31"/>
      <c r="X100" s="31"/>
      <c r="Y100" s="32"/>
      <c r="Z100" s="30" t="s">
        <v>3</v>
      </c>
      <c r="AA100" s="31"/>
      <c r="AB100" s="31"/>
      <c r="AC100" s="31"/>
      <c r="AD100" s="32"/>
      <c r="AE100" s="46" t="s">
        <v>116</v>
      </c>
      <c r="AF100" s="47"/>
      <c r="AG100" s="47"/>
      <c r="AH100" s="47"/>
      <c r="AI100" s="48"/>
      <c r="AJ100" s="30" t="s">
        <v>5</v>
      </c>
      <c r="AK100" s="31"/>
      <c r="AL100" s="31"/>
      <c r="AM100" s="31"/>
      <c r="AN100" s="32"/>
      <c r="AO100" s="30" t="s">
        <v>4</v>
      </c>
      <c r="AP100" s="31"/>
      <c r="AQ100" s="31"/>
      <c r="AR100" s="31"/>
      <c r="AS100" s="32"/>
      <c r="AT100" s="30" t="s">
        <v>3</v>
      </c>
      <c r="AU100" s="31"/>
      <c r="AV100" s="31"/>
      <c r="AW100" s="31"/>
      <c r="AX100" s="32"/>
      <c r="AY100" s="46" t="s">
        <v>116</v>
      </c>
      <c r="AZ100" s="47"/>
      <c r="BA100" s="47"/>
      <c r="BB100" s="47"/>
      <c r="BC100" s="48"/>
      <c r="BD100" s="36" t="s">
        <v>96</v>
      </c>
      <c r="BE100" s="36"/>
      <c r="BF100" s="36"/>
      <c r="BG100" s="36"/>
      <c r="BH100" s="36"/>
    </row>
    <row r="101" spans="1:79" ht="15" customHeight="1">
      <c r="A101" s="30" t="s">
        <v>169</v>
      </c>
      <c r="B101" s="31"/>
      <c r="C101" s="31"/>
      <c r="D101" s="30">
        <v>2</v>
      </c>
      <c r="E101" s="31"/>
      <c r="F101" s="31"/>
      <c r="G101" s="31"/>
      <c r="H101" s="31"/>
      <c r="I101" s="31"/>
      <c r="J101" s="31"/>
      <c r="K101" s="31"/>
      <c r="L101" s="31"/>
      <c r="M101" s="31"/>
      <c r="N101" s="31"/>
      <c r="O101" s="31"/>
      <c r="P101" s="31"/>
      <c r="Q101" s="31"/>
      <c r="R101" s="31"/>
      <c r="S101" s="31"/>
      <c r="T101" s="32"/>
      <c r="U101" s="30">
        <v>3</v>
      </c>
      <c r="V101" s="31"/>
      <c r="W101" s="31"/>
      <c r="X101" s="31"/>
      <c r="Y101" s="32"/>
      <c r="Z101" s="30">
        <v>4</v>
      </c>
      <c r="AA101" s="31"/>
      <c r="AB101" s="31"/>
      <c r="AC101" s="31"/>
      <c r="AD101" s="32"/>
      <c r="AE101" s="30">
        <v>5</v>
      </c>
      <c r="AF101" s="31"/>
      <c r="AG101" s="31"/>
      <c r="AH101" s="31"/>
      <c r="AI101" s="32"/>
      <c r="AJ101" s="30">
        <v>6</v>
      </c>
      <c r="AK101" s="31"/>
      <c r="AL101" s="31"/>
      <c r="AM101" s="31"/>
      <c r="AN101" s="32"/>
      <c r="AO101" s="30">
        <v>7</v>
      </c>
      <c r="AP101" s="31"/>
      <c r="AQ101" s="31"/>
      <c r="AR101" s="31"/>
      <c r="AS101" s="32"/>
      <c r="AT101" s="30">
        <v>8</v>
      </c>
      <c r="AU101" s="31"/>
      <c r="AV101" s="31"/>
      <c r="AW101" s="31"/>
      <c r="AX101" s="32"/>
      <c r="AY101" s="30">
        <v>9</v>
      </c>
      <c r="AZ101" s="31"/>
      <c r="BA101" s="31"/>
      <c r="BB101" s="31"/>
      <c r="BC101" s="32"/>
      <c r="BD101" s="30">
        <v>10</v>
      </c>
      <c r="BE101" s="31"/>
      <c r="BF101" s="31"/>
      <c r="BG101" s="31"/>
      <c r="BH101" s="32"/>
    </row>
    <row r="102" spans="1:79" s="1" customFormat="1" ht="12.75" hidden="1" customHeight="1">
      <c r="A102" s="33" t="s">
        <v>69</v>
      </c>
      <c r="B102" s="34"/>
      <c r="C102" s="34"/>
      <c r="D102" s="33" t="s">
        <v>57</v>
      </c>
      <c r="E102" s="34"/>
      <c r="F102" s="34"/>
      <c r="G102" s="34"/>
      <c r="H102" s="34"/>
      <c r="I102" s="34"/>
      <c r="J102" s="34"/>
      <c r="K102" s="34"/>
      <c r="L102" s="34"/>
      <c r="M102" s="34"/>
      <c r="N102" s="34"/>
      <c r="O102" s="34"/>
      <c r="P102" s="34"/>
      <c r="Q102" s="34"/>
      <c r="R102" s="34"/>
      <c r="S102" s="34"/>
      <c r="T102" s="35"/>
      <c r="U102" s="33" t="s">
        <v>60</v>
      </c>
      <c r="V102" s="34"/>
      <c r="W102" s="34"/>
      <c r="X102" s="34"/>
      <c r="Y102" s="35"/>
      <c r="Z102" s="33" t="s">
        <v>61</v>
      </c>
      <c r="AA102" s="34"/>
      <c r="AB102" s="34"/>
      <c r="AC102" s="34"/>
      <c r="AD102" s="35"/>
      <c r="AE102" s="33" t="s">
        <v>94</v>
      </c>
      <c r="AF102" s="34"/>
      <c r="AG102" s="34"/>
      <c r="AH102" s="34"/>
      <c r="AI102" s="35"/>
      <c r="AJ102" s="50" t="s">
        <v>171</v>
      </c>
      <c r="AK102" s="51"/>
      <c r="AL102" s="51"/>
      <c r="AM102" s="51"/>
      <c r="AN102" s="52"/>
      <c r="AO102" s="33" t="s">
        <v>62</v>
      </c>
      <c r="AP102" s="34"/>
      <c r="AQ102" s="34"/>
      <c r="AR102" s="34"/>
      <c r="AS102" s="35"/>
      <c r="AT102" s="33" t="s">
        <v>63</v>
      </c>
      <c r="AU102" s="34"/>
      <c r="AV102" s="34"/>
      <c r="AW102" s="34"/>
      <c r="AX102" s="35"/>
      <c r="AY102" s="33" t="s">
        <v>95</v>
      </c>
      <c r="AZ102" s="34"/>
      <c r="BA102" s="34"/>
      <c r="BB102" s="34"/>
      <c r="BC102" s="35"/>
      <c r="BD102" s="44" t="s">
        <v>171</v>
      </c>
      <c r="BE102" s="44"/>
      <c r="BF102" s="44"/>
      <c r="BG102" s="44"/>
      <c r="BH102" s="44"/>
      <c r="CA102" s="1" t="s">
        <v>35</v>
      </c>
    </row>
    <row r="103" spans="1:79" s="98" customFormat="1" ht="25.5" customHeight="1">
      <c r="A103" s="88">
        <v>1</v>
      </c>
      <c r="B103" s="89"/>
      <c r="C103" s="89"/>
      <c r="D103" s="91" t="s">
        <v>179</v>
      </c>
      <c r="E103" s="92"/>
      <c r="F103" s="92"/>
      <c r="G103" s="92"/>
      <c r="H103" s="92"/>
      <c r="I103" s="92"/>
      <c r="J103" s="92"/>
      <c r="K103" s="92"/>
      <c r="L103" s="92"/>
      <c r="M103" s="92"/>
      <c r="N103" s="92"/>
      <c r="O103" s="92"/>
      <c r="P103" s="92"/>
      <c r="Q103" s="92"/>
      <c r="R103" s="92"/>
      <c r="S103" s="92"/>
      <c r="T103" s="93"/>
      <c r="U103" s="95">
        <v>1048696</v>
      </c>
      <c r="V103" s="96"/>
      <c r="W103" s="96"/>
      <c r="X103" s="96"/>
      <c r="Y103" s="97"/>
      <c r="Z103" s="95">
        <v>0</v>
      </c>
      <c r="AA103" s="96"/>
      <c r="AB103" s="96"/>
      <c r="AC103" s="96"/>
      <c r="AD103" s="97"/>
      <c r="AE103" s="94">
        <v>0</v>
      </c>
      <c r="AF103" s="94"/>
      <c r="AG103" s="94"/>
      <c r="AH103" s="94"/>
      <c r="AI103" s="94"/>
      <c r="AJ103" s="109">
        <f>IF(ISNUMBER(U103),U103,0)+IF(ISNUMBER(Z103),Z103,0)</f>
        <v>1048696</v>
      </c>
      <c r="AK103" s="109"/>
      <c r="AL103" s="109"/>
      <c r="AM103" s="109"/>
      <c r="AN103" s="109"/>
      <c r="AO103" s="94">
        <v>1122776</v>
      </c>
      <c r="AP103" s="94"/>
      <c r="AQ103" s="94"/>
      <c r="AR103" s="94"/>
      <c r="AS103" s="94"/>
      <c r="AT103" s="109">
        <v>0</v>
      </c>
      <c r="AU103" s="109"/>
      <c r="AV103" s="109"/>
      <c r="AW103" s="109"/>
      <c r="AX103" s="109"/>
      <c r="AY103" s="94">
        <v>0</v>
      </c>
      <c r="AZ103" s="94"/>
      <c r="BA103" s="94"/>
      <c r="BB103" s="94"/>
      <c r="BC103" s="94"/>
      <c r="BD103" s="109">
        <f>IF(ISNUMBER(AO103),AO103,0)+IF(ISNUMBER(AT103),AT103,0)</f>
        <v>1122776</v>
      </c>
      <c r="BE103" s="109"/>
      <c r="BF103" s="109"/>
      <c r="BG103" s="109"/>
      <c r="BH103" s="109"/>
      <c r="CA103" s="98" t="s">
        <v>36</v>
      </c>
    </row>
    <row r="104" spans="1:79" s="6" customFormat="1" ht="12.75" customHeight="1">
      <c r="A104" s="86"/>
      <c r="B104" s="84"/>
      <c r="C104" s="84"/>
      <c r="D104" s="99" t="s">
        <v>147</v>
      </c>
      <c r="E104" s="100"/>
      <c r="F104" s="100"/>
      <c r="G104" s="100"/>
      <c r="H104" s="100"/>
      <c r="I104" s="100"/>
      <c r="J104" s="100"/>
      <c r="K104" s="100"/>
      <c r="L104" s="100"/>
      <c r="M104" s="100"/>
      <c r="N104" s="100"/>
      <c r="O104" s="100"/>
      <c r="P104" s="100"/>
      <c r="Q104" s="100"/>
      <c r="R104" s="100"/>
      <c r="S104" s="100"/>
      <c r="T104" s="101"/>
      <c r="U104" s="103">
        <v>1048696</v>
      </c>
      <c r="V104" s="104"/>
      <c r="W104" s="104"/>
      <c r="X104" s="104"/>
      <c r="Y104" s="105"/>
      <c r="Z104" s="103">
        <v>0</v>
      </c>
      <c r="AA104" s="104"/>
      <c r="AB104" s="104"/>
      <c r="AC104" s="104"/>
      <c r="AD104" s="105"/>
      <c r="AE104" s="102">
        <v>0</v>
      </c>
      <c r="AF104" s="102"/>
      <c r="AG104" s="102"/>
      <c r="AH104" s="102"/>
      <c r="AI104" s="102"/>
      <c r="AJ104" s="87">
        <f>IF(ISNUMBER(U104),U104,0)+IF(ISNUMBER(Z104),Z104,0)</f>
        <v>1048696</v>
      </c>
      <c r="AK104" s="87"/>
      <c r="AL104" s="87"/>
      <c r="AM104" s="87"/>
      <c r="AN104" s="87"/>
      <c r="AO104" s="102">
        <v>1122776</v>
      </c>
      <c r="AP104" s="102"/>
      <c r="AQ104" s="102"/>
      <c r="AR104" s="102"/>
      <c r="AS104" s="102"/>
      <c r="AT104" s="87">
        <v>0</v>
      </c>
      <c r="AU104" s="87"/>
      <c r="AV104" s="87"/>
      <c r="AW104" s="87"/>
      <c r="AX104" s="87"/>
      <c r="AY104" s="102">
        <v>0</v>
      </c>
      <c r="AZ104" s="102"/>
      <c r="BA104" s="102"/>
      <c r="BB104" s="102"/>
      <c r="BC104" s="102"/>
      <c r="BD104" s="87">
        <f>IF(ISNUMBER(AO104),AO104,0)+IF(ISNUMBER(AT104),AT104,0)</f>
        <v>1122776</v>
      </c>
      <c r="BE104" s="87"/>
      <c r="BF104" s="87"/>
      <c r="BG104" s="87"/>
      <c r="BH104" s="87"/>
    </row>
    <row r="105" spans="1:79" s="5" customFormat="1" ht="12.75" customHeight="1">
      <c r="A105" s="17"/>
      <c r="B105" s="17"/>
      <c r="C105" s="17"/>
      <c r="D105" s="17"/>
      <c r="E105" s="17"/>
      <c r="F105" s="17"/>
      <c r="G105" s="17"/>
      <c r="H105" s="17"/>
      <c r="I105" s="17"/>
      <c r="J105" s="17"/>
      <c r="K105" s="17"/>
      <c r="L105" s="17"/>
      <c r="M105" s="17"/>
      <c r="N105" s="17"/>
      <c r="O105" s="17"/>
      <c r="P105" s="17"/>
      <c r="Q105" s="17"/>
      <c r="R105" s="17"/>
      <c r="S105" s="1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row>
    <row r="107" spans="1:79" ht="14.25" customHeight="1">
      <c r="A107" s="42" t="s">
        <v>152</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1:79" ht="14.25" customHeight="1">
      <c r="A108" s="42" t="s">
        <v>234</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1:79" ht="23.1" customHeight="1">
      <c r="A109" s="60" t="s">
        <v>6</v>
      </c>
      <c r="B109" s="61"/>
      <c r="C109" s="61"/>
      <c r="D109" s="36" t="s">
        <v>9</v>
      </c>
      <c r="E109" s="36"/>
      <c r="F109" s="36"/>
      <c r="G109" s="36"/>
      <c r="H109" s="36"/>
      <c r="I109" s="36"/>
      <c r="J109" s="36"/>
      <c r="K109" s="36"/>
      <c r="L109" s="36"/>
      <c r="M109" s="36"/>
      <c r="N109" s="36"/>
      <c r="O109" s="36"/>
      <c r="P109" s="36"/>
      <c r="Q109" s="36" t="s">
        <v>8</v>
      </c>
      <c r="R109" s="36"/>
      <c r="S109" s="36"/>
      <c r="T109" s="36"/>
      <c r="U109" s="36"/>
      <c r="V109" s="36" t="s">
        <v>7</v>
      </c>
      <c r="W109" s="36"/>
      <c r="X109" s="36"/>
      <c r="Y109" s="36"/>
      <c r="Z109" s="36"/>
      <c r="AA109" s="36"/>
      <c r="AB109" s="36"/>
      <c r="AC109" s="36"/>
      <c r="AD109" s="36"/>
      <c r="AE109" s="36"/>
      <c r="AF109" s="30" t="s">
        <v>220</v>
      </c>
      <c r="AG109" s="31"/>
      <c r="AH109" s="31"/>
      <c r="AI109" s="31"/>
      <c r="AJ109" s="31"/>
      <c r="AK109" s="31"/>
      <c r="AL109" s="31"/>
      <c r="AM109" s="31"/>
      <c r="AN109" s="31"/>
      <c r="AO109" s="31"/>
      <c r="AP109" s="31"/>
      <c r="AQ109" s="31"/>
      <c r="AR109" s="31"/>
      <c r="AS109" s="31"/>
      <c r="AT109" s="32"/>
      <c r="AU109" s="30" t="s">
        <v>223</v>
      </c>
      <c r="AV109" s="31"/>
      <c r="AW109" s="31"/>
      <c r="AX109" s="31"/>
      <c r="AY109" s="31"/>
      <c r="AZ109" s="31"/>
      <c r="BA109" s="31"/>
      <c r="BB109" s="31"/>
      <c r="BC109" s="31"/>
      <c r="BD109" s="31"/>
      <c r="BE109" s="31"/>
      <c r="BF109" s="31"/>
      <c r="BG109" s="31"/>
      <c r="BH109" s="31"/>
      <c r="BI109" s="32"/>
      <c r="BJ109" s="30" t="s">
        <v>230</v>
      </c>
      <c r="BK109" s="31"/>
      <c r="BL109" s="31"/>
      <c r="BM109" s="31"/>
      <c r="BN109" s="31"/>
      <c r="BO109" s="31"/>
      <c r="BP109" s="31"/>
      <c r="BQ109" s="31"/>
      <c r="BR109" s="31"/>
      <c r="BS109" s="31"/>
      <c r="BT109" s="31"/>
      <c r="BU109" s="31"/>
      <c r="BV109" s="31"/>
      <c r="BW109" s="31"/>
      <c r="BX109" s="32"/>
    </row>
    <row r="110" spans="1:79" ht="32.25" customHeight="1">
      <c r="A110" s="63"/>
      <c r="B110" s="64"/>
      <c r="C110" s="64"/>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t="s">
        <v>4</v>
      </c>
      <c r="AG110" s="36"/>
      <c r="AH110" s="36"/>
      <c r="AI110" s="36"/>
      <c r="AJ110" s="36"/>
      <c r="AK110" s="36" t="s">
        <v>3</v>
      </c>
      <c r="AL110" s="36"/>
      <c r="AM110" s="36"/>
      <c r="AN110" s="36"/>
      <c r="AO110" s="36"/>
      <c r="AP110" s="36" t="s">
        <v>123</v>
      </c>
      <c r="AQ110" s="36"/>
      <c r="AR110" s="36"/>
      <c r="AS110" s="36"/>
      <c r="AT110" s="36"/>
      <c r="AU110" s="36" t="s">
        <v>4</v>
      </c>
      <c r="AV110" s="36"/>
      <c r="AW110" s="36"/>
      <c r="AX110" s="36"/>
      <c r="AY110" s="36"/>
      <c r="AZ110" s="36" t="s">
        <v>3</v>
      </c>
      <c r="BA110" s="36"/>
      <c r="BB110" s="36"/>
      <c r="BC110" s="36"/>
      <c r="BD110" s="36"/>
      <c r="BE110" s="36" t="s">
        <v>90</v>
      </c>
      <c r="BF110" s="36"/>
      <c r="BG110" s="36"/>
      <c r="BH110" s="36"/>
      <c r="BI110" s="36"/>
      <c r="BJ110" s="36" t="s">
        <v>4</v>
      </c>
      <c r="BK110" s="36"/>
      <c r="BL110" s="36"/>
      <c r="BM110" s="36"/>
      <c r="BN110" s="36"/>
      <c r="BO110" s="36" t="s">
        <v>3</v>
      </c>
      <c r="BP110" s="36"/>
      <c r="BQ110" s="36"/>
      <c r="BR110" s="36"/>
      <c r="BS110" s="36"/>
      <c r="BT110" s="36" t="s">
        <v>97</v>
      </c>
      <c r="BU110" s="36"/>
      <c r="BV110" s="36"/>
      <c r="BW110" s="36"/>
      <c r="BX110" s="36"/>
    </row>
    <row r="111" spans="1:79" ht="15" customHeight="1">
      <c r="A111" s="30">
        <v>1</v>
      </c>
      <c r="B111" s="31"/>
      <c r="C111" s="31"/>
      <c r="D111" s="36">
        <v>2</v>
      </c>
      <c r="E111" s="36"/>
      <c r="F111" s="36"/>
      <c r="G111" s="36"/>
      <c r="H111" s="36"/>
      <c r="I111" s="36"/>
      <c r="J111" s="36"/>
      <c r="K111" s="36"/>
      <c r="L111" s="36"/>
      <c r="M111" s="36"/>
      <c r="N111" s="36"/>
      <c r="O111" s="36"/>
      <c r="P111" s="36"/>
      <c r="Q111" s="36">
        <v>3</v>
      </c>
      <c r="R111" s="36"/>
      <c r="S111" s="36"/>
      <c r="T111" s="36"/>
      <c r="U111" s="36"/>
      <c r="V111" s="36">
        <v>4</v>
      </c>
      <c r="W111" s="36"/>
      <c r="X111" s="36"/>
      <c r="Y111" s="36"/>
      <c r="Z111" s="36"/>
      <c r="AA111" s="36"/>
      <c r="AB111" s="36"/>
      <c r="AC111" s="36"/>
      <c r="AD111" s="36"/>
      <c r="AE111" s="36"/>
      <c r="AF111" s="36">
        <v>5</v>
      </c>
      <c r="AG111" s="36"/>
      <c r="AH111" s="36"/>
      <c r="AI111" s="36"/>
      <c r="AJ111" s="36"/>
      <c r="AK111" s="36">
        <v>6</v>
      </c>
      <c r="AL111" s="36"/>
      <c r="AM111" s="36"/>
      <c r="AN111" s="36"/>
      <c r="AO111" s="36"/>
      <c r="AP111" s="36">
        <v>7</v>
      </c>
      <c r="AQ111" s="36"/>
      <c r="AR111" s="36"/>
      <c r="AS111" s="36"/>
      <c r="AT111" s="36"/>
      <c r="AU111" s="36">
        <v>8</v>
      </c>
      <c r="AV111" s="36"/>
      <c r="AW111" s="36"/>
      <c r="AX111" s="36"/>
      <c r="AY111" s="36"/>
      <c r="AZ111" s="36">
        <v>9</v>
      </c>
      <c r="BA111" s="36"/>
      <c r="BB111" s="36"/>
      <c r="BC111" s="36"/>
      <c r="BD111" s="36"/>
      <c r="BE111" s="36">
        <v>10</v>
      </c>
      <c r="BF111" s="36"/>
      <c r="BG111" s="36"/>
      <c r="BH111" s="36"/>
      <c r="BI111" s="36"/>
      <c r="BJ111" s="36">
        <v>11</v>
      </c>
      <c r="BK111" s="36"/>
      <c r="BL111" s="36"/>
      <c r="BM111" s="36"/>
      <c r="BN111" s="36"/>
      <c r="BO111" s="36">
        <v>12</v>
      </c>
      <c r="BP111" s="36"/>
      <c r="BQ111" s="36"/>
      <c r="BR111" s="36"/>
      <c r="BS111" s="36"/>
      <c r="BT111" s="36">
        <v>13</v>
      </c>
      <c r="BU111" s="36"/>
      <c r="BV111" s="36"/>
      <c r="BW111" s="36"/>
      <c r="BX111" s="36"/>
    </row>
    <row r="112" spans="1:79" ht="10.5" hidden="1" customHeight="1">
      <c r="A112" s="33" t="s">
        <v>154</v>
      </c>
      <c r="B112" s="34"/>
      <c r="C112" s="34"/>
      <c r="D112" s="36" t="s">
        <v>57</v>
      </c>
      <c r="E112" s="36"/>
      <c r="F112" s="36"/>
      <c r="G112" s="36"/>
      <c r="H112" s="36"/>
      <c r="I112" s="36"/>
      <c r="J112" s="36"/>
      <c r="K112" s="36"/>
      <c r="L112" s="36"/>
      <c r="M112" s="36"/>
      <c r="N112" s="36"/>
      <c r="O112" s="36"/>
      <c r="P112" s="36"/>
      <c r="Q112" s="36" t="s">
        <v>70</v>
      </c>
      <c r="R112" s="36"/>
      <c r="S112" s="36"/>
      <c r="T112" s="36"/>
      <c r="U112" s="36"/>
      <c r="V112" s="36" t="s">
        <v>71</v>
      </c>
      <c r="W112" s="36"/>
      <c r="X112" s="36"/>
      <c r="Y112" s="36"/>
      <c r="Z112" s="36"/>
      <c r="AA112" s="36"/>
      <c r="AB112" s="36"/>
      <c r="AC112" s="36"/>
      <c r="AD112" s="36"/>
      <c r="AE112" s="36"/>
      <c r="AF112" s="38" t="s">
        <v>111</v>
      </c>
      <c r="AG112" s="38"/>
      <c r="AH112" s="38"/>
      <c r="AI112" s="38"/>
      <c r="AJ112" s="38"/>
      <c r="AK112" s="37" t="s">
        <v>112</v>
      </c>
      <c r="AL112" s="37"/>
      <c r="AM112" s="37"/>
      <c r="AN112" s="37"/>
      <c r="AO112" s="37"/>
      <c r="AP112" s="44" t="s">
        <v>122</v>
      </c>
      <c r="AQ112" s="44"/>
      <c r="AR112" s="44"/>
      <c r="AS112" s="44"/>
      <c r="AT112" s="44"/>
      <c r="AU112" s="38" t="s">
        <v>113</v>
      </c>
      <c r="AV112" s="38"/>
      <c r="AW112" s="38"/>
      <c r="AX112" s="38"/>
      <c r="AY112" s="38"/>
      <c r="AZ112" s="37" t="s">
        <v>114</v>
      </c>
      <c r="BA112" s="37"/>
      <c r="BB112" s="37"/>
      <c r="BC112" s="37"/>
      <c r="BD112" s="37"/>
      <c r="BE112" s="44" t="s">
        <v>122</v>
      </c>
      <c r="BF112" s="44"/>
      <c r="BG112" s="44"/>
      <c r="BH112" s="44"/>
      <c r="BI112" s="44"/>
      <c r="BJ112" s="38" t="s">
        <v>105</v>
      </c>
      <c r="BK112" s="38"/>
      <c r="BL112" s="38"/>
      <c r="BM112" s="38"/>
      <c r="BN112" s="38"/>
      <c r="BO112" s="37" t="s">
        <v>106</v>
      </c>
      <c r="BP112" s="37"/>
      <c r="BQ112" s="37"/>
      <c r="BR112" s="37"/>
      <c r="BS112" s="37"/>
      <c r="BT112" s="44" t="s">
        <v>122</v>
      </c>
      <c r="BU112" s="44"/>
      <c r="BV112" s="44"/>
      <c r="BW112" s="44"/>
      <c r="BX112" s="44"/>
      <c r="CA112" t="s">
        <v>37</v>
      </c>
    </row>
    <row r="113" spans="1:79" s="6" customFormat="1" ht="15" customHeight="1">
      <c r="A113" s="86">
        <v>0</v>
      </c>
      <c r="B113" s="84"/>
      <c r="C113" s="84"/>
      <c r="D113" s="110" t="s">
        <v>180</v>
      </c>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1"/>
      <c r="AG113" s="111"/>
      <c r="AH113" s="111"/>
      <c r="AI113" s="111"/>
      <c r="AJ113" s="111"/>
      <c r="AK113" s="111"/>
      <c r="AL113" s="111"/>
      <c r="AM113" s="111"/>
      <c r="AN113" s="111"/>
      <c r="AO113" s="111"/>
      <c r="AP113" s="111">
        <f>IF(ISNUMBER(AF113),AF113,0)+IF(ISNUMBER(AK113),AK113,0)</f>
        <v>0</v>
      </c>
      <c r="AQ113" s="111"/>
      <c r="AR113" s="111"/>
      <c r="AS113" s="111"/>
      <c r="AT113" s="111"/>
      <c r="AU113" s="111"/>
      <c r="AV113" s="111"/>
      <c r="AW113" s="111"/>
      <c r="AX113" s="111"/>
      <c r="AY113" s="111"/>
      <c r="AZ113" s="111"/>
      <c r="BA113" s="111"/>
      <c r="BB113" s="111"/>
      <c r="BC113" s="111"/>
      <c r="BD113" s="111"/>
      <c r="BE113" s="111">
        <f>IF(ISNUMBER(AU113),AU113,0)+IF(ISNUMBER(AZ113),AZ113,0)</f>
        <v>0</v>
      </c>
      <c r="BF113" s="111"/>
      <c r="BG113" s="111"/>
      <c r="BH113" s="111"/>
      <c r="BI113" s="111"/>
      <c r="BJ113" s="111"/>
      <c r="BK113" s="111"/>
      <c r="BL113" s="111"/>
      <c r="BM113" s="111"/>
      <c r="BN113" s="111"/>
      <c r="BO113" s="111"/>
      <c r="BP113" s="111"/>
      <c r="BQ113" s="111"/>
      <c r="BR113" s="111"/>
      <c r="BS113" s="111"/>
      <c r="BT113" s="111">
        <f>IF(ISNUMBER(BJ113),BJ113,0)+IF(ISNUMBER(BO113),BO113,0)</f>
        <v>0</v>
      </c>
      <c r="BU113" s="111"/>
      <c r="BV113" s="111"/>
      <c r="BW113" s="111"/>
      <c r="BX113" s="111"/>
      <c r="CA113" s="6" t="s">
        <v>38</v>
      </c>
    </row>
    <row r="114" spans="1:79" s="98" customFormat="1" ht="15" customHeight="1">
      <c r="A114" s="88">
        <v>1</v>
      </c>
      <c r="B114" s="89"/>
      <c r="C114" s="89"/>
      <c r="D114" s="115" t="s">
        <v>181</v>
      </c>
      <c r="E114" s="116"/>
      <c r="F114" s="116"/>
      <c r="G114" s="116"/>
      <c r="H114" s="116"/>
      <c r="I114" s="116"/>
      <c r="J114" s="116"/>
      <c r="K114" s="116"/>
      <c r="L114" s="116"/>
      <c r="M114" s="116"/>
      <c r="N114" s="116"/>
      <c r="O114" s="116"/>
      <c r="P114" s="117"/>
      <c r="Q114" s="36" t="s">
        <v>182</v>
      </c>
      <c r="R114" s="36"/>
      <c r="S114" s="36"/>
      <c r="T114" s="36"/>
      <c r="U114" s="36"/>
      <c r="V114" s="36" t="s">
        <v>183</v>
      </c>
      <c r="W114" s="36"/>
      <c r="X114" s="36"/>
      <c r="Y114" s="36"/>
      <c r="Z114" s="36"/>
      <c r="AA114" s="36"/>
      <c r="AB114" s="36"/>
      <c r="AC114" s="36"/>
      <c r="AD114" s="36"/>
      <c r="AE114" s="36"/>
      <c r="AF114" s="118">
        <v>0</v>
      </c>
      <c r="AG114" s="118"/>
      <c r="AH114" s="118"/>
      <c r="AI114" s="118"/>
      <c r="AJ114" s="118"/>
      <c r="AK114" s="118">
        <v>0</v>
      </c>
      <c r="AL114" s="118"/>
      <c r="AM114" s="118"/>
      <c r="AN114" s="118"/>
      <c r="AO114" s="118"/>
      <c r="AP114" s="118">
        <f>IF(ISNUMBER(AF114),AF114,0)+IF(ISNUMBER(AK114),AK114,0)</f>
        <v>0</v>
      </c>
      <c r="AQ114" s="118"/>
      <c r="AR114" s="118"/>
      <c r="AS114" s="118"/>
      <c r="AT114" s="118"/>
      <c r="AU114" s="118">
        <v>0</v>
      </c>
      <c r="AV114" s="118"/>
      <c r="AW114" s="118"/>
      <c r="AX114" s="118"/>
      <c r="AY114" s="118"/>
      <c r="AZ114" s="118">
        <v>0</v>
      </c>
      <c r="BA114" s="118"/>
      <c r="BB114" s="118"/>
      <c r="BC114" s="118"/>
      <c r="BD114" s="118"/>
      <c r="BE114" s="118">
        <f>IF(ISNUMBER(AU114),AU114,0)+IF(ISNUMBER(AZ114),AZ114,0)</f>
        <v>0</v>
      </c>
      <c r="BF114" s="118"/>
      <c r="BG114" s="118"/>
      <c r="BH114" s="118"/>
      <c r="BI114" s="118"/>
      <c r="BJ114" s="118">
        <v>4</v>
      </c>
      <c r="BK114" s="118"/>
      <c r="BL114" s="118"/>
      <c r="BM114" s="118"/>
      <c r="BN114" s="118"/>
      <c r="BO114" s="118">
        <v>0</v>
      </c>
      <c r="BP114" s="118"/>
      <c r="BQ114" s="118"/>
      <c r="BR114" s="118"/>
      <c r="BS114" s="118"/>
      <c r="BT114" s="118">
        <f>IF(ISNUMBER(BJ114),BJ114,0)+IF(ISNUMBER(BO114),BO114,0)</f>
        <v>4</v>
      </c>
      <c r="BU114" s="118"/>
      <c r="BV114" s="118"/>
      <c r="BW114" s="118"/>
      <c r="BX114" s="118"/>
    </row>
    <row r="115" spans="1:79" s="6" customFormat="1" ht="15" customHeight="1">
      <c r="A115" s="86">
        <v>0</v>
      </c>
      <c r="B115" s="84"/>
      <c r="C115" s="84"/>
      <c r="D115" s="112" t="s">
        <v>184</v>
      </c>
      <c r="E115" s="113"/>
      <c r="F115" s="113"/>
      <c r="G115" s="113"/>
      <c r="H115" s="113"/>
      <c r="I115" s="113"/>
      <c r="J115" s="113"/>
      <c r="K115" s="113"/>
      <c r="L115" s="113"/>
      <c r="M115" s="113"/>
      <c r="N115" s="113"/>
      <c r="O115" s="113"/>
      <c r="P115" s="114"/>
      <c r="Q115" s="110"/>
      <c r="R115" s="110"/>
      <c r="S115" s="110"/>
      <c r="T115" s="110"/>
      <c r="U115" s="110"/>
      <c r="V115" s="110"/>
      <c r="W115" s="110"/>
      <c r="X115" s="110"/>
      <c r="Y115" s="110"/>
      <c r="Z115" s="110"/>
      <c r="AA115" s="110"/>
      <c r="AB115" s="110"/>
      <c r="AC115" s="110"/>
      <c r="AD115" s="110"/>
      <c r="AE115" s="110"/>
      <c r="AF115" s="111"/>
      <c r="AG115" s="111"/>
      <c r="AH115" s="111"/>
      <c r="AI115" s="111"/>
      <c r="AJ115" s="111"/>
      <c r="AK115" s="111"/>
      <c r="AL115" s="111"/>
      <c r="AM115" s="111"/>
      <c r="AN115" s="111"/>
      <c r="AO115" s="111"/>
      <c r="AP115" s="111">
        <f>IF(ISNUMBER(AF115),AF115,0)+IF(ISNUMBER(AK115),AK115,0)</f>
        <v>0</v>
      </c>
      <c r="AQ115" s="111"/>
      <c r="AR115" s="111"/>
      <c r="AS115" s="111"/>
      <c r="AT115" s="111"/>
      <c r="AU115" s="111"/>
      <c r="AV115" s="111"/>
      <c r="AW115" s="111"/>
      <c r="AX115" s="111"/>
      <c r="AY115" s="111"/>
      <c r="AZ115" s="111"/>
      <c r="BA115" s="111"/>
      <c r="BB115" s="111"/>
      <c r="BC115" s="111"/>
      <c r="BD115" s="111"/>
      <c r="BE115" s="111">
        <f>IF(ISNUMBER(AU115),AU115,0)+IF(ISNUMBER(AZ115),AZ115,0)</f>
        <v>0</v>
      </c>
      <c r="BF115" s="111"/>
      <c r="BG115" s="111"/>
      <c r="BH115" s="111"/>
      <c r="BI115" s="111"/>
      <c r="BJ115" s="111"/>
      <c r="BK115" s="111"/>
      <c r="BL115" s="111"/>
      <c r="BM115" s="111"/>
      <c r="BN115" s="111"/>
      <c r="BO115" s="111"/>
      <c r="BP115" s="111"/>
      <c r="BQ115" s="111"/>
      <c r="BR115" s="111"/>
      <c r="BS115" s="111"/>
      <c r="BT115" s="111">
        <f>IF(ISNUMBER(BJ115),BJ115,0)+IF(ISNUMBER(BO115),BO115,0)</f>
        <v>0</v>
      </c>
      <c r="BU115" s="111"/>
      <c r="BV115" s="111"/>
      <c r="BW115" s="111"/>
      <c r="BX115" s="111"/>
    </row>
    <row r="116" spans="1:79" s="98" customFormat="1" ht="28.5" customHeight="1">
      <c r="A116" s="88">
        <v>1</v>
      </c>
      <c r="B116" s="89"/>
      <c r="C116" s="89"/>
      <c r="D116" s="115" t="s">
        <v>185</v>
      </c>
      <c r="E116" s="92"/>
      <c r="F116" s="92"/>
      <c r="G116" s="92"/>
      <c r="H116" s="92"/>
      <c r="I116" s="92"/>
      <c r="J116" s="92"/>
      <c r="K116" s="92"/>
      <c r="L116" s="92"/>
      <c r="M116" s="92"/>
      <c r="N116" s="92"/>
      <c r="O116" s="92"/>
      <c r="P116" s="93"/>
      <c r="Q116" s="36" t="s">
        <v>182</v>
      </c>
      <c r="R116" s="36"/>
      <c r="S116" s="36"/>
      <c r="T116" s="36"/>
      <c r="U116" s="36"/>
      <c r="V116" s="115" t="s">
        <v>186</v>
      </c>
      <c r="W116" s="116"/>
      <c r="X116" s="116"/>
      <c r="Y116" s="116"/>
      <c r="Z116" s="116"/>
      <c r="AA116" s="116"/>
      <c r="AB116" s="116"/>
      <c r="AC116" s="116"/>
      <c r="AD116" s="116"/>
      <c r="AE116" s="117"/>
      <c r="AF116" s="118">
        <v>0</v>
      </c>
      <c r="AG116" s="118"/>
      <c r="AH116" s="118"/>
      <c r="AI116" s="118"/>
      <c r="AJ116" s="118"/>
      <c r="AK116" s="118">
        <v>0</v>
      </c>
      <c r="AL116" s="118"/>
      <c r="AM116" s="118"/>
      <c r="AN116" s="118"/>
      <c r="AO116" s="118"/>
      <c r="AP116" s="118">
        <f>IF(ISNUMBER(AF116),AF116,0)+IF(ISNUMBER(AK116),AK116,0)</f>
        <v>0</v>
      </c>
      <c r="AQ116" s="118"/>
      <c r="AR116" s="118"/>
      <c r="AS116" s="118"/>
      <c r="AT116" s="118"/>
      <c r="AU116" s="118">
        <v>0</v>
      </c>
      <c r="AV116" s="118"/>
      <c r="AW116" s="118"/>
      <c r="AX116" s="118"/>
      <c r="AY116" s="118"/>
      <c r="AZ116" s="118">
        <v>0</v>
      </c>
      <c r="BA116" s="118"/>
      <c r="BB116" s="118"/>
      <c r="BC116" s="118"/>
      <c r="BD116" s="118"/>
      <c r="BE116" s="118">
        <f>IF(ISNUMBER(AU116),AU116,0)+IF(ISNUMBER(AZ116),AZ116,0)</f>
        <v>0</v>
      </c>
      <c r="BF116" s="118"/>
      <c r="BG116" s="118"/>
      <c r="BH116" s="118"/>
      <c r="BI116" s="118"/>
      <c r="BJ116" s="118">
        <v>50</v>
      </c>
      <c r="BK116" s="118"/>
      <c r="BL116" s="118"/>
      <c r="BM116" s="118"/>
      <c r="BN116" s="118"/>
      <c r="BO116" s="118">
        <v>0</v>
      </c>
      <c r="BP116" s="118"/>
      <c r="BQ116" s="118"/>
      <c r="BR116" s="118"/>
      <c r="BS116" s="118"/>
      <c r="BT116" s="118">
        <f>IF(ISNUMBER(BJ116),BJ116,0)+IF(ISNUMBER(BO116),BO116,0)</f>
        <v>50</v>
      </c>
      <c r="BU116" s="118"/>
      <c r="BV116" s="118"/>
      <c r="BW116" s="118"/>
      <c r="BX116" s="118"/>
    </row>
    <row r="117" spans="1:79" s="98" customFormat="1" ht="45" customHeight="1">
      <c r="A117" s="88">
        <v>1</v>
      </c>
      <c r="B117" s="89"/>
      <c r="C117" s="89"/>
      <c r="D117" s="115" t="s">
        <v>187</v>
      </c>
      <c r="E117" s="92"/>
      <c r="F117" s="92"/>
      <c r="G117" s="92"/>
      <c r="H117" s="92"/>
      <c r="I117" s="92"/>
      <c r="J117" s="92"/>
      <c r="K117" s="92"/>
      <c r="L117" s="92"/>
      <c r="M117" s="92"/>
      <c r="N117" s="92"/>
      <c r="O117" s="92"/>
      <c r="P117" s="93"/>
      <c r="Q117" s="36" t="s">
        <v>182</v>
      </c>
      <c r="R117" s="36"/>
      <c r="S117" s="36"/>
      <c r="T117" s="36"/>
      <c r="U117" s="36"/>
      <c r="V117" s="115" t="s">
        <v>186</v>
      </c>
      <c r="W117" s="92"/>
      <c r="X117" s="92"/>
      <c r="Y117" s="92"/>
      <c r="Z117" s="92"/>
      <c r="AA117" s="92"/>
      <c r="AB117" s="92"/>
      <c r="AC117" s="92"/>
      <c r="AD117" s="92"/>
      <c r="AE117" s="93"/>
      <c r="AF117" s="118">
        <v>0</v>
      </c>
      <c r="AG117" s="118"/>
      <c r="AH117" s="118"/>
      <c r="AI117" s="118"/>
      <c r="AJ117" s="118"/>
      <c r="AK117" s="118">
        <v>0</v>
      </c>
      <c r="AL117" s="118"/>
      <c r="AM117" s="118"/>
      <c r="AN117" s="118"/>
      <c r="AO117" s="118"/>
      <c r="AP117" s="118">
        <f>IF(ISNUMBER(AF117),AF117,0)+IF(ISNUMBER(AK117),AK117,0)</f>
        <v>0</v>
      </c>
      <c r="AQ117" s="118"/>
      <c r="AR117" s="118"/>
      <c r="AS117" s="118"/>
      <c r="AT117" s="118"/>
      <c r="AU117" s="118">
        <v>0</v>
      </c>
      <c r="AV117" s="118"/>
      <c r="AW117" s="118"/>
      <c r="AX117" s="118"/>
      <c r="AY117" s="118"/>
      <c r="AZ117" s="118">
        <v>0</v>
      </c>
      <c r="BA117" s="118"/>
      <c r="BB117" s="118"/>
      <c r="BC117" s="118"/>
      <c r="BD117" s="118"/>
      <c r="BE117" s="118">
        <f>IF(ISNUMBER(AU117),AU117,0)+IF(ISNUMBER(AZ117),AZ117,0)</f>
        <v>0</v>
      </c>
      <c r="BF117" s="118"/>
      <c r="BG117" s="118"/>
      <c r="BH117" s="118"/>
      <c r="BI117" s="118"/>
      <c r="BJ117" s="118">
        <v>20</v>
      </c>
      <c r="BK117" s="118"/>
      <c r="BL117" s="118"/>
      <c r="BM117" s="118"/>
      <c r="BN117" s="118"/>
      <c r="BO117" s="118">
        <v>0</v>
      </c>
      <c r="BP117" s="118"/>
      <c r="BQ117" s="118"/>
      <c r="BR117" s="118"/>
      <c r="BS117" s="118"/>
      <c r="BT117" s="118">
        <f>IF(ISNUMBER(BJ117),BJ117,0)+IF(ISNUMBER(BO117),BO117,0)</f>
        <v>20</v>
      </c>
      <c r="BU117" s="118"/>
      <c r="BV117" s="118"/>
      <c r="BW117" s="118"/>
      <c r="BX117" s="118"/>
    </row>
    <row r="118" spans="1:79" s="98" customFormat="1" ht="30" customHeight="1">
      <c r="A118" s="88">
        <v>1</v>
      </c>
      <c r="B118" s="89"/>
      <c r="C118" s="89"/>
      <c r="D118" s="115" t="s">
        <v>188</v>
      </c>
      <c r="E118" s="92"/>
      <c r="F118" s="92"/>
      <c r="G118" s="92"/>
      <c r="H118" s="92"/>
      <c r="I118" s="92"/>
      <c r="J118" s="92"/>
      <c r="K118" s="92"/>
      <c r="L118" s="92"/>
      <c r="M118" s="92"/>
      <c r="N118" s="92"/>
      <c r="O118" s="92"/>
      <c r="P118" s="93"/>
      <c r="Q118" s="36" t="s">
        <v>182</v>
      </c>
      <c r="R118" s="36"/>
      <c r="S118" s="36"/>
      <c r="T118" s="36"/>
      <c r="U118" s="36"/>
      <c r="V118" s="115" t="s">
        <v>186</v>
      </c>
      <c r="W118" s="92"/>
      <c r="X118" s="92"/>
      <c r="Y118" s="92"/>
      <c r="Z118" s="92"/>
      <c r="AA118" s="92"/>
      <c r="AB118" s="92"/>
      <c r="AC118" s="92"/>
      <c r="AD118" s="92"/>
      <c r="AE118" s="93"/>
      <c r="AF118" s="118">
        <v>0</v>
      </c>
      <c r="AG118" s="118"/>
      <c r="AH118" s="118"/>
      <c r="AI118" s="118"/>
      <c r="AJ118" s="118"/>
      <c r="AK118" s="118">
        <v>0</v>
      </c>
      <c r="AL118" s="118"/>
      <c r="AM118" s="118"/>
      <c r="AN118" s="118"/>
      <c r="AO118" s="118"/>
      <c r="AP118" s="118">
        <f>IF(ISNUMBER(AF118),AF118,0)+IF(ISNUMBER(AK118),AK118,0)</f>
        <v>0</v>
      </c>
      <c r="AQ118" s="118"/>
      <c r="AR118" s="118"/>
      <c r="AS118" s="118"/>
      <c r="AT118" s="118"/>
      <c r="AU118" s="118">
        <v>0</v>
      </c>
      <c r="AV118" s="118"/>
      <c r="AW118" s="118"/>
      <c r="AX118" s="118"/>
      <c r="AY118" s="118"/>
      <c r="AZ118" s="118">
        <v>0</v>
      </c>
      <c r="BA118" s="118"/>
      <c r="BB118" s="118"/>
      <c r="BC118" s="118"/>
      <c r="BD118" s="118"/>
      <c r="BE118" s="118">
        <f>IF(ISNUMBER(AU118),AU118,0)+IF(ISNUMBER(AZ118),AZ118,0)</f>
        <v>0</v>
      </c>
      <c r="BF118" s="118"/>
      <c r="BG118" s="118"/>
      <c r="BH118" s="118"/>
      <c r="BI118" s="118"/>
      <c r="BJ118" s="118">
        <v>20</v>
      </c>
      <c r="BK118" s="118"/>
      <c r="BL118" s="118"/>
      <c r="BM118" s="118"/>
      <c r="BN118" s="118"/>
      <c r="BO118" s="118">
        <v>0</v>
      </c>
      <c r="BP118" s="118"/>
      <c r="BQ118" s="118"/>
      <c r="BR118" s="118"/>
      <c r="BS118" s="118"/>
      <c r="BT118" s="118">
        <f>IF(ISNUMBER(BJ118),BJ118,0)+IF(ISNUMBER(BO118),BO118,0)</f>
        <v>20</v>
      </c>
      <c r="BU118" s="118"/>
      <c r="BV118" s="118"/>
      <c r="BW118" s="118"/>
      <c r="BX118" s="118"/>
    </row>
    <row r="119" spans="1:79" s="6" customFormat="1" ht="15" customHeight="1">
      <c r="A119" s="86">
        <v>0</v>
      </c>
      <c r="B119" s="84"/>
      <c r="C119" s="84"/>
      <c r="D119" s="112" t="s">
        <v>189</v>
      </c>
      <c r="E119" s="100"/>
      <c r="F119" s="100"/>
      <c r="G119" s="100"/>
      <c r="H119" s="100"/>
      <c r="I119" s="100"/>
      <c r="J119" s="100"/>
      <c r="K119" s="100"/>
      <c r="L119" s="100"/>
      <c r="M119" s="100"/>
      <c r="N119" s="100"/>
      <c r="O119" s="100"/>
      <c r="P119" s="101"/>
      <c r="Q119" s="110"/>
      <c r="R119" s="110"/>
      <c r="S119" s="110"/>
      <c r="T119" s="110"/>
      <c r="U119" s="110"/>
      <c r="V119" s="112"/>
      <c r="W119" s="100"/>
      <c r="X119" s="100"/>
      <c r="Y119" s="100"/>
      <c r="Z119" s="100"/>
      <c r="AA119" s="100"/>
      <c r="AB119" s="100"/>
      <c r="AC119" s="100"/>
      <c r="AD119" s="100"/>
      <c r="AE119" s="101"/>
      <c r="AF119" s="111"/>
      <c r="AG119" s="111"/>
      <c r="AH119" s="111"/>
      <c r="AI119" s="111"/>
      <c r="AJ119" s="111"/>
      <c r="AK119" s="111"/>
      <c r="AL119" s="111"/>
      <c r="AM119" s="111"/>
      <c r="AN119" s="111"/>
      <c r="AO119" s="111"/>
      <c r="AP119" s="111">
        <f>IF(ISNUMBER(AF119),AF119,0)+IF(ISNUMBER(AK119),AK119,0)</f>
        <v>0</v>
      </c>
      <c r="AQ119" s="111"/>
      <c r="AR119" s="111"/>
      <c r="AS119" s="111"/>
      <c r="AT119" s="111"/>
      <c r="AU119" s="111"/>
      <c r="AV119" s="111"/>
      <c r="AW119" s="111"/>
      <c r="AX119" s="111"/>
      <c r="AY119" s="111"/>
      <c r="AZ119" s="111"/>
      <c r="BA119" s="111"/>
      <c r="BB119" s="111"/>
      <c r="BC119" s="111"/>
      <c r="BD119" s="111"/>
      <c r="BE119" s="111">
        <f>IF(ISNUMBER(AU119),AU119,0)+IF(ISNUMBER(AZ119),AZ119,0)</f>
        <v>0</v>
      </c>
      <c r="BF119" s="111"/>
      <c r="BG119" s="111"/>
      <c r="BH119" s="111"/>
      <c r="BI119" s="111"/>
      <c r="BJ119" s="111"/>
      <c r="BK119" s="111"/>
      <c r="BL119" s="111"/>
      <c r="BM119" s="111"/>
      <c r="BN119" s="111"/>
      <c r="BO119" s="111"/>
      <c r="BP119" s="111"/>
      <c r="BQ119" s="111"/>
      <c r="BR119" s="111"/>
      <c r="BS119" s="111"/>
      <c r="BT119" s="111">
        <f>IF(ISNUMBER(BJ119),BJ119,0)+IF(ISNUMBER(BO119),BO119,0)</f>
        <v>0</v>
      </c>
      <c r="BU119" s="111"/>
      <c r="BV119" s="111"/>
      <c r="BW119" s="111"/>
      <c r="BX119" s="111"/>
    </row>
    <row r="120" spans="1:79" s="98" customFormat="1" ht="42.75" customHeight="1">
      <c r="A120" s="88">
        <v>1</v>
      </c>
      <c r="B120" s="89"/>
      <c r="C120" s="89"/>
      <c r="D120" s="115" t="s">
        <v>190</v>
      </c>
      <c r="E120" s="92"/>
      <c r="F120" s="92"/>
      <c r="G120" s="92"/>
      <c r="H120" s="92"/>
      <c r="I120" s="92"/>
      <c r="J120" s="92"/>
      <c r="K120" s="92"/>
      <c r="L120" s="92"/>
      <c r="M120" s="92"/>
      <c r="N120" s="92"/>
      <c r="O120" s="92"/>
      <c r="P120" s="93"/>
      <c r="Q120" s="36" t="s">
        <v>182</v>
      </c>
      <c r="R120" s="36"/>
      <c r="S120" s="36"/>
      <c r="T120" s="36"/>
      <c r="U120" s="36"/>
      <c r="V120" s="115" t="s">
        <v>186</v>
      </c>
      <c r="W120" s="92"/>
      <c r="X120" s="92"/>
      <c r="Y120" s="92"/>
      <c r="Z120" s="92"/>
      <c r="AA120" s="92"/>
      <c r="AB120" s="92"/>
      <c r="AC120" s="92"/>
      <c r="AD120" s="92"/>
      <c r="AE120" s="93"/>
      <c r="AF120" s="118">
        <v>0</v>
      </c>
      <c r="AG120" s="118"/>
      <c r="AH120" s="118"/>
      <c r="AI120" s="118"/>
      <c r="AJ120" s="118"/>
      <c r="AK120" s="118">
        <v>0</v>
      </c>
      <c r="AL120" s="118"/>
      <c r="AM120" s="118"/>
      <c r="AN120" s="118"/>
      <c r="AO120" s="118"/>
      <c r="AP120" s="118">
        <f>IF(ISNUMBER(AF120),AF120,0)+IF(ISNUMBER(AK120),AK120,0)</f>
        <v>0</v>
      </c>
      <c r="AQ120" s="118"/>
      <c r="AR120" s="118"/>
      <c r="AS120" s="118"/>
      <c r="AT120" s="118"/>
      <c r="AU120" s="118">
        <v>0</v>
      </c>
      <c r="AV120" s="118"/>
      <c r="AW120" s="118"/>
      <c r="AX120" s="118"/>
      <c r="AY120" s="118"/>
      <c r="AZ120" s="118">
        <v>0</v>
      </c>
      <c r="BA120" s="118"/>
      <c r="BB120" s="118"/>
      <c r="BC120" s="118"/>
      <c r="BD120" s="118"/>
      <c r="BE120" s="118">
        <f>IF(ISNUMBER(AU120),AU120,0)+IF(ISNUMBER(AZ120),AZ120,0)</f>
        <v>0</v>
      </c>
      <c r="BF120" s="118"/>
      <c r="BG120" s="118"/>
      <c r="BH120" s="118"/>
      <c r="BI120" s="118"/>
      <c r="BJ120" s="118">
        <v>13</v>
      </c>
      <c r="BK120" s="118"/>
      <c r="BL120" s="118"/>
      <c r="BM120" s="118"/>
      <c r="BN120" s="118"/>
      <c r="BO120" s="118">
        <v>0</v>
      </c>
      <c r="BP120" s="118"/>
      <c r="BQ120" s="118"/>
      <c r="BR120" s="118"/>
      <c r="BS120" s="118"/>
      <c r="BT120" s="118">
        <f>IF(ISNUMBER(BJ120),BJ120,0)+IF(ISNUMBER(BO120),BO120,0)</f>
        <v>13</v>
      </c>
      <c r="BU120" s="118"/>
      <c r="BV120" s="118"/>
      <c r="BW120" s="118"/>
      <c r="BX120" s="118"/>
    </row>
    <row r="121" spans="1:79" s="98" customFormat="1" ht="30" customHeight="1">
      <c r="A121" s="88">
        <v>1</v>
      </c>
      <c r="B121" s="89"/>
      <c r="C121" s="89"/>
      <c r="D121" s="115" t="s">
        <v>191</v>
      </c>
      <c r="E121" s="92"/>
      <c r="F121" s="92"/>
      <c r="G121" s="92"/>
      <c r="H121" s="92"/>
      <c r="I121" s="92"/>
      <c r="J121" s="92"/>
      <c r="K121" s="92"/>
      <c r="L121" s="92"/>
      <c r="M121" s="92"/>
      <c r="N121" s="92"/>
      <c r="O121" s="92"/>
      <c r="P121" s="93"/>
      <c r="Q121" s="36" t="s">
        <v>182</v>
      </c>
      <c r="R121" s="36"/>
      <c r="S121" s="36"/>
      <c r="T121" s="36"/>
      <c r="U121" s="36"/>
      <c r="V121" s="115" t="s">
        <v>186</v>
      </c>
      <c r="W121" s="92"/>
      <c r="X121" s="92"/>
      <c r="Y121" s="92"/>
      <c r="Z121" s="92"/>
      <c r="AA121" s="92"/>
      <c r="AB121" s="92"/>
      <c r="AC121" s="92"/>
      <c r="AD121" s="92"/>
      <c r="AE121" s="93"/>
      <c r="AF121" s="118">
        <v>0</v>
      </c>
      <c r="AG121" s="118"/>
      <c r="AH121" s="118"/>
      <c r="AI121" s="118"/>
      <c r="AJ121" s="118"/>
      <c r="AK121" s="118">
        <v>0</v>
      </c>
      <c r="AL121" s="118"/>
      <c r="AM121" s="118"/>
      <c r="AN121" s="118"/>
      <c r="AO121" s="118"/>
      <c r="AP121" s="118">
        <f>IF(ISNUMBER(AF121),AF121,0)+IF(ISNUMBER(AK121),AK121,0)</f>
        <v>0</v>
      </c>
      <c r="AQ121" s="118"/>
      <c r="AR121" s="118"/>
      <c r="AS121" s="118"/>
      <c r="AT121" s="118"/>
      <c r="AU121" s="118">
        <v>0</v>
      </c>
      <c r="AV121" s="118"/>
      <c r="AW121" s="118"/>
      <c r="AX121" s="118"/>
      <c r="AY121" s="118"/>
      <c r="AZ121" s="118">
        <v>0</v>
      </c>
      <c r="BA121" s="118"/>
      <c r="BB121" s="118"/>
      <c r="BC121" s="118"/>
      <c r="BD121" s="118"/>
      <c r="BE121" s="118">
        <f>IF(ISNUMBER(AU121),AU121,0)+IF(ISNUMBER(AZ121),AZ121,0)</f>
        <v>0</v>
      </c>
      <c r="BF121" s="118"/>
      <c r="BG121" s="118"/>
      <c r="BH121" s="118"/>
      <c r="BI121" s="118"/>
      <c r="BJ121" s="118">
        <v>5</v>
      </c>
      <c r="BK121" s="118"/>
      <c r="BL121" s="118"/>
      <c r="BM121" s="118"/>
      <c r="BN121" s="118"/>
      <c r="BO121" s="118">
        <v>0</v>
      </c>
      <c r="BP121" s="118"/>
      <c r="BQ121" s="118"/>
      <c r="BR121" s="118"/>
      <c r="BS121" s="118"/>
      <c r="BT121" s="118">
        <f>IF(ISNUMBER(BJ121),BJ121,0)+IF(ISNUMBER(BO121),BO121,0)</f>
        <v>5</v>
      </c>
      <c r="BU121" s="118"/>
      <c r="BV121" s="118"/>
      <c r="BW121" s="118"/>
      <c r="BX121" s="118"/>
    </row>
    <row r="122" spans="1:79" s="98" customFormat="1" ht="30" customHeight="1">
      <c r="A122" s="88">
        <v>1</v>
      </c>
      <c r="B122" s="89"/>
      <c r="C122" s="89"/>
      <c r="D122" s="115" t="s">
        <v>192</v>
      </c>
      <c r="E122" s="92"/>
      <c r="F122" s="92"/>
      <c r="G122" s="92"/>
      <c r="H122" s="92"/>
      <c r="I122" s="92"/>
      <c r="J122" s="92"/>
      <c r="K122" s="92"/>
      <c r="L122" s="92"/>
      <c r="M122" s="92"/>
      <c r="N122" s="92"/>
      <c r="O122" s="92"/>
      <c r="P122" s="93"/>
      <c r="Q122" s="36" t="s">
        <v>193</v>
      </c>
      <c r="R122" s="36"/>
      <c r="S122" s="36"/>
      <c r="T122" s="36"/>
      <c r="U122" s="36"/>
      <c r="V122" s="115" t="s">
        <v>194</v>
      </c>
      <c r="W122" s="92"/>
      <c r="X122" s="92"/>
      <c r="Y122" s="92"/>
      <c r="Z122" s="92"/>
      <c r="AA122" s="92"/>
      <c r="AB122" s="92"/>
      <c r="AC122" s="92"/>
      <c r="AD122" s="92"/>
      <c r="AE122" s="93"/>
      <c r="AF122" s="118">
        <v>0</v>
      </c>
      <c r="AG122" s="118"/>
      <c r="AH122" s="118"/>
      <c r="AI122" s="118"/>
      <c r="AJ122" s="118"/>
      <c r="AK122" s="118">
        <v>0</v>
      </c>
      <c r="AL122" s="118"/>
      <c r="AM122" s="118"/>
      <c r="AN122" s="118"/>
      <c r="AO122" s="118"/>
      <c r="AP122" s="118">
        <f>IF(ISNUMBER(AF122),AF122,0)+IF(ISNUMBER(AK122),AK122,0)</f>
        <v>0</v>
      </c>
      <c r="AQ122" s="118"/>
      <c r="AR122" s="118"/>
      <c r="AS122" s="118"/>
      <c r="AT122" s="118"/>
      <c r="AU122" s="118">
        <v>0</v>
      </c>
      <c r="AV122" s="118"/>
      <c r="AW122" s="118"/>
      <c r="AX122" s="118"/>
      <c r="AY122" s="118"/>
      <c r="AZ122" s="118">
        <v>0</v>
      </c>
      <c r="BA122" s="118"/>
      <c r="BB122" s="118"/>
      <c r="BC122" s="118"/>
      <c r="BD122" s="118"/>
      <c r="BE122" s="118">
        <f>IF(ISNUMBER(AU122),AU122,0)+IF(ISNUMBER(AZ122),AZ122,0)</f>
        <v>0</v>
      </c>
      <c r="BF122" s="118"/>
      <c r="BG122" s="118"/>
      <c r="BH122" s="118"/>
      <c r="BI122" s="118"/>
      <c r="BJ122" s="118">
        <v>244500</v>
      </c>
      <c r="BK122" s="118"/>
      <c r="BL122" s="118"/>
      <c r="BM122" s="118"/>
      <c r="BN122" s="118"/>
      <c r="BO122" s="118">
        <v>0</v>
      </c>
      <c r="BP122" s="118"/>
      <c r="BQ122" s="118"/>
      <c r="BR122" s="118"/>
      <c r="BS122" s="118"/>
      <c r="BT122" s="118">
        <f>IF(ISNUMBER(BJ122),BJ122,0)+IF(ISNUMBER(BO122),BO122,0)</f>
        <v>244500</v>
      </c>
      <c r="BU122" s="118"/>
      <c r="BV122" s="118"/>
      <c r="BW122" s="118"/>
      <c r="BX122" s="118"/>
    </row>
    <row r="123" spans="1:79" s="98" customFormat="1" ht="30" customHeight="1">
      <c r="A123" s="88">
        <v>1</v>
      </c>
      <c r="B123" s="89"/>
      <c r="C123" s="89"/>
      <c r="D123" s="115" t="s">
        <v>195</v>
      </c>
      <c r="E123" s="92"/>
      <c r="F123" s="92"/>
      <c r="G123" s="92"/>
      <c r="H123" s="92"/>
      <c r="I123" s="92"/>
      <c r="J123" s="92"/>
      <c r="K123" s="92"/>
      <c r="L123" s="92"/>
      <c r="M123" s="92"/>
      <c r="N123" s="92"/>
      <c r="O123" s="92"/>
      <c r="P123" s="93"/>
      <c r="Q123" s="36" t="s">
        <v>182</v>
      </c>
      <c r="R123" s="36"/>
      <c r="S123" s="36"/>
      <c r="T123" s="36"/>
      <c r="U123" s="36"/>
      <c r="V123" s="115" t="s">
        <v>186</v>
      </c>
      <c r="W123" s="92"/>
      <c r="X123" s="92"/>
      <c r="Y123" s="92"/>
      <c r="Z123" s="92"/>
      <c r="AA123" s="92"/>
      <c r="AB123" s="92"/>
      <c r="AC123" s="92"/>
      <c r="AD123" s="92"/>
      <c r="AE123" s="93"/>
      <c r="AF123" s="118">
        <v>0</v>
      </c>
      <c r="AG123" s="118"/>
      <c r="AH123" s="118"/>
      <c r="AI123" s="118"/>
      <c r="AJ123" s="118"/>
      <c r="AK123" s="118">
        <v>0</v>
      </c>
      <c r="AL123" s="118"/>
      <c r="AM123" s="118"/>
      <c r="AN123" s="118"/>
      <c r="AO123" s="118"/>
      <c r="AP123" s="118">
        <f>IF(ISNUMBER(AF123),AF123,0)+IF(ISNUMBER(AK123),AK123,0)</f>
        <v>0</v>
      </c>
      <c r="AQ123" s="118"/>
      <c r="AR123" s="118"/>
      <c r="AS123" s="118"/>
      <c r="AT123" s="118"/>
      <c r="AU123" s="118">
        <v>0</v>
      </c>
      <c r="AV123" s="118"/>
      <c r="AW123" s="118"/>
      <c r="AX123" s="118"/>
      <c r="AY123" s="118"/>
      <c r="AZ123" s="118">
        <v>0</v>
      </c>
      <c r="BA123" s="118"/>
      <c r="BB123" s="118"/>
      <c r="BC123" s="118"/>
      <c r="BD123" s="118"/>
      <c r="BE123" s="118">
        <f>IF(ISNUMBER(AU123),AU123,0)+IF(ISNUMBER(AZ123),AZ123,0)</f>
        <v>0</v>
      </c>
      <c r="BF123" s="118"/>
      <c r="BG123" s="118"/>
      <c r="BH123" s="118"/>
      <c r="BI123" s="118"/>
      <c r="BJ123" s="118">
        <v>5</v>
      </c>
      <c r="BK123" s="118"/>
      <c r="BL123" s="118"/>
      <c r="BM123" s="118"/>
      <c r="BN123" s="118"/>
      <c r="BO123" s="118">
        <v>0</v>
      </c>
      <c r="BP123" s="118"/>
      <c r="BQ123" s="118"/>
      <c r="BR123" s="118"/>
      <c r="BS123" s="118"/>
      <c r="BT123" s="118">
        <f>IF(ISNUMBER(BJ123),BJ123,0)+IF(ISNUMBER(BO123),BO123,0)</f>
        <v>5</v>
      </c>
      <c r="BU123" s="118"/>
      <c r="BV123" s="118"/>
      <c r="BW123" s="118"/>
      <c r="BX123" s="118"/>
    </row>
    <row r="125" spans="1:79" ht="14.25" customHeight="1">
      <c r="A125" s="42" t="s">
        <v>250</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1:79" ht="23.1" customHeight="1">
      <c r="A126" s="60" t="s">
        <v>6</v>
      </c>
      <c r="B126" s="61"/>
      <c r="C126" s="61"/>
      <c r="D126" s="36" t="s">
        <v>9</v>
      </c>
      <c r="E126" s="36"/>
      <c r="F126" s="36"/>
      <c r="G126" s="36"/>
      <c r="H126" s="36"/>
      <c r="I126" s="36"/>
      <c r="J126" s="36"/>
      <c r="K126" s="36"/>
      <c r="L126" s="36"/>
      <c r="M126" s="36"/>
      <c r="N126" s="36"/>
      <c r="O126" s="36"/>
      <c r="P126" s="36"/>
      <c r="Q126" s="36" t="s">
        <v>8</v>
      </c>
      <c r="R126" s="36"/>
      <c r="S126" s="36"/>
      <c r="T126" s="36"/>
      <c r="U126" s="36"/>
      <c r="V126" s="36" t="s">
        <v>7</v>
      </c>
      <c r="W126" s="36"/>
      <c r="X126" s="36"/>
      <c r="Y126" s="36"/>
      <c r="Z126" s="36"/>
      <c r="AA126" s="36"/>
      <c r="AB126" s="36"/>
      <c r="AC126" s="36"/>
      <c r="AD126" s="36"/>
      <c r="AE126" s="36"/>
      <c r="AF126" s="30" t="s">
        <v>241</v>
      </c>
      <c r="AG126" s="31"/>
      <c r="AH126" s="31"/>
      <c r="AI126" s="31"/>
      <c r="AJ126" s="31"/>
      <c r="AK126" s="31"/>
      <c r="AL126" s="31"/>
      <c r="AM126" s="31"/>
      <c r="AN126" s="31"/>
      <c r="AO126" s="31"/>
      <c r="AP126" s="31"/>
      <c r="AQ126" s="31"/>
      <c r="AR126" s="31"/>
      <c r="AS126" s="31"/>
      <c r="AT126" s="32"/>
      <c r="AU126" s="30" t="s">
        <v>246</v>
      </c>
      <c r="AV126" s="31"/>
      <c r="AW126" s="31"/>
      <c r="AX126" s="31"/>
      <c r="AY126" s="31"/>
      <c r="AZ126" s="31"/>
      <c r="BA126" s="31"/>
      <c r="BB126" s="31"/>
      <c r="BC126" s="31"/>
      <c r="BD126" s="31"/>
      <c r="BE126" s="31"/>
      <c r="BF126" s="31"/>
      <c r="BG126" s="31"/>
      <c r="BH126" s="31"/>
      <c r="BI126" s="32"/>
    </row>
    <row r="127" spans="1:79" ht="28.5" customHeight="1">
      <c r="A127" s="63"/>
      <c r="B127" s="64"/>
      <c r="C127" s="64"/>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t="s">
        <v>4</v>
      </c>
      <c r="AG127" s="36"/>
      <c r="AH127" s="36"/>
      <c r="AI127" s="36"/>
      <c r="AJ127" s="36"/>
      <c r="AK127" s="36" t="s">
        <v>3</v>
      </c>
      <c r="AL127" s="36"/>
      <c r="AM127" s="36"/>
      <c r="AN127" s="36"/>
      <c r="AO127" s="36"/>
      <c r="AP127" s="36" t="s">
        <v>123</v>
      </c>
      <c r="AQ127" s="36"/>
      <c r="AR127" s="36"/>
      <c r="AS127" s="36"/>
      <c r="AT127" s="36"/>
      <c r="AU127" s="36" t="s">
        <v>4</v>
      </c>
      <c r="AV127" s="36"/>
      <c r="AW127" s="36"/>
      <c r="AX127" s="36"/>
      <c r="AY127" s="36"/>
      <c r="AZ127" s="36" t="s">
        <v>3</v>
      </c>
      <c r="BA127" s="36"/>
      <c r="BB127" s="36"/>
      <c r="BC127" s="36"/>
      <c r="BD127" s="36"/>
      <c r="BE127" s="36" t="s">
        <v>90</v>
      </c>
      <c r="BF127" s="36"/>
      <c r="BG127" s="36"/>
      <c r="BH127" s="36"/>
      <c r="BI127" s="36"/>
    </row>
    <row r="128" spans="1:79" ht="15" customHeight="1">
      <c r="A128" s="30">
        <v>1</v>
      </c>
      <c r="B128" s="31"/>
      <c r="C128" s="31"/>
      <c r="D128" s="36">
        <v>2</v>
      </c>
      <c r="E128" s="36"/>
      <c r="F128" s="36"/>
      <c r="G128" s="36"/>
      <c r="H128" s="36"/>
      <c r="I128" s="36"/>
      <c r="J128" s="36"/>
      <c r="K128" s="36"/>
      <c r="L128" s="36"/>
      <c r="M128" s="36"/>
      <c r="N128" s="36"/>
      <c r="O128" s="36"/>
      <c r="P128" s="36"/>
      <c r="Q128" s="36">
        <v>3</v>
      </c>
      <c r="R128" s="36"/>
      <c r="S128" s="36"/>
      <c r="T128" s="36"/>
      <c r="U128" s="36"/>
      <c r="V128" s="36">
        <v>4</v>
      </c>
      <c r="W128" s="36"/>
      <c r="X128" s="36"/>
      <c r="Y128" s="36"/>
      <c r="Z128" s="36"/>
      <c r="AA128" s="36"/>
      <c r="AB128" s="36"/>
      <c r="AC128" s="36"/>
      <c r="AD128" s="36"/>
      <c r="AE128" s="36"/>
      <c r="AF128" s="36">
        <v>5</v>
      </c>
      <c r="AG128" s="36"/>
      <c r="AH128" s="36"/>
      <c r="AI128" s="36"/>
      <c r="AJ128" s="36"/>
      <c r="AK128" s="36">
        <v>6</v>
      </c>
      <c r="AL128" s="36"/>
      <c r="AM128" s="36"/>
      <c r="AN128" s="36"/>
      <c r="AO128" s="36"/>
      <c r="AP128" s="36">
        <v>7</v>
      </c>
      <c r="AQ128" s="36"/>
      <c r="AR128" s="36"/>
      <c r="AS128" s="36"/>
      <c r="AT128" s="36"/>
      <c r="AU128" s="36">
        <v>8</v>
      </c>
      <c r="AV128" s="36"/>
      <c r="AW128" s="36"/>
      <c r="AX128" s="36"/>
      <c r="AY128" s="36"/>
      <c r="AZ128" s="36">
        <v>9</v>
      </c>
      <c r="BA128" s="36"/>
      <c r="BB128" s="36"/>
      <c r="BC128" s="36"/>
      <c r="BD128" s="36"/>
      <c r="BE128" s="36">
        <v>10</v>
      </c>
      <c r="BF128" s="36"/>
      <c r="BG128" s="36"/>
      <c r="BH128" s="36"/>
      <c r="BI128" s="36"/>
    </row>
    <row r="129" spans="1:79" ht="15.75" hidden="1" customHeight="1">
      <c r="A129" s="33" t="s">
        <v>154</v>
      </c>
      <c r="B129" s="34"/>
      <c r="C129" s="34"/>
      <c r="D129" s="36" t="s">
        <v>57</v>
      </c>
      <c r="E129" s="36"/>
      <c r="F129" s="36"/>
      <c r="G129" s="36"/>
      <c r="H129" s="36"/>
      <c r="I129" s="36"/>
      <c r="J129" s="36"/>
      <c r="K129" s="36"/>
      <c r="L129" s="36"/>
      <c r="M129" s="36"/>
      <c r="N129" s="36"/>
      <c r="O129" s="36"/>
      <c r="P129" s="36"/>
      <c r="Q129" s="36" t="s">
        <v>70</v>
      </c>
      <c r="R129" s="36"/>
      <c r="S129" s="36"/>
      <c r="T129" s="36"/>
      <c r="U129" s="36"/>
      <c r="V129" s="36" t="s">
        <v>71</v>
      </c>
      <c r="W129" s="36"/>
      <c r="X129" s="36"/>
      <c r="Y129" s="36"/>
      <c r="Z129" s="36"/>
      <c r="AA129" s="36"/>
      <c r="AB129" s="36"/>
      <c r="AC129" s="36"/>
      <c r="AD129" s="36"/>
      <c r="AE129" s="36"/>
      <c r="AF129" s="38" t="s">
        <v>107</v>
      </c>
      <c r="AG129" s="38"/>
      <c r="AH129" s="38"/>
      <c r="AI129" s="38"/>
      <c r="AJ129" s="38"/>
      <c r="AK129" s="37" t="s">
        <v>108</v>
      </c>
      <c r="AL129" s="37"/>
      <c r="AM129" s="37"/>
      <c r="AN129" s="37"/>
      <c r="AO129" s="37"/>
      <c r="AP129" s="44" t="s">
        <v>122</v>
      </c>
      <c r="AQ129" s="44"/>
      <c r="AR129" s="44"/>
      <c r="AS129" s="44"/>
      <c r="AT129" s="44"/>
      <c r="AU129" s="38" t="s">
        <v>109</v>
      </c>
      <c r="AV129" s="38"/>
      <c r="AW129" s="38"/>
      <c r="AX129" s="38"/>
      <c r="AY129" s="38"/>
      <c r="AZ129" s="37" t="s">
        <v>110</v>
      </c>
      <c r="BA129" s="37"/>
      <c r="BB129" s="37"/>
      <c r="BC129" s="37"/>
      <c r="BD129" s="37"/>
      <c r="BE129" s="44" t="s">
        <v>122</v>
      </c>
      <c r="BF129" s="44"/>
      <c r="BG129" s="44"/>
      <c r="BH129" s="44"/>
      <c r="BI129" s="44"/>
      <c r="CA129" t="s">
        <v>39</v>
      </c>
    </row>
    <row r="130" spans="1:79" s="6" customFormat="1" ht="14.25">
      <c r="A130" s="86">
        <v>0</v>
      </c>
      <c r="B130" s="84"/>
      <c r="C130" s="84"/>
      <c r="D130" s="110" t="s">
        <v>180</v>
      </c>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1"/>
      <c r="AG130" s="111"/>
      <c r="AH130" s="111"/>
      <c r="AI130" s="111"/>
      <c r="AJ130" s="111"/>
      <c r="AK130" s="111"/>
      <c r="AL130" s="111"/>
      <c r="AM130" s="111"/>
      <c r="AN130" s="111"/>
      <c r="AO130" s="111"/>
      <c r="AP130" s="111">
        <f>IF(ISNUMBER(AF130),AF130,0)+IF(ISNUMBER(AK130),AK130,0)</f>
        <v>0</v>
      </c>
      <c r="AQ130" s="111"/>
      <c r="AR130" s="111"/>
      <c r="AS130" s="111"/>
      <c r="AT130" s="111"/>
      <c r="AU130" s="111"/>
      <c r="AV130" s="111"/>
      <c r="AW130" s="111"/>
      <c r="AX130" s="111"/>
      <c r="AY130" s="111"/>
      <c r="AZ130" s="111"/>
      <c r="BA130" s="111"/>
      <c r="BB130" s="111"/>
      <c r="BC130" s="111"/>
      <c r="BD130" s="111"/>
      <c r="BE130" s="111">
        <f>IF(ISNUMBER(AU130),AU130,0)+IF(ISNUMBER(AZ130),AZ130,0)</f>
        <v>0</v>
      </c>
      <c r="BF130" s="111"/>
      <c r="BG130" s="111"/>
      <c r="BH130" s="111"/>
      <c r="BI130" s="111"/>
      <c r="CA130" s="6" t="s">
        <v>40</v>
      </c>
    </row>
    <row r="131" spans="1:79" s="98" customFormat="1" ht="14.25" customHeight="1">
      <c r="A131" s="88">
        <v>1</v>
      </c>
      <c r="B131" s="89"/>
      <c r="C131" s="89"/>
      <c r="D131" s="115" t="s">
        <v>181</v>
      </c>
      <c r="E131" s="116"/>
      <c r="F131" s="116"/>
      <c r="G131" s="116"/>
      <c r="H131" s="116"/>
      <c r="I131" s="116"/>
      <c r="J131" s="116"/>
      <c r="K131" s="116"/>
      <c r="L131" s="116"/>
      <c r="M131" s="116"/>
      <c r="N131" s="116"/>
      <c r="O131" s="116"/>
      <c r="P131" s="117"/>
      <c r="Q131" s="36" t="s">
        <v>182</v>
      </c>
      <c r="R131" s="36"/>
      <c r="S131" s="36"/>
      <c r="T131" s="36"/>
      <c r="U131" s="36"/>
      <c r="V131" s="36" t="s">
        <v>183</v>
      </c>
      <c r="W131" s="36"/>
      <c r="X131" s="36"/>
      <c r="Y131" s="36"/>
      <c r="Z131" s="36"/>
      <c r="AA131" s="36"/>
      <c r="AB131" s="36"/>
      <c r="AC131" s="36"/>
      <c r="AD131" s="36"/>
      <c r="AE131" s="36"/>
      <c r="AF131" s="118">
        <v>4</v>
      </c>
      <c r="AG131" s="118"/>
      <c r="AH131" s="118"/>
      <c r="AI131" s="118"/>
      <c r="AJ131" s="118"/>
      <c r="AK131" s="118">
        <v>0</v>
      </c>
      <c r="AL131" s="118"/>
      <c r="AM131" s="118"/>
      <c r="AN131" s="118"/>
      <c r="AO131" s="118"/>
      <c r="AP131" s="118">
        <f>IF(ISNUMBER(AF131),AF131,0)+IF(ISNUMBER(AK131),AK131,0)</f>
        <v>4</v>
      </c>
      <c r="AQ131" s="118"/>
      <c r="AR131" s="118"/>
      <c r="AS131" s="118"/>
      <c r="AT131" s="118"/>
      <c r="AU131" s="118">
        <v>4</v>
      </c>
      <c r="AV131" s="118"/>
      <c r="AW131" s="118"/>
      <c r="AX131" s="118"/>
      <c r="AY131" s="118"/>
      <c r="AZ131" s="118">
        <v>0</v>
      </c>
      <c r="BA131" s="118"/>
      <c r="BB131" s="118"/>
      <c r="BC131" s="118"/>
      <c r="BD131" s="118"/>
      <c r="BE131" s="118">
        <f>IF(ISNUMBER(AU131),AU131,0)+IF(ISNUMBER(AZ131),AZ131,0)</f>
        <v>4</v>
      </c>
      <c r="BF131" s="118"/>
      <c r="BG131" s="118"/>
      <c r="BH131" s="118"/>
      <c r="BI131" s="118"/>
    </row>
    <row r="132" spans="1:79" s="6" customFormat="1" ht="14.25">
      <c r="A132" s="86">
        <v>0</v>
      </c>
      <c r="B132" s="84"/>
      <c r="C132" s="84"/>
      <c r="D132" s="112" t="s">
        <v>184</v>
      </c>
      <c r="E132" s="113"/>
      <c r="F132" s="113"/>
      <c r="G132" s="113"/>
      <c r="H132" s="113"/>
      <c r="I132" s="113"/>
      <c r="J132" s="113"/>
      <c r="K132" s="113"/>
      <c r="L132" s="113"/>
      <c r="M132" s="113"/>
      <c r="N132" s="113"/>
      <c r="O132" s="113"/>
      <c r="P132" s="114"/>
      <c r="Q132" s="110"/>
      <c r="R132" s="110"/>
      <c r="S132" s="110"/>
      <c r="T132" s="110"/>
      <c r="U132" s="110"/>
      <c r="V132" s="110"/>
      <c r="W132" s="110"/>
      <c r="X132" s="110"/>
      <c r="Y132" s="110"/>
      <c r="Z132" s="110"/>
      <c r="AA132" s="110"/>
      <c r="AB132" s="110"/>
      <c r="AC132" s="110"/>
      <c r="AD132" s="110"/>
      <c r="AE132" s="110"/>
      <c r="AF132" s="111"/>
      <c r="AG132" s="111"/>
      <c r="AH132" s="111"/>
      <c r="AI132" s="111"/>
      <c r="AJ132" s="111"/>
      <c r="AK132" s="111"/>
      <c r="AL132" s="111"/>
      <c r="AM132" s="111"/>
      <c r="AN132" s="111"/>
      <c r="AO132" s="111"/>
      <c r="AP132" s="111">
        <f>IF(ISNUMBER(AF132),AF132,0)+IF(ISNUMBER(AK132),AK132,0)</f>
        <v>0</v>
      </c>
      <c r="AQ132" s="111"/>
      <c r="AR132" s="111"/>
      <c r="AS132" s="111"/>
      <c r="AT132" s="111"/>
      <c r="AU132" s="111"/>
      <c r="AV132" s="111"/>
      <c r="AW132" s="111"/>
      <c r="AX132" s="111"/>
      <c r="AY132" s="111"/>
      <c r="AZ132" s="111"/>
      <c r="BA132" s="111"/>
      <c r="BB132" s="111"/>
      <c r="BC132" s="111"/>
      <c r="BD132" s="111"/>
      <c r="BE132" s="111">
        <f>IF(ISNUMBER(AU132),AU132,0)+IF(ISNUMBER(AZ132),AZ132,0)</f>
        <v>0</v>
      </c>
      <c r="BF132" s="111"/>
      <c r="BG132" s="111"/>
      <c r="BH132" s="111"/>
      <c r="BI132" s="111"/>
    </row>
    <row r="133" spans="1:79" s="98" customFormat="1" ht="28.5" customHeight="1">
      <c r="A133" s="88">
        <v>1</v>
      </c>
      <c r="B133" s="89"/>
      <c r="C133" s="89"/>
      <c r="D133" s="115" t="s">
        <v>185</v>
      </c>
      <c r="E133" s="92"/>
      <c r="F133" s="92"/>
      <c r="G133" s="92"/>
      <c r="H133" s="92"/>
      <c r="I133" s="92"/>
      <c r="J133" s="92"/>
      <c r="K133" s="92"/>
      <c r="L133" s="92"/>
      <c r="M133" s="92"/>
      <c r="N133" s="92"/>
      <c r="O133" s="92"/>
      <c r="P133" s="93"/>
      <c r="Q133" s="36" t="s">
        <v>182</v>
      </c>
      <c r="R133" s="36"/>
      <c r="S133" s="36"/>
      <c r="T133" s="36"/>
      <c r="U133" s="36"/>
      <c r="V133" s="115" t="s">
        <v>186</v>
      </c>
      <c r="W133" s="116"/>
      <c r="X133" s="116"/>
      <c r="Y133" s="116"/>
      <c r="Z133" s="116"/>
      <c r="AA133" s="116"/>
      <c r="AB133" s="116"/>
      <c r="AC133" s="116"/>
      <c r="AD133" s="116"/>
      <c r="AE133" s="117"/>
      <c r="AF133" s="118">
        <v>50</v>
      </c>
      <c r="AG133" s="118"/>
      <c r="AH133" s="118"/>
      <c r="AI133" s="118"/>
      <c r="AJ133" s="118"/>
      <c r="AK133" s="118">
        <v>0</v>
      </c>
      <c r="AL133" s="118"/>
      <c r="AM133" s="118"/>
      <c r="AN133" s="118"/>
      <c r="AO133" s="118"/>
      <c r="AP133" s="118">
        <f>IF(ISNUMBER(AF133),AF133,0)+IF(ISNUMBER(AK133),AK133,0)</f>
        <v>50</v>
      </c>
      <c r="AQ133" s="118"/>
      <c r="AR133" s="118"/>
      <c r="AS133" s="118"/>
      <c r="AT133" s="118"/>
      <c r="AU133" s="118">
        <v>50</v>
      </c>
      <c r="AV133" s="118"/>
      <c r="AW133" s="118"/>
      <c r="AX133" s="118"/>
      <c r="AY133" s="118"/>
      <c r="AZ133" s="118">
        <v>0</v>
      </c>
      <c r="BA133" s="118"/>
      <c r="BB133" s="118"/>
      <c r="BC133" s="118"/>
      <c r="BD133" s="118"/>
      <c r="BE133" s="118">
        <f>IF(ISNUMBER(AU133),AU133,0)+IF(ISNUMBER(AZ133),AZ133,0)</f>
        <v>50</v>
      </c>
      <c r="BF133" s="118"/>
      <c r="BG133" s="118"/>
      <c r="BH133" s="118"/>
      <c r="BI133" s="118"/>
    </row>
    <row r="134" spans="1:79" s="98" customFormat="1" ht="45" customHeight="1">
      <c r="A134" s="88">
        <v>1</v>
      </c>
      <c r="B134" s="89"/>
      <c r="C134" s="89"/>
      <c r="D134" s="115" t="s">
        <v>187</v>
      </c>
      <c r="E134" s="92"/>
      <c r="F134" s="92"/>
      <c r="G134" s="92"/>
      <c r="H134" s="92"/>
      <c r="I134" s="92"/>
      <c r="J134" s="92"/>
      <c r="K134" s="92"/>
      <c r="L134" s="92"/>
      <c r="M134" s="92"/>
      <c r="N134" s="92"/>
      <c r="O134" s="92"/>
      <c r="P134" s="93"/>
      <c r="Q134" s="36" t="s">
        <v>182</v>
      </c>
      <c r="R134" s="36"/>
      <c r="S134" s="36"/>
      <c r="T134" s="36"/>
      <c r="U134" s="36"/>
      <c r="V134" s="115" t="s">
        <v>186</v>
      </c>
      <c r="W134" s="92"/>
      <c r="X134" s="92"/>
      <c r="Y134" s="92"/>
      <c r="Z134" s="92"/>
      <c r="AA134" s="92"/>
      <c r="AB134" s="92"/>
      <c r="AC134" s="92"/>
      <c r="AD134" s="92"/>
      <c r="AE134" s="93"/>
      <c r="AF134" s="118">
        <v>20</v>
      </c>
      <c r="AG134" s="118"/>
      <c r="AH134" s="118"/>
      <c r="AI134" s="118"/>
      <c r="AJ134" s="118"/>
      <c r="AK134" s="118">
        <v>0</v>
      </c>
      <c r="AL134" s="118"/>
      <c r="AM134" s="118"/>
      <c r="AN134" s="118"/>
      <c r="AO134" s="118"/>
      <c r="AP134" s="118">
        <f>IF(ISNUMBER(AF134),AF134,0)+IF(ISNUMBER(AK134),AK134,0)</f>
        <v>20</v>
      </c>
      <c r="AQ134" s="118"/>
      <c r="AR134" s="118"/>
      <c r="AS134" s="118"/>
      <c r="AT134" s="118"/>
      <c r="AU134" s="118">
        <v>20</v>
      </c>
      <c r="AV134" s="118"/>
      <c r="AW134" s="118"/>
      <c r="AX134" s="118"/>
      <c r="AY134" s="118"/>
      <c r="AZ134" s="118">
        <v>0</v>
      </c>
      <c r="BA134" s="118"/>
      <c r="BB134" s="118"/>
      <c r="BC134" s="118"/>
      <c r="BD134" s="118"/>
      <c r="BE134" s="118">
        <f>IF(ISNUMBER(AU134),AU134,0)+IF(ISNUMBER(AZ134),AZ134,0)</f>
        <v>20</v>
      </c>
      <c r="BF134" s="118"/>
      <c r="BG134" s="118"/>
      <c r="BH134" s="118"/>
      <c r="BI134" s="118"/>
    </row>
    <row r="135" spans="1:79" s="98" customFormat="1" ht="30" customHeight="1">
      <c r="A135" s="88">
        <v>1</v>
      </c>
      <c r="B135" s="89"/>
      <c r="C135" s="89"/>
      <c r="D135" s="115" t="s">
        <v>188</v>
      </c>
      <c r="E135" s="92"/>
      <c r="F135" s="92"/>
      <c r="G135" s="92"/>
      <c r="H135" s="92"/>
      <c r="I135" s="92"/>
      <c r="J135" s="92"/>
      <c r="K135" s="92"/>
      <c r="L135" s="92"/>
      <c r="M135" s="92"/>
      <c r="N135" s="92"/>
      <c r="O135" s="92"/>
      <c r="P135" s="93"/>
      <c r="Q135" s="36" t="s">
        <v>182</v>
      </c>
      <c r="R135" s="36"/>
      <c r="S135" s="36"/>
      <c r="T135" s="36"/>
      <c r="U135" s="36"/>
      <c r="V135" s="115" t="s">
        <v>186</v>
      </c>
      <c r="W135" s="92"/>
      <c r="X135" s="92"/>
      <c r="Y135" s="92"/>
      <c r="Z135" s="92"/>
      <c r="AA135" s="92"/>
      <c r="AB135" s="92"/>
      <c r="AC135" s="92"/>
      <c r="AD135" s="92"/>
      <c r="AE135" s="93"/>
      <c r="AF135" s="118">
        <v>20</v>
      </c>
      <c r="AG135" s="118"/>
      <c r="AH135" s="118"/>
      <c r="AI135" s="118"/>
      <c r="AJ135" s="118"/>
      <c r="AK135" s="118">
        <v>0</v>
      </c>
      <c r="AL135" s="118"/>
      <c r="AM135" s="118"/>
      <c r="AN135" s="118"/>
      <c r="AO135" s="118"/>
      <c r="AP135" s="118">
        <f>IF(ISNUMBER(AF135),AF135,0)+IF(ISNUMBER(AK135),AK135,0)</f>
        <v>20</v>
      </c>
      <c r="AQ135" s="118"/>
      <c r="AR135" s="118"/>
      <c r="AS135" s="118"/>
      <c r="AT135" s="118"/>
      <c r="AU135" s="118">
        <v>20</v>
      </c>
      <c r="AV135" s="118"/>
      <c r="AW135" s="118"/>
      <c r="AX135" s="118"/>
      <c r="AY135" s="118"/>
      <c r="AZ135" s="118">
        <v>0</v>
      </c>
      <c r="BA135" s="118"/>
      <c r="BB135" s="118"/>
      <c r="BC135" s="118"/>
      <c r="BD135" s="118"/>
      <c r="BE135" s="118">
        <f>IF(ISNUMBER(AU135),AU135,0)+IF(ISNUMBER(AZ135),AZ135,0)</f>
        <v>20</v>
      </c>
      <c r="BF135" s="118"/>
      <c r="BG135" s="118"/>
      <c r="BH135" s="118"/>
      <c r="BI135" s="118"/>
    </row>
    <row r="136" spans="1:79" s="6" customFormat="1" ht="14.25">
      <c r="A136" s="86">
        <v>0</v>
      </c>
      <c r="B136" s="84"/>
      <c r="C136" s="84"/>
      <c r="D136" s="112" t="s">
        <v>189</v>
      </c>
      <c r="E136" s="100"/>
      <c r="F136" s="100"/>
      <c r="G136" s="100"/>
      <c r="H136" s="100"/>
      <c r="I136" s="100"/>
      <c r="J136" s="100"/>
      <c r="K136" s="100"/>
      <c r="L136" s="100"/>
      <c r="M136" s="100"/>
      <c r="N136" s="100"/>
      <c r="O136" s="100"/>
      <c r="P136" s="101"/>
      <c r="Q136" s="110"/>
      <c r="R136" s="110"/>
      <c r="S136" s="110"/>
      <c r="T136" s="110"/>
      <c r="U136" s="110"/>
      <c r="V136" s="112"/>
      <c r="W136" s="100"/>
      <c r="X136" s="100"/>
      <c r="Y136" s="100"/>
      <c r="Z136" s="100"/>
      <c r="AA136" s="100"/>
      <c r="AB136" s="100"/>
      <c r="AC136" s="100"/>
      <c r="AD136" s="100"/>
      <c r="AE136" s="101"/>
      <c r="AF136" s="111"/>
      <c r="AG136" s="111"/>
      <c r="AH136" s="111"/>
      <c r="AI136" s="111"/>
      <c r="AJ136" s="111"/>
      <c r="AK136" s="111"/>
      <c r="AL136" s="111"/>
      <c r="AM136" s="111"/>
      <c r="AN136" s="111"/>
      <c r="AO136" s="111"/>
      <c r="AP136" s="111">
        <f>IF(ISNUMBER(AF136),AF136,0)+IF(ISNUMBER(AK136),AK136,0)</f>
        <v>0</v>
      </c>
      <c r="AQ136" s="111"/>
      <c r="AR136" s="111"/>
      <c r="AS136" s="111"/>
      <c r="AT136" s="111"/>
      <c r="AU136" s="111"/>
      <c r="AV136" s="111"/>
      <c r="AW136" s="111"/>
      <c r="AX136" s="111"/>
      <c r="AY136" s="111"/>
      <c r="AZ136" s="111"/>
      <c r="BA136" s="111"/>
      <c r="BB136" s="111"/>
      <c r="BC136" s="111"/>
      <c r="BD136" s="111"/>
      <c r="BE136" s="111">
        <f>IF(ISNUMBER(AU136),AU136,0)+IF(ISNUMBER(AZ136),AZ136,0)</f>
        <v>0</v>
      </c>
      <c r="BF136" s="111"/>
      <c r="BG136" s="111"/>
      <c r="BH136" s="111"/>
      <c r="BI136" s="111"/>
    </row>
    <row r="137" spans="1:79" s="98" customFormat="1" ht="42.75" customHeight="1">
      <c r="A137" s="88">
        <v>1</v>
      </c>
      <c r="B137" s="89"/>
      <c r="C137" s="89"/>
      <c r="D137" s="115" t="s">
        <v>190</v>
      </c>
      <c r="E137" s="92"/>
      <c r="F137" s="92"/>
      <c r="G137" s="92"/>
      <c r="H137" s="92"/>
      <c r="I137" s="92"/>
      <c r="J137" s="92"/>
      <c r="K137" s="92"/>
      <c r="L137" s="92"/>
      <c r="M137" s="92"/>
      <c r="N137" s="92"/>
      <c r="O137" s="92"/>
      <c r="P137" s="93"/>
      <c r="Q137" s="36" t="s">
        <v>182</v>
      </c>
      <c r="R137" s="36"/>
      <c r="S137" s="36"/>
      <c r="T137" s="36"/>
      <c r="U137" s="36"/>
      <c r="V137" s="115" t="s">
        <v>186</v>
      </c>
      <c r="W137" s="92"/>
      <c r="X137" s="92"/>
      <c r="Y137" s="92"/>
      <c r="Z137" s="92"/>
      <c r="AA137" s="92"/>
      <c r="AB137" s="92"/>
      <c r="AC137" s="92"/>
      <c r="AD137" s="92"/>
      <c r="AE137" s="93"/>
      <c r="AF137" s="118">
        <v>13</v>
      </c>
      <c r="AG137" s="118"/>
      <c r="AH137" s="118"/>
      <c r="AI137" s="118"/>
      <c r="AJ137" s="118"/>
      <c r="AK137" s="118">
        <v>0</v>
      </c>
      <c r="AL137" s="118"/>
      <c r="AM137" s="118"/>
      <c r="AN137" s="118"/>
      <c r="AO137" s="118"/>
      <c r="AP137" s="118">
        <f>IF(ISNUMBER(AF137),AF137,0)+IF(ISNUMBER(AK137),AK137,0)</f>
        <v>13</v>
      </c>
      <c r="AQ137" s="118"/>
      <c r="AR137" s="118"/>
      <c r="AS137" s="118"/>
      <c r="AT137" s="118"/>
      <c r="AU137" s="118">
        <v>13</v>
      </c>
      <c r="AV137" s="118"/>
      <c r="AW137" s="118"/>
      <c r="AX137" s="118"/>
      <c r="AY137" s="118"/>
      <c r="AZ137" s="118">
        <v>0</v>
      </c>
      <c r="BA137" s="118"/>
      <c r="BB137" s="118"/>
      <c r="BC137" s="118"/>
      <c r="BD137" s="118"/>
      <c r="BE137" s="118">
        <f>IF(ISNUMBER(AU137),AU137,0)+IF(ISNUMBER(AZ137),AZ137,0)</f>
        <v>13</v>
      </c>
      <c r="BF137" s="118"/>
      <c r="BG137" s="118"/>
      <c r="BH137" s="118"/>
      <c r="BI137" s="118"/>
    </row>
    <row r="138" spans="1:79" s="98" customFormat="1" ht="30" customHeight="1">
      <c r="A138" s="88">
        <v>1</v>
      </c>
      <c r="B138" s="89"/>
      <c r="C138" s="89"/>
      <c r="D138" s="115" t="s">
        <v>191</v>
      </c>
      <c r="E138" s="92"/>
      <c r="F138" s="92"/>
      <c r="G138" s="92"/>
      <c r="H138" s="92"/>
      <c r="I138" s="92"/>
      <c r="J138" s="92"/>
      <c r="K138" s="92"/>
      <c r="L138" s="92"/>
      <c r="M138" s="92"/>
      <c r="N138" s="92"/>
      <c r="O138" s="92"/>
      <c r="P138" s="93"/>
      <c r="Q138" s="36" t="s">
        <v>182</v>
      </c>
      <c r="R138" s="36"/>
      <c r="S138" s="36"/>
      <c r="T138" s="36"/>
      <c r="U138" s="36"/>
      <c r="V138" s="115" t="s">
        <v>186</v>
      </c>
      <c r="W138" s="92"/>
      <c r="X138" s="92"/>
      <c r="Y138" s="92"/>
      <c r="Z138" s="92"/>
      <c r="AA138" s="92"/>
      <c r="AB138" s="92"/>
      <c r="AC138" s="92"/>
      <c r="AD138" s="92"/>
      <c r="AE138" s="93"/>
      <c r="AF138" s="118">
        <v>5</v>
      </c>
      <c r="AG138" s="118"/>
      <c r="AH138" s="118"/>
      <c r="AI138" s="118"/>
      <c r="AJ138" s="118"/>
      <c r="AK138" s="118">
        <v>0</v>
      </c>
      <c r="AL138" s="118"/>
      <c r="AM138" s="118"/>
      <c r="AN138" s="118"/>
      <c r="AO138" s="118"/>
      <c r="AP138" s="118">
        <f>IF(ISNUMBER(AF138),AF138,0)+IF(ISNUMBER(AK138),AK138,0)</f>
        <v>5</v>
      </c>
      <c r="AQ138" s="118"/>
      <c r="AR138" s="118"/>
      <c r="AS138" s="118"/>
      <c r="AT138" s="118"/>
      <c r="AU138" s="118">
        <v>5</v>
      </c>
      <c r="AV138" s="118"/>
      <c r="AW138" s="118"/>
      <c r="AX138" s="118"/>
      <c r="AY138" s="118"/>
      <c r="AZ138" s="118">
        <v>0</v>
      </c>
      <c r="BA138" s="118"/>
      <c r="BB138" s="118"/>
      <c r="BC138" s="118"/>
      <c r="BD138" s="118"/>
      <c r="BE138" s="118">
        <f>IF(ISNUMBER(AU138),AU138,0)+IF(ISNUMBER(AZ138),AZ138,0)</f>
        <v>5</v>
      </c>
      <c r="BF138" s="118"/>
      <c r="BG138" s="118"/>
      <c r="BH138" s="118"/>
      <c r="BI138" s="118"/>
    </row>
    <row r="139" spans="1:79" s="98" customFormat="1" ht="30" customHeight="1">
      <c r="A139" s="88">
        <v>1</v>
      </c>
      <c r="B139" s="89"/>
      <c r="C139" s="89"/>
      <c r="D139" s="115" t="s">
        <v>192</v>
      </c>
      <c r="E139" s="92"/>
      <c r="F139" s="92"/>
      <c r="G139" s="92"/>
      <c r="H139" s="92"/>
      <c r="I139" s="92"/>
      <c r="J139" s="92"/>
      <c r="K139" s="92"/>
      <c r="L139" s="92"/>
      <c r="M139" s="92"/>
      <c r="N139" s="92"/>
      <c r="O139" s="92"/>
      <c r="P139" s="93"/>
      <c r="Q139" s="36" t="s">
        <v>193</v>
      </c>
      <c r="R139" s="36"/>
      <c r="S139" s="36"/>
      <c r="T139" s="36"/>
      <c r="U139" s="36"/>
      <c r="V139" s="115" t="s">
        <v>194</v>
      </c>
      <c r="W139" s="92"/>
      <c r="X139" s="92"/>
      <c r="Y139" s="92"/>
      <c r="Z139" s="92"/>
      <c r="AA139" s="92"/>
      <c r="AB139" s="92"/>
      <c r="AC139" s="92"/>
      <c r="AD139" s="92"/>
      <c r="AE139" s="93"/>
      <c r="AF139" s="118">
        <v>262174</v>
      </c>
      <c r="AG139" s="118"/>
      <c r="AH139" s="118"/>
      <c r="AI139" s="118"/>
      <c r="AJ139" s="118"/>
      <c r="AK139" s="118">
        <v>0</v>
      </c>
      <c r="AL139" s="118"/>
      <c r="AM139" s="118"/>
      <c r="AN139" s="118"/>
      <c r="AO139" s="118"/>
      <c r="AP139" s="118">
        <f>IF(ISNUMBER(AF139),AF139,0)+IF(ISNUMBER(AK139),AK139,0)</f>
        <v>262174</v>
      </c>
      <c r="AQ139" s="118"/>
      <c r="AR139" s="118"/>
      <c r="AS139" s="118"/>
      <c r="AT139" s="118"/>
      <c r="AU139" s="118">
        <v>415540</v>
      </c>
      <c r="AV139" s="118"/>
      <c r="AW139" s="118"/>
      <c r="AX139" s="118"/>
      <c r="AY139" s="118"/>
      <c r="AZ139" s="118">
        <v>0</v>
      </c>
      <c r="BA139" s="118"/>
      <c r="BB139" s="118"/>
      <c r="BC139" s="118"/>
      <c r="BD139" s="118"/>
      <c r="BE139" s="118">
        <f>IF(ISNUMBER(AU139),AU139,0)+IF(ISNUMBER(AZ139),AZ139,0)</f>
        <v>415540</v>
      </c>
      <c r="BF139" s="118"/>
      <c r="BG139" s="118"/>
      <c r="BH139" s="118"/>
      <c r="BI139" s="118"/>
    </row>
    <row r="140" spans="1:79" s="98" customFormat="1" ht="30" customHeight="1">
      <c r="A140" s="88">
        <v>1</v>
      </c>
      <c r="B140" s="89"/>
      <c r="C140" s="89"/>
      <c r="D140" s="115" t="s">
        <v>195</v>
      </c>
      <c r="E140" s="92"/>
      <c r="F140" s="92"/>
      <c r="G140" s="92"/>
      <c r="H140" s="92"/>
      <c r="I140" s="92"/>
      <c r="J140" s="92"/>
      <c r="K140" s="92"/>
      <c r="L140" s="92"/>
      <c r="M140" s="92"/>
      <c r="N140" s="92"/>
      <c r="O140" s="92"/>
      <c r="P140" s="93"/>
      <c r="Q140" s="36" t="s">
        <v>182</v>
      </c>
      <c r="R140" s="36"/>
      <c r="S140" s="36"/>
      <c r="T140" s="36"/>
      <c r="U140" s="36"/>
      <c r="V140" s="115" t="s">
        <v>186</v>
      </c>
      <c r="W140" s="92"/>
      <c r="X140" s="92"/>
      <c r="Y140" s="92"/>
      <c r="Z140" s="92"/>
      <c r="AA140" s="92"/>
      <c r="AB140" s="92"/>
      <c r="AC140" s="92"/>
      <c r="AD140" s="92"/>
      <c r="AE140" s="93"/>
      <c r="AF140" s="118">
        <v>5</v>
      </c>
      <c r="AG140" s="118"/>
      <c r="AH140" s="118"/>
      <c r="AI140" s="118"/>
      <c r="AJ140" s="118"/>
      <c r="AK140" s="118">
        <v>0</v>
      </c>
      <c r="AL140" s="118"/>
      <c r="AM140" s="118"/>
      <c r="AN140" s="118"/>
      <c r="AO140" s="118"/>
      <c r="AP140" s="118">
        <f>IF(ISNUMBER(AF140),AF140,0)+IF(ISNUMBER(AK140),AK140,0)</f>
        <v>5</v>
      </c>
      <c r="AQ140" s="118"/>
      <c r="AR140" s="118"/>
      <c r="AS140" s="118"/>
      <c r="AT140" s="118"/>
      <c r="AU140" s="118">
        <v>5</v>
      </c>
      <c r="AV140" s="118"/>
      <c r="AW140" s="118"/>
      <c r="AX140" s="118"/>
      <c r="AY140" s="118"/>
      <c r="AZ140" s="118">
        <v>0</v>
      </c>
      <c r="BA140" s="118"/>
      <c r="BB140" s="118"/>
      <c r="BC140" s="118"/>
      <c r="BD140" s="118"/>
      <c r="BE140" s="118">
        <f>IF(ISNUMBER(AU140),AU140,0)+IF(ISNUMBER(AZ140),AZ140,0)</f>
        <v>5</v>
      </c>
      <c r="BF140" s="118"/>
      <c r="BG140" s="118"/>
      <c r="BH140" s="118"/>
      <c r="BI140" s="118"/>
    </row>
    <row r="142" spans="1:79" ht="14.25" customHeight="1">
      <c r="A142" s="42" t="s">
        <v>124</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1:79" ht="15" customHeight="1">
      <c r="A143" s="53" t="s">
        <v>219</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row>
    <row r="144" spans="1:79" ht="12.95" customHeight="1">
      <c r="A144" s="60" t="s">
        <v>19</v>
      </c>
      <c r="B144" s="61"/>
      <c r="C144" s="61"/>
      <c r="D144" s="61"/>
      <c r="E144" s="61"/>
      <c r="F144" s="61"/>
      <c r="G144" s="61"/>
      <c r="H144" s="61"/>
      <c r="I144" s="61"/>
      <c r="J144" s="61"/>
      <c r="K144" s="61"/>
      <c r="L144" s="61"/>
      <c r="M144" s="61"/>
      <c r="N144" s="61"/>
      <c r="O144" s="61"/>
      <c r="P144" s="61"/>
      <c r="Q144" s="61"/>
      <c r="R144" s="61"/>
      <c r="S144" s="61"/>
      <c r="T144" s="62"/>
      <c r="U144" s="36" t="s">
        <v>220</v>
      </c>
      <c r="V144" s="36"/>
      <c r="W144" s="36"/>
      <c r="X144" s="36"/>
      <c r="Y144" s="36"/>
      <c r="Z144" s="36"/>
      <c r="AA144" s="36"/>
      <c r="AB144" s="36"/>
      <c r="AC144" s="36"/>
      <c r="AD144" s="36"/>
      <c r="AE144" s="36" t="s">
        <v>223</v>
      </c>
      <c r="AF144" s="36"/>
      <c r="AG144" s="36"/>
      <c r="AH144" s="36"/>
      <c r="AI144" s="36"/>
      <c r="AJ144" s="36"/>
      <c r="AK144" s="36"/>
      <c r="AL144" s="36"/>
      <c r="AM144" s="36"/>
      <c r="AN144" s="36"/>
      <c r="AO144" s="36" t="s">
        <v>230</v>
      </c>
      <c r="AP144" s="36"/>
      <c r="AQ144" s="36"/>
      <c r="AR144" s="36"/>
      <c r="AS144" s="36"/>
      <c r="AT144" s="36"/>
      <c r="AU144" s="36"/>
      <c r="AV144" s="36"/>
      <c r="AW144" s="36"/>
      <c r="AX144" s="36"/>
      <c r="AY144" s="36" t="s">
        <v>241</v>
      </c>
      <c r="AZ144" s="36"/>
      <c r="BA144" s="36"/>
      <c r="BB144" s="36"/>
      <c r="BC144" s="36"/>
      <c r="BD144" s="36"/>
      <c r="BE144" s="36"/>
      <c r="BF144" s="36"/>
      <c r="BG144" s="36"/>
      <c r="BH144" s="36"/>
      <c r="BI144" s="36" t="s">
        <v>246</v>
      </c>
      <c r="BJ144" s="36"/>
      <c r="BK144" s="36"/>
      <c r="BL144" s="36"/>
      <c r="BM144" s="36"/>
      <c r="BN144" s="36"/>
      <c r="BO144" s="36"/>
      <c r="BP144" s="36"/>
      <c r="BQ144" s="36"/>
      <c r="BR144" s="36"/>
    </row>
    <row r="145" spans="1:79" ht="30" customHeight="1">
      <c r="A145" s="63"/>
      <c r="B145" s="64"/>
      <c r="C145" s="64"/>
      <c r="D145" s="64"/>
      <c r="E145" s="64"/>
      <c r="F145" s="64"/>
      <c r="G145" s="64"/>
      <c r="H145" s="64"/>
      <c r="I145" s="64"/>
      <c r="J145" s="64"/>
      <c r="K145" s="64"/>
      <c r="L145" s="64"/>
      <c r="M145" s="64"/>
      <c r="N145" s="64"/>
      <c r="O145" s="64"/>
      <c r="P145" s="64"/>
      <c r="Q145" s="64"/>
      <c r="R145" s="64"/>
      <c r="S145" s="64"/>
      <c r="T145" s="65"/>
      <c r="U145" s="36" t="s">
        <v>4</v>
      </c>
      <c r="V145" s="36"/>
      <c r="W145" s="36"/>
      <c r="X145" s="36"/>
      <c r="Y145" s="36"/>
      <c r="Z145" s="36" t="s">
        <v>3</v>
      </c>
      <c r="AA145" s="36"/>
      <c r="AB145" s="36"/>
      <c r="AC145" s="36"/>
      <c r="AD145" s="36"/>
      <c r="AE145" s="36" t="s">
        <v>4</v>
      </c>
      <c r="AF145" s="36"/>
      <c r="AG145" s="36"/>
      <c r="AH145" s="36"/>
      <c r="AI145" s="36"/>
      <c r="AJ145" s="36" t="s">
        <v>3</v>
      </c>
      <c r="AK145" s="36"/>
      <c r="AL145" s="36"/>
      <c r="AM145" s="36"/>
      <c r="AN145" s="36"/>
      <c r="AO145" s="36" t="s">
        <v>4</v>
      </c>
      <c r="AP145" s="36"/>
      <c r="AQ145" s="36"/>
      <c r="AR145" s="36"/>
      <c r="AS145" s="36"/>
      <c r="AT145" s="36" t="s">
        <v>3</v>
      </c>
      <c r="AU145" s="36"/>
      <c r="AV145" s="36"/>
      <c r="AW145" s="36"/>
      <c r="AX145" s="36"/>
      <c r="AY145" s="36" t="s">
        <v>4</v>
      </c>
      <c r="AZ145" s="36"/>
      <c r="BA145" s="36"/>
      <c r="BB145" s="36"/>
      <c r="BC145" s="36"/>
      <c r="BD145" s="36" t="s">
        <v>3</v>
      </c>
      <c r="BE145" s="36"/>
      <c r="BF145" s="36"/>
      <c r="BG145" s="36"/>
      <c r="BH145" s="36"/>
      <c r="BI145" s="36" t="s">
        <v>4</v>
      </c>
      <c r="BJ145" s="36"/>
      <c r="BK145" s="36"/>
      <c r="BL145" s="36"/>
      <c r="BM145" s="36"/>
      <c r="BN145" s="36" t="s">
        <v>3</v>
      </c>
      <c r="BO145" s="36"/>
      <c r="BP145" s="36"/>
      <c r="BQ145" s="36"/>
      <c r="BR145" s="36"/>
    </row>
    <row r="146" spans="1:79" ht="15" customHeight="1">
      <c r="A146" s="30">
        <v>1</v>
      </c>
      <c r="B146" s="31"/>
      <c r="C146" s="31"/>
      <c r="D146" s="31"/>
      <c r="E146" s="31"/>
      <c r="F146" s="31"/>
      <c r="G146" s="31"/>
      <c r="H146" s="31"/>
      <c r="I146" s="31"/>
      <c r="J146" s="31"/>
      <c r="K146" s="31"/>
      <c r="L146" s="31"/>
      <c r="M146" s="31"/>
      <c r="N146" s="31"/>
      <c r="O146" s="31"/>
      <c r="P146" s="31"/>
      <c r="Q146" s="31"/>
      <c r="R146" s="31"/>
      <c r="S146" s="31"/>
      <c r="T146" s="32"/>
      <c r="U146" s="36">
        <v>2</v>
      </c>
      <c r="V146" s="36"/>
      <c r="W146" s="36"/>
      <c r="X146" s="36"/>
      <c r="Y146" s="36"/>
      <c r="Z146" s="36">
        <v>3</v>
      </c>
      <c r="AA146" s="36"/>
      <c r="AB146" s="36"/>
      <c r="AC146" s="36"/>
      <c r="AD146" s="36"/>
      <c r="AE146" s="36">
        <v>4</v>
      </c>
      <c r="AF146" s="36"/>
      <c r="AG146" s="36"/>
      <c r="AH146" s="36"/>
      <c r="AI146" s="36"/>
      <c r="AJ146" s="36">
        <v>5</v>
      </c>
      <c r="AK146" s="36"/>
      <c r="AL146" s="36"/>
      <c r="AM146" s="36"/>
      <c r="AN146" s="36"/>
      <c r="AO146" s="36">
        <v>6</v>
      </c>
      <c r="AP146" s="36"/>
      <c r="AQ146" s="36"/>
      <c r="AR146" s="36"/>
      <c r="AS146" s="36"/>
      <c r="AT146" s="36">
        <v>7</v>
      </c>
      <c r="AU146" s="36"/>
      <c r="AV146" s="36"/>
      <c r="AW146" s="36"/>
      <c r="AX146" s="36"/>
      <c r="AY146" s="36">
        <v>8</v>
      </c>
      <c r="AZ146" s="36"/>
      <c r="BA146" s="36"/>
      <c r="BB146" s="36"/>
      <c r="BC146" s="36"/>
      <c r="BD146" s="36">
        <v>9</v>
      </c>
      <c r="BE146" s="36"/>
      <c r="BF146" s="36"/>
      <c r="BG146" s="36"/>
      <c r="BH146" s="36"/>
      <c r="BI146" s="36">
        <v>10</v>
      </c>
      <c r="BJ146" s="36"/>
      <c r="BK146" s="36"/>
      <c r="BL146" s="36"/>
      <c r="BM146" s="36"/>
      <c r="BN146" s="36">
        <v>11</v>
      </c>
      <c r="BO146" s="36"/>
      <c r="BP146" s="36"/>
      <c r="BQ146" s="36"/>
      <c r="BR146" s="36"/>
    </row>
    <row r="147" spans="1:79" s="1" customFormat="1" ht="15.75" hidden="1" customHeight="1">
      <c r="A147" s="33" t="s">
        <v>57</v>
      </c>
      <c r="B147" s="34"/>
      <c r="C147" s="34"/>
      <c r="D147" s="34"/>
      <c r="E147" s="34"/>
      <c r="F147" s="34"/>
      <c r="G147" s="34"/>
      <c r="H147" s="34"/>
      <c r="I147" s="34"/>
      <c r="J147" s="34"/>
      <c r="K147" s="34"/>
      <c r="L147" s="34"/>
      <c r="M147" s="34"/>
      <c r="N147" s="34"/>
      <c r="O147" s="34"/>
      <c r="P147" s="34"/>
      <c r="Q147" s="34"/>
      <c r="R147" s="34"/>
      <c r="S147" s="34"/>
      <c r="T147" s="35"/>
      <c r="U147" s="38" t="s">
        <v>65</v>
      </c>
      <c r="V147" s="38"/>
      <c r="W147" s="38"/>
      <c r="X147" s="38"/>
      <c r="Y147" s="38"/>
      <c r="Z147" s="37" t="s">
        <v>66</v>
      </c>
      <c r="AA147" s="37"/>
      <c r="AB147" s="37"/>
      <c r="AC147" s="37"/>
      <c r="AD147" s="37"/>
      <c r="AE147" s="38" t="s">
        <v>67</v>
      </c>
      <c r="AF147" s="38"/>
      <c r="AG147" s="38"/>
      <c r="AH147" s="38"/>
      <c r="AI147" s="38"/>
      <c r="AJ147" s="37" t="s">
        <v>68</v>
      </c>
      <c r="AK147" s="37"/>
      <c r="AL147" s="37"/>
      <c r="AM147" s="37"/>
      <c r="AN147" s="37"/>
      <c r="AO147" s="38" t="s">
        <v>58</v>
      </c>
      <c r="AP147" s="38"/>
      <c r="AQ147" s="38"/>
      <c r="AR147" s="38"/>
      <c r="AS147" s="38"/>
      <c r="AT147" s="37" t="s">
        <v>59</v>
      </c>
      <c r="AU147" s="37"/>
      <c r="AV147" s="37"/>
      <c r="AW147" s="37"/>
      <c r="AX147" s="37"/>
      <c r="AY147" s="38" t="s">
        <v>60</v>
      </c>
      <c r="AZ147" s="38"/>
      <c r="BA147" s="38"/>
      <c r="BB147" s="38"/>
      <c r="BC147" s="38"/>
      <c r="BD147" s="37" t="s">
        <v>61</v>
      </c>
      <c r="BE147" s="37"/>
      <c r="BF147" s="37"/>
      <c r="BG147" s="37"/>
      <c r="BH147" s="37"/>
      <c r="BI147" s="38" t="s">
        <v>62</v>
      </c>
      <c r="BJ147" s="38"/>
      <c r="BK147" s="38"/>
      <c r="BL147" s="38"/>
      <c r="BM147" s="38"/>
      <c r="BN147" s="37" t="s">
        <v>63</v>
      </c>
      <c r="BO147" s="37"/>
      <c r="BP147" s="37"/>
      <c r="BQ147" s="37"/>
      <c r="BR147" s="37"/>
      <c r="CA147" t="s">
        <v>41</v>
      </c>
    </row>
    <row r="148" spans="1:79" s="6" customFormat="1" ht="12.75" customHeight="1">
      <c r="A148" s="99" t="s">
        <v>196</v>
      </c>
      <c r="B148" s="100"/>
      <c r="C148" s="100"/>
      <c r="D148" s="100"/>
      <c r="E148" s="100"/>
      <c r="F148" s="100"/>
      <c r="G148" s="100"/>
      <c r="H148" s="100"/>
      <c r="I148" s="100"/>
      <c r="J148" s="100"/>
      <c r="K148" s="100"/>
      <c r="L148" s="100"/>
      <c r="M148" s="100"/>
      <c r="N148" s="100"/>
      <c r="O148" s="100"/>
      <c r="P148" s="100"/>
      <c r="Q148" s="100"/>
      <c r="R148" s="100"/>
      <c r="S148" s="100"/>
      <c r="T148" s="101"/>
      <c r="U148" s="119">
        <v>0</v>
      </c>
      <c r="V148" s="119"/>
      <c r="W148" s="119"/>
      <c r="X148" s="119"/>
      <c r="Y148" s="119"/>
      <c r="Z148" s="119">
        <v>0</v>
      </c>
      <c r="AA148" s="119"/>
      <c r="AB148" s="119"/>
      <c r="AC148" s="119"/>
      <c r="AD148" s="119"/>
      <c r="AE148" s="119">
        <v>0</v>
      </c>
      <c r="AF148" s="119"/>
      <c r="AG148" s="119"/>
      <c r="AH148" s="119"/>
      <c r="AI148" s="119"/>
      <c r="AJ148" s="119">
        <v>0</v>
      </c>
      <c r="AK148" s="119"/>
      <c r="AL148" s="119"/>
      <c r="AM148" s="119"/>
      <c r="AN148" s="119"/>
      <c r="AO148" s="119">
        <v>505440</v>
      </c>
      <c r="AP148" s="119"/>
      <c r="AQ148" s="119"/>
      <c r="AR148" s="119"/>
      <c r="AS148" s="119"/>
      <c r="AT148" s="119">
        <v>0</v>
      </c>
      <c r="AU148" s="119"/>
      <c r="AV148" s="119"/>
      <c r="AW148" s="119"/>
      <c r="AX148" s="119"/>
      <c r="AY148" s="119">
        <v>541831</v>
      </c>
      <c r="AZ148" s="119"/>
      <c r="BA148" s="119"/>
      <c r="BB148" s="119"/>
      <c r="BC148" s="119"/>
      <c r="BD148" s="119">
        <v>0</v>
      </c>
      <c r="BE148" s="119"/>
      <c r="BF148" s="119"/>
      <c r="BG148" s="119"/>
      <c r="BH148" s="119"/>
      <c r="BI148" s="119">
        <v>580302</v>
      </c>
      <c r="BJ148" s="119"/>
      <c r="BK148" s="119"/>
      <c r="BL148" s="119"/>
      <c r="BM148" s="119"/>
      <c r="BN148" s="119">
        <v>0</v>
      </c>
      <c r="BO148" s="119"/>
      <c r="BP148" s="119"/>
      <c r="BQ148" s="119"/>
      <c r="BR148" s="119"/>
      <c r="CA148" s="6" t="s">
        <v>42</v>
      </c>
    </row>
    <row r="149" spans="1:79" s="98" customFormat="1" ht="12.75" customHeight="1">
      <c r="A149" s="91" t="s">
        <v>197</v>
      </c>
      <c r="B149" s="92"/>
      <c r="C149" s="92"/>
      <c r="D149" s="92"/>
      <c r="E149" s="92"/>
      <c r="F149" s="92"/>
      <c r="G149" s="92"/>
      <c r="H149" s="92"/>
      <c r="I149" s="92"/>
      <c r="J149" s="92"/>
      <c r="K149" s="92"/>
      <c r="L149" s="92"/>
      <c r="M149" s="92"/>
      <c r="N149" s="92"/>
      <c r="O149" s="92"/>
      <c r="P149" s="92"/>
      <c r="Q149" s="92"/>
      <c r="R149" s="92"/>
      <c r="S149" s="92"/>
      <c r="T149" s="93"/>
      <c r="U149" s="120">
        <v>0</v>
      </c>
      <c r="V149" s="120"/>
      <c r="W149" s="120"/>
      <c r="X149" s="120"/>
      <c r="Y149" s="120"/>
      <c r="Z149" s="120">
        <v>0</v>
      </c>
      <c r="AA149" s="120"/>
      <c r="AB149" s="120"/>
      <c r="AC149" s="120"/>
      <c r="AD149" s="120"/>
      <c r="AE149" s="120">
        <v>0</v>
      </c>
      <c r="AF149" s="120"/>
      <c r="AG149" s="120"/>
      <c r="AH149" s="120"/>
      <c r="AI149" s="120"/>
      <c r="AJ149" s="120">
        <v>0</v>
      </c>
      <c r="AK149" s="120"/>
      <c r="AL149" s="120"/>
      <c r="AM149" s="120"/>
      <c r="AN149" s="120"/>
      <c r="AO149" s="120">
        <v>271200</v>
      </c>
      <c r="AP149" s="120"/>
      <c r="AQ149" s="120"/>
      <c r="AR149" s="120"/>
      <c r="AS149" s="120"/>
      <c r="AT149" s="120">
        <v>0</v>
      </c>
      <c r="AU149" s="120"/>
      <c r="AV149" s="120"/>
      <c r="AW149" s="120"/>
      <c r="AX149" s="120"/>
      <c r="AY149" s="120">
        <v>290726</v>
      </c>
      <c r="AZ149" s="120"/>
      <c r="BA149" s="120"/>
      <c r="BB149" s="120"/>
      <c r="BC149" s="120"/>
      <c r="BD149" s="120">
        <v>0</v>
      </c>
      <c r="BE149" s="120"/>
      <c r="BF149" s="120"/>
      <c r="BG149" s="120"/>
      <c r="BH149" s="120"/>
      <c r="BI149" s="120">
        <v>311368</v>
      </c>
      <c r="BJ149" s="120"/>
      <c r="BK149" s="120"/>
      <c r="BL149" s="120"/>
      <c r="BM149" s="120"/>
      <c r="BN149" s="120">
        <v>0</v>
      </c>
      <c r="BO149" s="120"/>
      <c r="BP149" s="120"/>
      <c r="BQ149" s="120"/>
      <c r="BR149" s="120"/>
    </row>
    <row r="150" spans="1:79" s="98" customFormat="1" ht="12.75" customHeight="1">
      <c r="A150" s="91" t="s">
        <v>198</v>
      </c>
      <c r="B150" s="92"/>
      <c r="C150" s="92"/>
      <c r="D150" s="92"/>
      <c r="E150" s="92"/>
      <c r="F150" s="92"/>
      <c r="G150" s="92"/>
      <c r="H150" s="92"/>
      <c r="I150" s="92"/>
      <c r="J150" s="92"/>
      <c r="K150" s="92"/>
      <c r="L150" s="92"/>
      <c r="M150" s="92"/>
      <c r="N150" s="92"/>
      <c r="O150" s="92"/>
      <c r="P150" s="92"/>
      <c r="Q150" s="92"/>
      <c r="R150" s="92"/>
      <c r="S150" s="92"/>
      <c r="T150" s="93"/>
      <c r="U150" s="120">
        <v>0</v>
      </c>
      <c r="V150" s="120"/>
      <c r="W150" s="120"/>
      <c r="X150" s="120"/>
      <c r="Y150" s="120"/>
      <c r="Z150" s="120">
        <v>0</v>
      </c>
      <c r="AA150" s="120"/>
      <c r="AB150" s="120"/>
      <c r="AC150" s="120"/>
      <c r="AD150" s="120"/>
      <c r="AE150" s="120">
        <v>0</v>
      </c>
      <c r="AF150" s="120"/>
      <c r="AG150" s="120"/>
      <c r="AH150" s="120"/>
      <c r="AI150" s="120"/>
      <c r="AJ150" s="120">
        <v>0</v>
      </c>
      <c r="AK150" s="120"/>
      <c r="AL150" s="120"/>
      <c r="AM150" s="120"/>
      <c r="AN150" s="120"/>
      <c r="AO150" s="120">
        <v>234240</v>
      </c>
      <c r="AP150" s="120"/>
      <c r="AQ150" s="120"/>
      <c r="AR150" s="120"/>
      <c r="AS150" s="120"/>
      <c r="AT150" s="120">
        <v>0</v>
      </c>
      <c r="AU150" s="120"/>
      <c r="AV150" s="120"/>
      <c r="AW150" s="120"/>
      <c r="AX150" s="120"/>
      <c r="AY150" s="120">
        <v>251105</v>
      </c>
      <c r="AZ150" s="120"/>
      <c r="BA150" s="120"/>
      <c r="BB150" s="120"/>
      <c r="BC150" s="120"/>
      <c r="BD150" s="120">
        <v>0</v>
      </c>
      <c r="BE150" s="120"/>
      <c r="BF150" s="120"/>
      <c r="BG150" s="120"/>
      <c r="BH150" s="120"/>
      <c r="BI150" s="120">
        <v>268934</v>
      </c>
      <c r="BJ150" s="120"/>
      <c r="BK150" s="120"/>
      <c r="BL150" s="120"/>
      <c r="BM150" s="120"/>
      <c r="BN150" s="120">
        <v>0</v>
      </c>
      <c r="BO150" s="120"/>
      <c r="BP150" s="120"/>
      <c r="BQ150" s="120"/>
      <c r="BR150" s="120"/>
    </row>
    <row r="151" spans="1:79" s="98" customFormat="1" ht="12.75" customHeight="1">
      <c r="A151" s="91" t="s">
        <v>199</v>
      </c>
      <c r="B151" s="92"/>
      <c r="C151" s="92"/>
      <c r="D151" s="92"/>
      <c r="E151" s="92"/>
      <c r="F151" s="92"/>
      <c r="G151" s="92"/>
      <c r="H151" s="92"/>
      <c r="I151" s="92"/>
      <c r="J151" s="92"/>
      <c r="K151" s="92"/>
      <c r="L151" s="92"/>
      <c r="M151" s="92"/>
      <c r="N151" s="92"/>
      <c r="O151" s="92"/>
      <c r="P151" s="92"/>
      <c r="Q151" s="92"/>
      <c r="R151" s="92"/>
      <c r="S151" s="92"/>
      <c r="T151" s="93"/>
      <c r="U151" s="120">
        <v>0</v>
      </c>
      <c r="V151" s="120"/>
      <c r="W151" s="120"/>
      <c r="X151" s="120"/>
      <c r="Y151" s="120"/>
      <c r="Z151" s="120">
        <v>0</v>
      </c>
      <c r="AA151" s="120"/>
      <c r="AB151" s="120"/>
      <c r="AC151" s="120"/>
      <c r="AD151" s="120"/>
      <c r="AE151" s="120">
        <v>0</v>
      </c>
      <c r="AF151" s="120"/>
      <c r="AG151" s="120"/>
      <c r="AH151" s="120"/>
      <c r="AI151" s="120"/>
      <c r="AJ151" s="120">
        <v>0</v>
      </c>
      <c r="AK151" s="120"/>
      <c r="AL151" s="120"/>
      <c r="AM151" s="120"/>
      <c r="AN151" s="120"/>
      <c r="AO151" s="120">
        <v>202592</v>
      </c>
      <c r="AP151" s="120"/>
      <c r="AQ151" s="120"/>
      <c r="AR151" s="120"/>
      <c r="AS151" s="120"/>
      <c r="AT151" s="120">
        <v>0</v>
      </c>
      <c r="AU151" s="120"/>
      <c r="AV151" s="120"/>
      <c r="AW151" s="120"/>
      <c r="AX151" s="120"/>
      <c r="AY151" s="120">
        <v>217179</v>
      </c>
      <c r="AZ151" s="120"/>
      <c r="BA151" s="120"/>
      <c r="BB151" s="120"/>
      <c r="BC151" s="120"/>
      <c r="BD151" s="120">
        <v>0</v>
      </c>
      <c r="BE151" s="120"/>
      <c r="BF151" s="120"/>
      <c r="BG151" s="120"/>
      <c r="BH151" s="120"/>
      <c r="BI151" s="120">
        <v>232598</v>
      </c>
      <c r="BJ151" s="120"/>
      <c r="BK151" s="120"/>
      <c r="BL151" s="120"/>
      <c r="BM151" s="120"/>
      <c r="BN151" s="120">
        <v>0</v>
      </c>
      <c r="BO151" s="120"/>
      <c r="BP151" s="120"/>
      <c r="BQ151" s="120"/>
      <c r="BR151" s="120"/>
    </row>
    <row r="152" spans="1:79" s="6" customFormat="1" ht="12.75" customHeight="1">
      <c r="A152" s="99" t="s">
        <v>200</v>
      </c>
      <c r="B152" s="100"/>
      <c r="C152" s="100"/>
      <c r="D152" s="100"/>
      <c r="E152" s="100"/>
      <c r="F152" s="100"/>
      <c r="G152" s="100"/>
      <c r="H152" s="100"/>
      <c r="I152" s="100"/>
      <c r="J152" s="100"/>
      <c r="K152" s="100"/>
      <c r="L152" s="100"/>
      <c r="M152" s="100"/>
      <c r="N152" s="100"/>
      <c r="O152" s="100"/>
      <c r="P152" s="100"/>
      <c r="Q152" s="100"/>
      <c r="R152" s="100"/>
      <c r="S152" s="100"/>
      <c r="T152" s="101"/>
      <c r="U152" s="119">
        <v>0</v>
      </c>
      <c r="V152" s="119"/>
      <c r="W152" s="119"/>
      <c r="X152" s="119"/>
      <c r="Y152" s="119"/>
      <c r="Z152" s="119">
        <v>0</v>
      </c>
      <c r="AA152" s="119"/>
      <c r="AB152" s="119"/>
      <c r="AC152" s="119"/>
      <c r="AD152" s="119"/>
      <c r="AE152" s="119">
        <v>0</v>
      </c>
      <c r="AF152" s="119"/>
      <c r="AG152" s="119"/>
      <c r="AH152" s="119"/>
      <c r="AI152" s="119"/>
      <c r="AJ152" s="119">
        <v>0</v>
      </c>
      <c r="AK152" s="119"/>
      <c r="AL152" s="119"/>
      <c r="AM152" s="119"/>
      <c r="AN152" s="119"/>
      <c r="AO152" s="119">
        <v>58968</v>
      </c>
      <c r="AP152" s="119"/>
      <c r="AQ152" s="119"/>
      <c r="AR152" s="119"/>
      <c r="AS152" s="119"/>
      <c r="AT152" s="119">
        <v>0</v>
      </c>
      <c r="AU152" s="119"/>
      <c r="AV152" s="119"/>
      <c r="AW152" s="119"/>
      <c r="AX152" s="119"/>
      <c r="AY152" s="119">
        <v>63214</v>
      </c>
      <c r="AZ152" s="119"/>
      <c r="BA152" s="119"/>
      <c r="BB152" s="119"/>
      <c r="BC152" s="119"/>
      <c r="BD152" s="119">
        <v>0</v>
      </c>
      <c r="BE152" s="119"/>
      <c r="BF152" s="119"/>
      <c r="BG152" s="119"/>
      <c r="BH152" s="119"/>
      <c r="BI152" s="119">
        <v>67702</v>
      </c>
      <c r="BJ152" s="119"/>
      <c r="BK152" s="119"/>
      <c r="BL152" s="119"/>
      <c r="BM152" s="119"/>
      <c r="BN152" s="119">
        <v>0</v>
      </c>
      <c r="BO152" s="119"/>
      <c r="BP152" s="119"/>
      <c r="BQ152" s="119"/>
      <c r="BR152" s="119"/>
    </row>
    <row r="153" spans="1:79" s="98" customFormat="1" ht="12.75" customHeight="1">
      <c r="A153" s="91" t="s">
        <v>201</v>
      </c>
      <c r="B153" s="92"/>
      <c r="C153" s="92"/>
      <c r="D153" s="92"/>
      <c r="E153" s="92"/>
      <c r="F153" s="92"/>
      <c r="G153" s="92"/>
      <c r="H153" s="92"/>
      <c r="I153" s="92"/>
      <c r="J153" s="92"/>
      <c r="K153" s="92"/>
      <c r="L153" s="92"/>
      <c r="M153" s="92"/>
      <c r="N153" s="92"/>
      <c r="O153" s="92"/>
      <c r="P153" s="92"/>
      <c r="Q153" s="92"/>
      <c r="R153" s="92"/>
      <c r="S153" s="92"/>
      <c r="T153" s="93"/>
      <c r="U153" s="120">
        <v>0</v>
      </c>
      <c r="V153" s="120"/>
      <c r="W153" s="120"/>
      <c r="X153" s="120"/>
      <c r="Y153" s="120"/>
      <c r="Z153" s="120">
        <v>0</v>
      </c>
      <c r="AA153" s="120"/>
      <c r="AB153" s="120"/>
      <c r="AC153" s="120"/>
      <c r="AD153" s="120"/>
      <c r="AE153" s="120">
        <v>0</v>
      </c>
      <c r="AF153" s="120"/>
      <c r="AG153" s="120"/>
      <c r="AH153" s="120"/>
      <c r="AI153" s="120"/>
      <c r="AJ153" s="120">
        <v>0</v>
      </c>
      <c r="AK153" s="120"/>
      <c r="AL153" s="120"/>
      <c r="AM153" s="120"/>
      <c r="AN153" s="120"/>
      <c r="AO153" s="120">
        <v>58968</v>
      </c>
      <c r="AP153" s="120"/>
      <c r="AQ153" s="120"/>
      <c r="AR153" s="120"/>
      <c r="AS153" s="120"/>
      <c r="AT153" s="120">
        <v>0</v>
      </c>
      <c r="AU153" s="120"/>
      <c r="AV153" s="120"/>
      <c r="AW153" s="120"/>
      <c r="AX153" s="120"/>
      <c r="AY153" s="120">
        <v>63214</v>
      </c>
      <c r="AZ153" s="120"/>
      <c r="BA153" s="120"/>
      <c r="BB153" s="120"/>
      <c r="BC153" s="120"/>
      <c r="BD153" s="120">
        <v>0</v>
      </c>
      <c r="BE153" s="120"/>
      <c r="BF153" s="120"/>
      <c r="BG153" s="120"/>
      <c r="BH153" s="120"/>
      <c r="BI153" s="120">
        <v>67702</v>
      </c>
      <c r="BJ153" s="120"/>
      <c r="BK153" s="120"/>
      <c r="BL153" s="120"/>
      <c r="BM153" s="120"/>
      <c r="BN153" s="120">
        <v>0</v>
      </c>
      <c r="BO153" s="120"/>
      <c r="BP153" s="120"/>
      <c r="BQ153" s="120"/>
      <c r="BR153" s="120"/>
    </row>
    <row r="154" spans="1:79" s="6" customFormat="1" ht="12.75" customHeight="1">
      <c r="A154" s="99" t="s">
        <v>147</v>
      </c>
      <c r="B154" s="100"/>
      <c r="C154" s="100"/>
      <c r="D154" s="100"/>
      <c r="E154" s="100"/>
      <c r="F154" s="100"/>
      <c r="G154" s="100"/>
      <c r="H154" s="100"/>
      <c r="I154" s="100"/>
      <c r="J154" s="100"/>
      <c r="K154" s="100"/>
      <c r="L154" s="100"/>
      <c r="M154" s="100"/>
      <c r="N154" s="100"/>
      <c r="O154" s="100"/>
      <c r="P154" s="100"/>
      <c r="Q154" s="100"/>
      <c r="R154" s="100"/>
      <c r="S154" s="100"/>
      <c r="T154" s="101"/>
      <c r="U154" s="119">
        <v>0</v>
      </c>
      <c r="V154" s="119"/>
      <c r="W154" s="119"/>
      <c r="X154" s="119"/>
      <c r="Y154" s="119"/>
      <c r="Z154" s="119">
        <v>0</v>
      </c>
      <c r="AA154" s="119"/>
      <c r="AB154" s="119"/>
      <c r="AC154" s="119"/>
      <c r="AD154" s="119"/>
      <c r="AE154" s="119">
        <v>0</v>
      </c>
      <c r="AF154" s="119"/>
      <c r="AG154" s="119"/>
      <c r="AH154" s="119"/>
      <c r="AI154" s="119"/>
      <c r="AJ154" s="119">
        <v>0</v>
      </c>
      <c r="AK154" s="119"/>
      <c r="AL154" s="119"/>
      <c r="AM154" s="119"/>
      <c r="AN154" s="119"/>
      <c r="AO154" s="119">
        <v>767000</v>
      </c>
      <c r="AP154" s="119"/>
      <c r="AQ154" s="119"/>
      <c r="AR154" s="119"/>
      <c r="AS154" s="119"/>
      <c r="AT154" s="119">
        <v>0</v>
      </c>
      <c r="AU154" s="119"/>
      <c r="AV154" s="119"/>
      <c r="AW154" s="119"/>
      <c r="AX154" s="119"/>
      <c r="AY154" s="119">
        <v>822224</v>
      </c>
      <c r="AZ154" s="119"/>
      <c r="BA154" s="119"/>
      <c r="BB154" s="119"/>
      <c r="BC154" s="119"/>
      <c r="BD154" s="119">
        <v>0</v>
      </c>
      <c r="BE154" s="119"/>
      <c r="BF154" s="119"/>
      <c r="BG154" s="119"/>
      <c r="BH154" s="119"/>
      <c r="BI154" s="119">
        <v>880602</v>
      </c>
      <c r="BJ154" s="119"/>
      <c r="BK154" s="119"/>
      <c r="BL154" s="119"/>
      <c r="BM154" s="119"/>
      <c r="BN154" s="119">
        <v>0</v>
      </c>
      <c r="BO154" s="119"/>
      <c r="BP154" s="119"/>
      <c r="BQ154" s="119"/>
      <c r="BR154" s="119"/>
    </row>
    <row r="155" spans="1:79" s="98" customFormat="1" ht="38.25" customHeight="1">
      <c r="A155" s="91" t="s">
        <v>202</v>
      </c>
      <c r="B155" s="92"/>
      <c r="C155" s="92"/>
      <c r="D155" s="92"/>
      <c r="E155" s="92"/>
      <c r="F155" s="92"/>
      <c r="G155" s="92"/>
      <c r="H155" s="92"/>
      <c r="I155" s="92"/>
      <c r="J155" s="92"/>
      <c r="K155" s="92"/>
      <c r="L155" s="92"/>
      <c r="M155" s="92"/>
      <c r="N155" s="92"/>
      <c r="O155" s="92"/>
      <c r="P155" s="92"/>
      <c r="Q155" s="92"/>
      <c r="R155" s="92"/>
      <c r="S155" s="92"/>
      <c r="T155" s="93"/>
      <c r="U155" s="120" t="s">
        <v>173</v>
      </c>
      <c r="V155" s="120"/>
      <c r="W155" s="120"/>
      <c r="X155" s="120"/>
      <c r="Y155" s="120"/>
      <c r="Z155" s="120"/>
      <c r="AA155" s="120"/>
      <c r="AB155" s="120"/>
      <c r="AC155" s="120"/>
      <c r="AD155" s="120"/>
      <c r="AE155" s="120" t="s">
        <v>173</v>
      </c>
      <c r="AF155" s="120"/>
      <c r="AG155" s="120"/>
      <c r="AH155" s="120"/>
      <c r="AI155" s="120"/>
      <c r="AJ155" s="120"/>
      <c r="AK155" s="120"/>
      <c r="AL155" s="120"/>
      <c r="AM155" s="120"/>
      <c r="AN155" s="120"/>
      <c r="AO155" s="120" t="s">
        <v>173</v>
      </c>
      <c r="AP155" s="120"/>
      <c r="AQ155" s="120"/>
      <c r="AR155" s="120"/>
      <c r="AS155" s="120"/>
      <c r="AT155" s="120"/>
      <c r="AU155" s="120"/>
      <c r="AV155" s="120"/>
      <c r="AW155" s="120"/>
      <c r="AX155" s="120"/>
      <c r="AY155" s="120" t="s">
        <v>173</v>
      </c>
      <c r="AZ155" s="120"/>
      <c r="BA155" s="120"/>
      <c r="BB155" s="120"/>
      <c r="BC155" s="120"/>
      <c r="BD155" s="120"/>
      <c r="BE155" s="120"/>
      <c r="BF155" s="120"/>
      <c r="BG155" s="120"/>
      <c r="BH155" s="120"/>
      <c r="BI155" s="120" t="s">
        <v>173</v>
      </c>
      <c r="BJ155" s="120"/>
      <c r="BK155" s="120"/>
      <c r="BL155" s="120"/>
      <c r="BM155" s="120"/>
      <c r="BN155" s="120"/>
      <c r="BO155" s="120"/>
      <c r="BP155" s="120"/>
      <c r="BQ155" s="120"/>
      <c r="BR155" s="120"/>
    </row>
    <row r="158" spans="1:79" ht="14.25" customHeight="1">
      <c r="A158" s="42" t="s">
        <v>125</v>
      </c>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row>
    <row r="159" spans="1:79" ht="15" customHeight="1">
      <c r="A159" s="60" t="s">
        <v>6</v>
      </c>
      <c r="B159" s="61"/>
      <c r="C159" s="61"/>
      <c r="D159" s="60" t="s">
        <v>10</v>
      </c>
      <c r="E159" s="61"/>
      <c r="F159" s="61"/>
      <c r="G159" s="61"/>
      <c r="H159" s="61"/>
      <c r="I159" s="61"/>
      <c r="J159" s="61"/>
      <c r="K159" s="61"/>
      <c r="L159" s="61"/>
      <c r="M159" s="61"/>
      <c r="N159" s="61"/>
      <c r="O159" s="61"/>
      <c r="P159" s="61"/>
      <c r="Q159" s="61"/>
      <c r="R159" s="61"/>
      <c r="S159" s="61"/>
      <c r="T159" s="61"/>
      <c r="U159" s="61"/>
      <c r="V159" s="62"/>
      <c r="W159" s="36" t="s">
        <v>220</v>
      </c>
      <c r="X159" s="36"/>
      <c r="Y159" s="36"/>
      <c r="Z159" s="36"/>
      <c r="AA159" s="36"/>
      <c r="AB159" s="36"/>
      <c r="AC159" s="36"/>
      <c r="AD159" s="36"/>
      <c r="AE159" s="36"/>
      <c r="AF159" s="36"/>
      <c r="AG159" s="36"/>
      <c r="AH159" s="36"/>
      <c r="AI159" s="36" t="s">
        <v>224</v>
      </c>
      <c r="AJ159" s="36"/>
      <c r="AK159" s="36"/>
      <c r="AL159" s="36"/>
      <c r="AM159" s="36"/>
      <c r="AN159" s="36"/>
      <c r="AO159" s="36"/>
      <c r="AP159" s="36"/>
      <c r="AQ159" s="36"/>
      <c r="AR159" s="36"/>
      <c r="AS159" s="36"/>
      <c r="AT159" s="36"/>
      <c r="AU159" s="36" t="s">
        <v>235</v>
      </c>
      <c r="AV159" s="36"/>
      <c r="AW159" s="36"/>
      <c r="AX159" s="36"/>
      <c r="AY159" s="36"/>
      <c r="AZ159" s="36"/>
      <c r="BA159" s="36" t="s">
        <v>242</v>
      </c>
      <c r="BB159" s="36"/>
      <c r="BC159" s="36"/>
      <c r="BD159" s="36"/>
      <c r="BE159" s="36"/>
      <c r="BF159" s="36"/>
      <c r="BG159" s="36" t="s">
        <v>251</v>
      </c>
      <c r="BH159" s="36"/>
      <c r="BI159" s="36"/>
      <c r="BJ159" s="36"/>
      <c r="BK159" s="36"/>
      <c r="BL159" s="36"/>
    </row>
    <row r="160" spans="1:79" ht="15" customHeight="1">
      <c r="A160" s="76"/>
      <c r="B160" s="77"/>
      <c r="C160" s="77"/>
      <c r="D160" s="76"/>
      <c r="E160" s="77"/>
      <c r="F160" s="77"/>
      <c r="G160" s="77"/>
      <c r="H160" s="77"/>
      <c r="I160" s="77"/>
      <c r="J160" s="77"/>
      <c r="K160" s="77"/>
      <c r="L160" s="77"/>
      <c r="M160" s="77"/>
      <c r="N160" s="77"/>
      <c r="O160" s="77"/>
      <c r="P160" s="77"/>
      <c r="Q160" s="77"/>
      <c r="R160" s="77"/>
      <c r="S160" s="77"/>
      <c r="T160" s="77"/>
      <c r="U160" s="77"/>
      <c r="V160" s="78"/>
      <c r="W160" s="36" t="s">
        <v>4</v>
      </c>
      <c r="X160" s="36"/>
      <c r="Y160" s="36"/>
      <c r="Z160" s="36"/>
      <c r="AA160" s="36"/>
      <c r="AB160" s="36"/>
      <c r="AC160" s="36" t="s">
        <v>3</v>
      </c>
      <c r="AD160" s="36"/>
      <c r="AE160" s="36"/>
      <c r="AF160" s="36"/>
      <c r="AG160" s="36"/>
      <c r="AH160" s="36"/>
      <c r="AI160" s="36" t="s">
        <v>4</v>
      </c>
      <c r="AJ160" s="36"/>
      <c r="AK160" s="36"/>
      <c r="AL160" s="36"/>
      <c r="AM160" s="36"/>
      <c r="AN160" s="36"/>
      <c r="AO160" s="36" t="s">
        <v>3</v>
      </c>
      <c r="AP160" s="36"/>
      <c r="AQ160" s="36"/>
      <c r="AR160" s="36"/>
      <c r="AS160" s="36"/>
      <c r="AT160" s="36"/>
      <c r="AU160" s="49" t="s">
        <v>4</v>
      </c>
      <c r="AV160" s="49"/>
      <c r="AW160" s="49"/>
      <c r="AX160" s="49" t="s">
        <v>3</v>
      </c>
      <c r="AY160" s="49"/>
      <c r="AZ160" s="49"/>
      <c r="BA160" s="49" t="s">
        <v>4</v>
      </c>
      <c r="BB160" s="49"/>
      <c r="BC160" s="49"/>
      <c r="BD160" s="49" t="s">
        <v>3</v>
      </c>
      <c r="BE160" s="49"/>
      <c r="BF160" s="49"/>
      <c r="BG160" s="49" t="s">
        <v>4</v>
      </c>
      <c r="BH160" s="49"/>
      <c r="BI160" s="49"/>
      <c r="BJ160" s="49" t="s">
        <v>3</v>
      </c>
      <c r="BK160" s="49"/>
      <c r="BL160" s="49"/>
    </row>
    <row r="161" spans="1:79" ht="57" customHeight="1">
      <c r="A161" s="63"/>
      <c r="B161" s="64"/>
      <c r="C161" s="64"/>
      <c r="D161" s="63"/>
      <c r="E161" s="64"/>
      <c r="F161" s="64"/>
      <c r="G161" s="64"/>
      <c r="H161" s="64"/>
      <c r="I161" s="64"/>
      <c r="J161" s="64"/>
      <c r="K161" s="64"/>
      <c r="L161" s="64"/>
      <c r="M161" s="64"/>
      <c r="N161" s="64"/>
      <c r="O161" s="64"/>
      <c r="P161" s="64"/>
      <c r="Q161" s="64"/>
      <c r="R161" s="64"/>
      <c r="S161" s="64"/>
      <c r="T161" s="64"/>
      <c r="U161" s="64"/>
      <c r="V161" s="65"/>
      <c r="W161" s="36" t="s">
        <v>12</v>
      </c>
      <c r="X161" s="36"/>
      <c r="Y161" s="36"/>
      <c r="Z161" s="36" t="s">
        <v>11</v>
      </c>
      <c r="AA161" s="36"/>
      <c r="AB161" s="36"/>
      <c r="AC161" s="36" t="s">
        <v>12</v>
      </c>
      <c r="AD161" s="36"/>
      <c r="AE161" s="36"/>
      <c r="AF161" s="36" t="s">
        <v>11</v>
      </c>
      <c r="AG161" s="36"/>
      <c r="AH161" s="36"/>
      <c r="AI161" s="36" t="s">
        <v>12</v>
      </c>
      <c r="AJ161" s="36"/>
      <c r="AK161" s="36"/>
      <c r="AL161" s="36" t="s">
        <v>11</v>
      </c>
      <c r="AM161" s="36"/>
      <c r="AN161" s="36"/>
      <c r="AO161" s="36" t="s">
        <v>12</v>
      </c>
      <c r="AP161" s="36"/>
      <c r="AQ161" s="36"/>
      <c r="AR161" s="36" t="s">
        <v>11</v>
      </c>
      <c r="AS161" s="36"/>
      <c r="AT161" s="36"/>
      <c r="AU161" s="49"/>
      <c r="AV161" s="49"/>
      <c r="AW161" s="49"/>
      <c r="AX161" s="49"/>
      <c r="AY161" s="49"/>
      <c r="AZ161" s="49"/>
      <c r="BA161" s="49"/>
      <c r="BB161" s="49"/>
      <c r="BC161" s="49"/>
      <c r="BD161" s="49"/>
      <c r="BE161" s="49"/>
      <c r="BF161" s="49"/>
      <c r="BG161" s="49"/>
      <c r="BH161" s="49"/>
      <c r="BI161" s="49"/>
      <c r="BJ161" s="49"/>
      <c r="BK161" s="49"/>
      <c r="BL161" s="49"/>
    </row>
    <row r="162" spans="1:79" ht="15" customHeight="1">
      <c r="A162" s="30">
        <v>1</v>
      </c>
      <c r="B162" s="31"/>
      <c r="C162" s="31"/>
      <c r="D162" s="30">
        <v>2</v>
      </c>
      <c r="E162" s="31"/>
      <c r="F162" s="31"/>
      <c r="G162" s="31"/>
      <c r="H162" s="31"/>
      <c r="I162" s="31"/>
      <c r="J162" s="31"/>
      <c r="K162" s="31"/>
      <c r="L162" s="31"/>
      <c r="M162" s="31"/>
      <c r="N162" s="31"/>
      <c r="O162" s="31"/>
      <c r="P162" s="31"/>
      <c r="Q162" s="31"/>
      <c r="R162" s="31"/>
      <c r="S162" s="31"/>
      <c r="T162" s="31"/>
      <c r="U162" s="31"/>
      <c r="V162" s="32"/>
      <c r="W162" s="36">
        <v>3</v>
      </c>
      <c r="X162" s="36"/>
      <c r="Y162" s="36"/>
      <c r="Z162" s="36">
        <v>4</v>
      </c>
      <c r="AA162" s="36"/>
      <c r="AB162" s="36"/>
      <c r="AC162" s="36">
        <v>5</v>
      </c>
      <c r="AD162" s="36"/>
      <c r="AE162" s="36"/>
      <c r="AF162" s="36">
        <v>6</v>
      </c>
      <c r="AG162" s="36"/>
      <c r="AH162" s="36"/>
      <c r="AI162" s="36">
        <v>7</v>
      </c>
      <c r="AJ162" s="36"/>
      <c r="AK162" s="36"/>
      <c r="AL162" s="36">
        <v>8</v>
      </c>
      <c r="AM162" s="36"/>
      <c r="AN162" s="36"/>
      <c r="AO162" s="36">
        <v>9</v>
      </c>
      <c r="AP162" s="36"/>
      <c r="AQ162" s="36"/>
      <c r="AR162" s="36">
        <v>10</v>
      </c>
      <c r="AS162" s="36"/>
      <c r="AT162" s="36"/>
      <c r="AU162" s="36">
        <v>11</v>
      </c>
      <c r="AV162" s="36"/>
      <c r="AW162" s="36"/>
      <c r="AX162" s="36">
        <v>12</v>
      </c>
      <c r="AY162" s="36"/>
      <c r="AZ162" s="36"/>
      <c r="BA162" s="36">
        <v>13</v>
      </c>
      <c r="BB162" s="36"/>
      <c r="BC162" s="36"/>
      <c r="BD162" s="36">
        <v>14</v>
      </c>
      <c r="BE162" s="36"/>
      <c r="BF162" s="36"/>
      <c r="BG162" s="36">
        <v>15</v>
      </c>
      <c r="BH162" s="36"/>
      <c r="BI162" s="36"/>
      <c r="BJ162" s="36">
        <v>16</v>
      </c>
      <c r="BK162" s="36"/>
      <c r="BL162" s="36"/>
    </row>
    <row r="163" spans="1:79" s="1" customFormat="1" ht="12.75" hidden="1" customHeight="1">
      <c r="A163" s="33" t="s">
        <v>69</v>
      </c>
      <c r="B163" s="34"/>
      <c r="C163" s="34"/>
      <c r="D163" s="33" t="s">
        <v>57</v>
      </c>
      <c r="E163" s="34"/>
      <c r="F163" s="34"/>
      <c r="G163" s="34"/>
      <c r="H163" s="34"/>
      <c r="I163" s="34"/>
      <c r="J163" s="34"/>
      <c r="K163" s="34"/>
      <c r="L163" s="34"/>
      <c r="M163" s="34"/>
      <c r="N163" s="34"/>
      <c r="O163" s="34"/>
      <c r="P163" s="34"/>
      <c r="Q163" s="34"/>
      <c r="R163" s="34"/>
      <c r="S163" s="34"/>
      <c r="T163" s="34"/>
      <c r="U163" s="34"/>
      <c r="V163" s="35"/>
      <c r="W163" s="38" t="s">
        <v>72</v>
      </c>
      <c r="X163" s="38"/>
      <c r="Y163" s="38"/>
      <c r="Z163" s="38" t="s">
        <v>73</v>
      </c>
      <c r="AA163" s="38"/>
      <c r="AB163" s="38"/>
      <c r="AC163" s="37" t="s">
        <v>74</v>
      </c>
      <c r="AD163" s="37"/>
      <c r="AE163" s="37"/>
      <c r="AF163" s="37" t="s">
        <v>75</v>
      </c>
      <c r="AG163" s="37"/>
      <c r="AH163" s="37"/>
      <c r="AI163" s="38" t="s">
        <v>76</v>
      </c>
      <c r="AJ163" s="38"/>
      <c r="AK163" s="38"/>
      <c r="AL163" s="38" t="s">
        <v>77</v>
      </c>
      <c r="AM163" s="38"/>
      <c r="AN163" s="38"/>
      <c r="AO163" s="37" t="s">
        <v>104</v>
      </c>
      <c r="AP163" s="37"/>
      <c r="AQ163" s="37"/>
      <c r="AR163" s="37" t="s">
        <v>78</v>
      </c>
      <c r="AS163" s="37"/>
      <c r="AT163" s="37"/>
      <c r="AU163" s="38" t="s">
        <v>105</v>
      </c>
      <c r="AV163" s="38"/>
      <c r="AW163" s="38"/>
      <c r="AX163" s="37" t="s">
        <v>106</v>
      </c>
      <c r="AY163" s="37"/>
      <c r="AZ163" s="37"/>
      <c r="BA163" s="38" t="s">
        <v>107</v>
      </c>
      <c r="BB163" s="38"/>
      <c r="BC163" s="38"/>
      <c r="BD163" s="37" t="s">
        <v>108</v>
      </c>
      <c r="BE163" s="37"/>
      <c r="BF163" s="37"/>
      <c r="BG163" s="38" t="s">
        <v>109</v>
      </c>
      <c r="BH163" s="38"/>
      <c r="BI163" s="38"/>
      <c r="BJ163" s="37" t="s">
        <v>110</v>
      </c>
      <c r="BK163" s="37"/>
      <c r="BL163" s="37"/>
      <c r="CA163" s="1" t="s">
        <v>103</v>
      </c>
    </row>
    <row r="164" spans="1:79" s="98" customFormat="1" ht="12.75" customHeight="1">
      <c r="A164" s="88">
        <v>1</v>
      </c>
      <c r="B164" s="89"/>
      <c r="C164" s="89"/>
      <c r="D164" s="91" t="s">
        <v>203</v>
      </c>
      <c r="E164" s="92"/>
      <c r="F164" s="92"/>
      <c r="G164" s="92"/>
      <c r="H164" s="92"/>
      <c r="I164" s="92"/>
      <c r="J164" s="92"/>
      <c r="K164" s="92"/>
      <c r="L164" s="92"/>
      <c r="M164" s="92"/>
      <c r="N164" s="92"/>
      <c r="O164" s="92"/>
      <c r="P164" s="92"/>
      <c r="Q164" s="92"/>
      <c r="R164" s="92"/>
      <c r="S164" s="92"/>
      <c r="T164" s="92"/>
      <c r="U164" s="92"/>
      <c r="V164" s="93"/>
      <c r="W164" s="118">
        <v>0</v>
      </c>
      <c r="X164" s="118"/>
      <c r="Y164" s="118"/>
      <c r="Z164" s="118">
        <v>0</v>
      </c>
      <c r="AA164" s="118"/>
      <c r="AB164" s="118"/>
      <c r="AC164" s="118">
        <v>0</v>
      </c>
      <c r="AD164" s="118"/>
      <c r="AE164" s="118"/>
      <c r="AF164" s="118">
        <v>0</v>
      </c>
      <c r="AG164" s="118"/>
      <c r="AH164" s="118"/>
      <c r="AI164" s="118">
        <v>0</v>
      </c>
      <c r="AJ164" s="118"/>
      <c r="AK164" s="118"/>
      <c r="AL164" s="118">
        <v>0</v>
      </c>
      <c r="AM164" s="118"/>
      <c r="AN164" s="118"/>
      <c r="AO164" s="118">
        <v>0</v>
      </c>
      <c r="AP164" s="118"/>
      <c r="AQ164" s="118"/>
      <c r="AR164" s="118">
        <v>0</v>
      </c>
      <c r="AS164" s="118"/>
      <c r="AT164" s="118"/>
      <c r="AU164" s="118">
        <v>4</v>
      </c>
      <c r="AV164" s="118"/>
      <c r="AW164" s="118"/>
      <c r="AX164" s="118">
        <v>0</v>
      </c>
      <c r="AY164" s="118"/>
      <c r="AZ164" s="118"/>
      <c r="BA164" s="118">
        <v>4</v>
      </c>
      <c r="BB164" s="118"/>
      <c r="BC164" s="118"/>
      <c r="BD164" s="118">
        <v>0</v>
      </c>
      <c r="BE164" s="118"/>
      <c r="BF164" s="118"/>
      <c r="BG164" s="118">
        <v>4</v>
      </c>
      <c r="BH164" s="118"/>
      <c r="BI164" s="118"/>
      <c r="BJ164" s="118">
        <v>0</v>
      </c>
      <c r="BK164" s="118"/>
      <c r="BL164" s="118"/>
      <c r="CA164" s="98" t="s">
        <v>43</v>
      </c>
    </row>
    <row r="165" spans="1:79" s="6" customFormat="1" ht="12.75" customHeight="1">
      <c r="A165" s="86">
        <v>2</v>
      </c>
      <c r="B165" s="84"/>
      <c r="C165" s="84"/>
      <c r="D165" s="99" t="s">
        <v>204</v>
      </c>
      <c r="E165" s="100"/>
      <c r="F165" s="100"/>
      <c r="G165" s="100"/>
      <c r="H165" s="100"/>
      <c r="I165" s="100"/>
      <c r="J165" s="100"/>
      <c r="K165" s="100"/>
      <c r="L165" s="100"/>
      <c r="M165" s="100"/>
      <c r="N165" s="100"/>
      <c r="O165" s="100"/>
      <c r="P165" s="100"/>
      <c r="Q165" s="100"/>
      <c r="R165" s="100"/>
      <c r="S165" s="100"/>
      <c r="T165" s="100"/>
      <c r="U165" s="100"/>
      <c r="V165" s="101"/>
      <c r="W165" s="111">
        <v>0</v>
      </c>
      <c r="X165" s="111"/>
      <c r="Y165" s="111"/>
      <c r="Z165" s="111">
        <v>0</v>
      </c>
      <c r="AA165" s="111"/>
      <c r="AB165" s="111"/>
      <c r="AC165" s="111">
        <v>0</v>
      </c>
      <c r="AD165" s="111"/>
      <c r="AE165" s="111"/>
      <c r="AF165" s="111">
        <v>0</v>
      </c>
      <c r="AG165" s="111"/>
      <c r="AH165" s="111"/>
      <c r="AI165" s="111">
        <v>0</v>
      </c>
      <c r="AJ165" s="111"/>
      <c r="AK165" s="111"/>
      <c r="AL165" s="111">
        <v>0</v>
      </c>
      <c r="AM165" s="111"/>
      <c r="AN165" s="111"/>
      <c r="AO165" s="111">
        <v>0</v>
      </c>
      <c r="AP165" s="111"/>
      <c r="AQ165" s="111"/>
      <c r="AR165" s="111">
        <v>0</v>
      </c>
      <c r="AS165" s="111"/>
      <c r="AT165" s="111"/>
      <c r="AU165" s="111">
        <v>4</v>
      </c>
      <c r="AV165" s="111"/>
      <c r="AW165" s="111"/>
      <c r="AX165" s="111">
        <v>0</v>
      </c>
      <c r="AY165" s="111"/>
      <c r="AZ165" s="111"/>
      <c r="BA165" s="111">
        <v>4</v>
      </c>
      <c r="BB165" s="111"/>
      <c r="BC165" s="111"/>
      <c r="BD165" s="111">
        <v>0</v>
      </c>
      <c r="BE165" s="111"/>
      <c r="BF165" s="111"/>
      <c r="BG165" s="111">
        <v>4</v>
      </c>
      <c r="BH165" s="111"/>
      <c r="BI165" s="111"/>
      <c r="BJ165" s="111">
        <v>0</v>
      </c>
      <c r="BK165" s="111"/>
      <c r="BL165" s="111"/>
    </row>
    <row r="166" spans="1:79" s="98" customFormat="1" ht="25.5" customHeight="1">
      <c r="A166" s="88">
        <v>3</v>
      </c>
      <c r="B166" s="89"/>
      <c r="C166" s="89"/>
      <c r="D166" s="91" t="s">
        <v>205</v>
      </c>
      <c r="E166" s="92"/>
      <c r="F166" s="92"/>
      <c r="G166" s="92"/>
      <c r="H166" s="92"/>
      <c r="I166" s="92"/>
      <c r="J166" s="92"/>
      <c r="K166" s="92"/>
      <c r="L166" s="92"/>
      <c r="M166" s="92"/>
      <c r="N166" s="92"/>
      <c r="O166" s="92"/>
      <c r="P166" s="92"/>
      <c r="Q166" s="92"/>
      <c r="R166" s="92"/>
      <c r="S166" s="92"/>
      <c r="T166" s="92"/>
      <c r="U166" s="92"/>
      <c r="V166" s="93"/>
      <c r="W166" s="118" t="s">
        <v>173</v>
      </c>
      <c r="X166" s="118"/>
      <c r="Y166" s="118"/>
      <c r="Z166" s="118" t="s">
        <v>173</v>
      </c>
      <c r="AA166" s="118"/>
      <c r="AB166" s="118"/>
      <c r="AC166" s="118"/>
      <c r="AD166" s="118"/>
      <c r="AE166" s="118"/>
      <c r="AF166" s="118"/>
      <c r="AG166" s="118"/>
      <c r="AH166" s="118"/>
      <c r="AI166" s="118" t="s">
        <v>173</v>
      </c>
      <c r="AJ166" s="118"/>
      <c r="AK166" s="118"/>
      <c r="AL166" s="118" t="s">
        <v>173</v>
      </c>
      <c r="AM166" s="118"/>
      <c r="AN166" s="118"/>
      <c r="AO166" s="118"/>
      <c r="AP166" s="118"/>
      <c r="AQ166" s="118"/>
      <c r="AR166" s="118"/>
      <c r="AS166" s="118"/>
      <c r="AT166" s="118"/>
      <c r="AU166" s="118" t="s">
        <v>173</v>
      </c>
      <c r="AV166" s="118"/>
      <c r="AW166" s="118"/>
      <c r="AX166" s="118"/>
      <c r="AY166" s="118"/>
      <c r="AZ166" s="118"/>
      <c r="BA166" s="118" t="s">
        <v>173</v>
      </c>
      <c r="BB166" s="118"/>
      <c r="BC166" s="118"/>
      <c r="BD166" s="118"/>
      <c r="BE166" s="118"/>
      <c r="BF166" s="118"/>
      <c r="BG166" s="118" t="s">
        <v>173</v>
      </c>
      <c r="BH166" s="118"/>
      <c r="BI166" s="118"/>
      <c r="BJ166" s="118"/>
      <c r="BK166" s="118"/>
      <c r="BL166" s="118"/>
    </row>
    <row r="169" spans="1:79" ht="14.25" customHeight="1">
      <c r="A169" s="42" t="s">
        <v>153</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row>
    <row r="170" spans="1:79" ht="14.25" customHeight="1">
      <c r="A170" s="42" t="s">
        <v>236</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row>
    <row r="171" spans="1:79" ht="15" customHeight="1">
      <c r="A171" s="40" t="s">
        <v>219</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row>
    <row r="172" spans="1:79" ht="15" customHeight="1">
      <c r="A172" s="36" t="s">
        <v>6</v>
      </c>
      <c r="B172" s="36"/>
      <c r="C172" s="36"/>
      <c r="D172" s="36"/>
      <c r="E172" s="36"/>
      <c r="F172" s="36"/>
      <c r="G172" s="36" t="s">
        <v>126</v>
      </c>
      <c r="H172" s="36"/>
      <c r="I172" s="36"/>
      <c r="J172" s="36"/>
      <c r="K172" s="36"/>
      <c r="L172" s="36"/>
      <c r="M172" s="36"/>
      <c r="N172" s="36"/>
      <c r="O172" s="36"/>
      <c r="P172" s="36"/>
      <c r="Q172" s="36"/>
      <c r="R172" s="36"/>
      <c r="S172" s="36"/>
      <c r="T172" s="36" t="s">
        <v>13</v>
      </c>
      <c r="U172" s="36"/>
      <c r="V172" s="36"/>
      <c r="W172" s="36"/>
      <c r="X172" s="36"/>
      <c r="Y172" s="36"/>
      <c r="Z172" s="36"/>
      <c r="AA172" s="30" t="s">
        <v>220</v>
      </c>
      <c r="AB172" s="74"/>
      <c r="AC172" s="74"/>
      <c r="AD172" s="74"/>
      <c r="AE172" s="74"/>
      <c r="AF172" s="74"/>
      <c r="AG172" s="74"/>
      <c r="AH172" s="74"/>
      <c r="AI172" s="74"/>
      <c r="AJ172" s="74"/>
      <c r="AK172" s="74"/>
      <c r="AL172" s="74"/>
      <c r="AM172" s="74"/>
      <c r="AN172" s="74"/>
      <c r="AO172" s="75"/>
      <c r="AP172" s="30" t="s">
        <v>223</v>
      </c>
      <c r="AQ172" s="31"/>
      <c r="AR172" s="31"/>
      <c r="AS172" s="31"/>
      <c r="AT172" s="31"/>
      <c r="AU172" s="31"/>
      <c r="AV172" s="31"/>
      <c r="AW172" s="31"/>
      <c r="AX172" s="31"/>
      <c r="AY172" s="31"/>
      <c r="AZ172" s="31"/>
      <c r="BA172" s="31"/>
      <c r="BB172" s="31"/>
      <c r="BC172" s="31"/>
      <c r="BD172" s="32"/>
      <c r="BE172" s="30" t="s">
        <v>230</v>
      </c>
      <c r="BF172" s="31"/>
      <c r="BG172" s="31"/>
      <c r="BH172" s="31"/>
      <c r="BI172" s="31"/>
      <c r="BJ172" s="31"/>
      <c r="BK172" s="31"/>
      <c r="BL172" s="31"/>
      <c r="BM172" s="31"/>
      <c r="BN172" s="31"/>
      <c r="BO172" s="31"/>
      <c r="BP172" s="31"/>
      <c r="BQ172" s="31"/>
      <c r="BR172" s="31"/>
      <c r="BS172" s="32"/>
    </row>
    <row r="173" spans="1:79" ht="32.1"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t="s">
        <v>4</v>
      </c>
      <c r="AB173" s="36"/>
      <c r="AC173" s="36"/>
      <c r="AD173" s="36"/>
      <c r="AE173" s="36"/>
      <c r="AF173" s="36" t="s">
        <v>3</v>
      </c>
      <c r="AG173" s="36"/>
      <c r="AH173" s="36"/>
      <c r="AI173" s="36"/>
      <c r="AJ173" s="36"/>
      <c r="AK173" s="36" t="s">
        <v>89</v>
      </c>
      <c r="AL173" s="36"/>
      <c r="AM173" s="36"/>
      <c r="AN173" s="36"/>
      <c r="AO173" s="36"/>
      <c r="AP173" s="36" t="s">
        <v>4</v>
      </c>
      <c r="AQ173" s="36"/>
      <c r="AR173" s="36"/>
      <c r="AS173" s="36"/>
      <c r="AT173" s="36"/>
      <c r="AU173" s="36" t="s">
        <v>3</v>
      </c>
      <c r="AV173" s="36"/>
      <c r="AW173" s="36"/>
      <c r="AX173" s="36"/>
      <c r="AY173" s="36"/>
      <c r="AZ173" s="36" t="s">
        <v>96</v>
      </c>
      <c r="BA173" s="36"/>
      <c r="BB173" s="36"/>
      <c r="BC173" s="36"/>
      <c r="BD173" s="36"/>
      <c r="BE173" s="36" t="s">
        <v>4</v>
      </c>
      <c r="BF173" s="36"/>
      <c r="BG173" s="36"/>
      <c r="BH173" s="36"/>
      <c r="BI173" s="36"/>
      <c r="BJ173" s="36" t="s">
        <v>3</v>
      </c>
      <c r="BK173" s="36"/>
      <c r="BL173" s="36"/>
      <c r="BM173" s="36"/>
      <c r="BN173" s="36"/>
      <c r="BO173" s="36" t="s">
        <v>127</v>
      </c>
      <c r="BP173" s="36"/>
      <c r="BQ173" s="36"/>
      <c r="BR173" s="36"/>
      <c r="BS173" s="36"/>
    </row>
    <row r="174" spans="1:79" ht="15" customHeight="1">
      <c r="A174" s="36">
        <v>1</v>
      </c>
      <c r="B174" s="36"/>
      <c r="C174" s="36"/>
      <c r="D174" s="36"/>
      <c r="E174" s="36"/>
      <c r="F174" s="36"/>
      <c r="G174" s="36">
        <v>2</v>
      </c>
      <c r="H174" s="36"/>
      <c r="I174" s="36"/>
      <c r="J174" s="36"/>
      <c r="K174" s="36"/>
      <c r="L174" s="36"/>
      <c r="M174" s="36"/>
      <c r="N174" s="36"/>
      <c r="O174" s="36"/>
      <c r="P174" s="36"/>
      <c r="Q174" s="36"/>
      <c r="R174" s="36"/>
      <c r="S174" s="36"/>
      <c r="T174" s="36">
        <v>3</v>
      </c>
      <c r="U174" s="36"/>
      <c r="V174" s="36"/>
      <c r="W174" s="36"/>
      <c r="X174" s="36"/>
      <c r="Y174" s="36"/>
      <c r="Z174" s="36"/>
      <c r="AA174" s="36">
        <v>4</v>
      </c>
      <c r="AB174" s="36"/>
      <c r="AC174" s="36"/>
      <c r="AD174" s="36"/>
      <c r="AE174" s="36"/>
      <c r="AF174" s="36">
        <v>5</v>
      </c>
      <c r="AG174" s="36"/>
      <c r="AH174" s="36"/>
      <c r="AI174" s="36"/>
      <c r="AJ174" s="36"/>
      <c r="AK174" s="36">
        <v>6</v>
      </c>
      <c r="AL174" s="36"/>
      <c r="AM174" s="36"/>
      <c r="AN174" s="36"/>
      <c r="AO174" s="36"/>
      <c r="AP174" s="36">
        <v>7</v>
      </c>
      <c r="AQ174" s="36"/>
      <c r="AR174" s="36"/>
      <c r="AS174" s="36"/>
      <c r="AT174" s="36"/>
      <c r="AU174" s="36">
        <v>8</v>
      </c>
      <c r="AV174" s="36"/>
      <c r="AW174" s="36"/>
      <c r="AX174" s="36"/>
      <c r="AY174" s="36"/>
      <c r="AZ174" s="36">
        <v>9</v>
      </c>
      <c r="BA174" s="36"/>
      <c r="BB174" s="36"/>
      <c r="BC174" s="36"/>
      <c r="BD174" s="36"/>
      <c r="BE174" s="36">
        <v>10</v>
      </c>
      <c r="BF174" s="36"/>
      <c r="BG174" s="36"/>
      <c r="BH174" s="36"/>
      <c r="BI174" s="36"/>
      <c r="BJ174" s="36">
        <v>11</v>
      </c>
      <c r="BK174" s="36"/>
      <c r="BL174" s="36"/>
      <c r="BM174" s="36"/>
      <c r="BN174" s="36"/>
      <c r="BO174" s="36">
        <v>12</v>
      </c>
      <c r="BP174" s="36"/>
      <c r="BQ174" s="36"/>
      <c r="BR174" s="36"/>
      <c r="BS174" s="36"/>
    </row>
    <row r="175" spans="1:79" s="1" customFormat="1" ht="15" hidden="1" customHeight="1">
      <c r="A175" s="38" t="s">
        <v>69</v>
      </c>
      <c r="B175" s="38"/>
      <c r="C175" s="38"/>
      <c r="D175" s="38"/>
      <c r="E175" s="38"/>
      <c r="F175" s="38"/>
      <c r="G175" s="72" t="s">
        <v>57</v>
      </c>
      <c r="H175" s="72"/>
      <c r="I175" s="72"/>
      <c r="J175" s="72"/>
      <c r="K175" s="72"/>
      <c r="L175" s="72"/>
      <c r="M175" s="72"/>
      <c r="N175" s="72"/>
      <c r="O175" s="72"/>
      <c r="P175" s="72"/>
      <c r="Q175" s="72"/>
      <c r="R175" s="72"/>
      <c r="S175" s="72"/>
      <c r="T175" s="72" t="s">
        <v>79</v>
      </c>
      <c r="U175" s="72"/>
      <c r="V175" s="72"/>
      <c r="W175" s="72"/>
      <c r="X175" s="72"/>
      <c r="Y175" s="72"/>
      <c r="Z175" s="72"/>
      <c r="AA175" s="37" t="s">
        <v>65</v>
      </c>
      <c r="AB175" s="37"/>
      <c r="AC175" s="37"/>
      <c r="AD175" s="37"/>
      <c r="AE175" s="37"/>
      <c r="AF175" s="37" t="s">
        <v>66</v>
      </c>
      <c r="AG175" s="37"/>
      <c r="AH175" s="37"/>
      <c r="AI175" s="37"/>
      <c r="AJ175" s="37"/>
      <c r="AK175" s="44" t="s">
        <v>122</v>
      </c>
      <c r="AL175" s="44"/>
      <c r="AM175" s="44"/>
      <c r="AN175" s="44"/>
      <c r="AO175" s="44"/>
      <c r="AP175" s="37" t="s">
        <v>67</v>
      </c>
      <c r="AQ175" s="37"/>
      <c r="AR175" s="37"/>
      <c r="AS175" s="37"/>
      <c r="AT175" s="37"/>
      <c r="AU175" s="37" t="s">
        <v>68</v>
      </c>
      <c r="AV175" s="37"/>
      <c r="AW175" s="37"/>
      <c r="AX175" s="37"/>
      <c r="AY175" s="37"/>
      <c r="AZ175" s="44" t="s">
        <v>122</v>
      </c>
      <c r="BA175" s="44"/>
      <c r="BB175" s="44"/>
      <c r="BC175" s="44"/>
      <c r="BD175" s="44"/>
      <c r="BE175" s="37" t="s">
        <v>58</v>
      </c>
      <c r="BF175" s="37"/>
      <c r="BG175" s="37"/>
      <c r="BH175" s="37"/>
      <c r="BI175" s="37"/>
      <c r="BJ175" s="37" t="s">
        <v>59</v>
      </c>
      <c r="BK175" s="37"/>
      <c r="BL175" s="37"/>
      <c r="BM175" s="37"/>
      <c r="BN175" s="37"/>
      <c r="BO175" s="44" t="s">
        <v>122</v>
      </c>
      <c r="BP175" s="44"/>
      <c r="BQ175" s="44"/>
      <c r="BR175" s="44"/>
      <c r="BS175" s="44"/>
      <c r="CA175" s="1" t="s">
        <v>44</v>
      </c>
    </row>
    <row r="176" spans="1:79" s="6" customFormat="1" ht="12.75" customHeight="1">
      <c r="A176" s="87"/>
      <c r="B176" s="87"/>
      <c r="C176" s="87"/>
      <c r="D176" s="87"/>
      <c r="E176" s="87"/>
      <c r="F176" s="87"/>
      <c r="G176" s="121" t="s">
        <v>147</v>
      </c>
      <c r="H176" s="121"/>
      <c r="I176" s="121"/>
      <c r="J176" s="121"/>
      <c r="K176" s="121"/>
      <c r="L176" s="121"/>
      <c r="M176" s="121"/>
      <c r="N176" s="121"/>
      <c r="O176" s="121"/>
      <c r="P176" s="121"/>
      <c r="Q176" s="121"/>
      <c r="R176" s="121"/>
      <c r="S176" s="121"/>
      <c r="T176" s="122"/>
      <c r="U176" s="122"/>
      <c r="V176" s="122"/>
      <c r="W176" s="122"/>
      <c r="X176" s="122"/>
      <c r="Y176" s="122"/>
      <c r="Z176" s="122"/>
      <c r="AA176" s="119"/>
      <c r="AB176" s="119"/>
      <c r="AC176" s="119"/>
      <c r="AD176" s="119"/>
      <c r="AE176" s="119"/>
      <c r="AF176" s="119"/>
      <c r="AG176" s="119"/>
      <c r="AH176" s="119"/>
      <c r="AI176" s="119"/>
      <c r="AJ176" s="119"/>
      <c r="AK176" s="119">
        <f>IF(ISNUMBER(AA176),AA176,0)+IF(ISNUMBER(AF176),AF176,0)</f>
        <v>0</v>
      </c>
      <c r="AL176" s="119"/>
      <c r="AM176" s="119"/>
      <c r="AN176" s="119"/>
      <c r="AO176" s="119"/>
      <c r="AP176" s="119"/>
      <c r="AQ176" s="119"/>
      <c r="AR176" s="119"/>
      <c r="AS176" s="119"/>
      <c r="AT176" s="119"/>
      <c r="AU176" s="119"/>
      <c r="AV176" s="119"/>
      <c r="AW176" s="119"/>
      <c r="AX176" s="119"/>
      <c r="AY176" s="119"/>
      <c r="AZ176" s="119">
        <f>IF(ISNUMBER(AP176),AP176,0)+IF(ISNUMBER(AU176),AU176,0)</f>
        <v>0</v>
      </c>
      <c r="BA176" s="119"/>
      <c r="BB176" s="119"/>
      <c r="BC176" s="119"/>
      <c r="BD176" s="119"/>
      <c r="BE176" s="119"/>
      <c r="BF176" s="119"/>
      <c r="BG176" s="119"/>
      <c r="BH176" s="119"/>
      <c r="BI176" s="119"/>
      <c r="BJ176" s="119"/>
      <c r="BK176" s="119"/>
      <c r="BL176" s="119"/>
      <c r="BM176" s="119"/>
      <c r="BN176" s="119"/>
      <c r="BO176" s="119">
        <f>IF(ISNUMBER(BE176),BE176,0)+IF(ISNUMBER(BJ176),BJ176,0)</f>
        <v>0</v>
      </c>
      <c r="BP176" s="119"/>
      <c r="BQ176" s="119"/>
      <c r="BR176" s="119"/>
      <c r="BS176" s="119"/>
      <c r="CA176" s="6" t="s">
        <v>45</v>
      </c>
    </row>
    <row r="178" spans="1:79" ht="13.5" customHeight="1">
      <c r="A178" s="42" t="s">
        <v>252</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c r="A179" s="53" t="s">
        <v>219</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row>
    <row r="180" spans="1:79" ht="15" customHeight="1">
      <c r="A180" s="36" t="s">
        <v>6</v>
      </c>
      <c r="B180" s="36"/>
      <c r="C180" s="36"/>
      <c r="D180" s="36"/>
      <c r="E180" s="36"/>
      <c r="F180" s="36"/>
      <c r="G180" s="36" t="s">
        <v>126</v>
      </c>
      <c r="H180" s="36"/>
      <c r="I180" s="36"/>
      <c r="J180" s="36"/>
      <c r="K180" s="36"/>
      <c r="L180" s="36"/>
      <c r="M180" s="36"/>
      <c r="N180" s="36"/>
      <c r="O180" s="36"/>
      <c r="P180" s="36"/>
      <c r="Q180" s="36"/>
      <c r="R180" s="36"/>
      <c r="S180" s="36"/>
      <c r="T180" s="36" t="s">
        <v>13</v>
      </c>
      <c r="U180" s="36"/>
      <c r="V180" s="36"/>
      <c r="W180" s="36"/>
      <c r="X180" s="36"/>
      <c r="Y180" s="36"/>
      <c r="Z180" s="36"/>
      <c r="AA180" s="30" t="s">
        <v>241</v>
      </c>
      <c r="AB180" s="74"/>
      <c r="AC180" s="74"/>
      <c r="AD180" s="74"/>
      <c r="AE180" s="74"/>
      <c r="AF180" s="74"/>
      <c r="AG180" s="74"/>
      <c r="AH180" s="74"/>
      <c r="AI180" s="74"/>
      <c r="AJ180" s="74"/>
      <c r="AK180" s="74"/>
      <c r="AL180" s="74"/>
      <c r="AM180" s="74"/>
      <c r="AN180" s="74"/>
      <c r="AO180" s="75"/>
      <c r="AP180" s="30" t="s">
        <v>246</v>
      </c>
      <c r="AQ180" s="31"/>
      <c r="AR180" s="31"/>
      <c r="AS180" s="31"/>
      <c r="AT180" s="31"/>
      <c r="AU180" s="31"/>
      <c r="AV180" s="31"/>
      <c r="AW180" s="31"/>
      <c r="AX180" s="31"/>
      <c r="AY180" s="31"/>
      <c r="AZ180" s="31"/>
      <c r="BA180" s="31"/>
      <c r="BB180" s="31"/>
      <c r="BC180" s="31"/>
      <c r="BD180" s="32"/>
    </row>
    <row r="181" spans="1:79" ht="32.1"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t="s">
        <v>4</v>
      </c>
      <c r="AB181" s="36"/>
      <c r="AC181" s="36"/>
      <c r="AD181" s="36"/>
      <c r="AE181" s="36"/>
      <c r="AF181" s="36" t="s">
        <v>3</v>
      </c>
      <c r="AG181" s="36"/>
      <c r="AH181" s="36"/>
      <c r="AI181" s="36"/>
      <c r="AJ181" s="36"/>
      <c r="AK181" s="36" t="s">
        <v>89</v>
      </c>
      <c r="AL181" s="36"/>
      <c r="AM181" s="36"/>
      <c r="AN181" s="36"/>
      <c r="AO181" s="36"/>
      <c r="AP181" s="36" t="s">
        <v>4</v>
      </c>
      <c r="AQ181" s="36"/>
      <c r="AR181" s="36"/>
      <c r="AS181" s="36"/>
      <c r="AT181" s="36"/>
      <c r="AU181" s="36" t="s">
        <v>3</v>
      </c>
      <c r="AV181" s="36"/>
      <c r="AW181" s="36"/>
      <c r="AX181" s="36"/>
      <c r="AY181" s="36"/>
      <c r="AZ181" s="36" t="s">
        <v>96</v>
      </c>
      <c r="BA181" s="36"/>
      <c r="BB181" s="36"/>
      <c r="BC181" s="36"/>
      <c r="BD181" s="36"/>
    </row>
    <row r="182" spans="1:79" ht="15" customHeight="1">
      <c r="A182" s="36">
        <v>1</v>
      </c>
      <c r="B182" s="36"/>
      <c r="C182" s="36"/>
      <c r="D182" s="36"/>
      <c r="E182" s="36"/>
      <c r="F182" s="36"/>
      <c r="G182" s="36">
        <v>2</v>
      </c>
      <c r="H182" s="36"/>
      <c r="I182" s="36"/>
      <c r="J182" s="36"/>
      <c r="K182" s="36"/>
      <c r="L182" s="36"/>
      <c r="M182" s="36"/>
      <c r="N182" s="36"/>
      <c r="O182" s="36"/>
      <c r="P182" s="36"/>
      <c r="Q182" s="36"/>
      <c r="R182" s="36"/>
      <c r="S182" s="36"/>
      <c r="T182" s="36">
        <v>3</v>
      </c>
      <c r="U182" s="36"/>
      <c r="V182" s="36"/>
      <c r="W182" s="36"/>
      <c r="X182" s="36"/>
      <c r="Y182" s="36"/>
      <c r="Z182" s="36"/>
      <c r="AA182" s="36">
        <v>4</v>
      </c>
      <c r="AB182" s="36"/>
      <c r="AC182" s="36"/>
      <c r="AD182" s="36"/>
      <c r="AE182" s="36"/>
      <c r="AF182" s="36">
        <v>5</v>
      </c>
      <c r="AG182" s="36"/>
      <c r="AH182" s="36"/>
      <c r="AI182" s="36"/>
      <c r="AJ182" s="36"/>
      <c r="AK182" s="36">
        <v>6</v>
      </c>
      <c r="AL182" s="36"/>
      <c r="AM182" s="36"/>
      <c r="AN182" s="36"/>
      <c r="AO182" s="36"/>
      <c r="AP182" s="36">
        <v>7</v>
      </c>
      <c r="AQ182" s="36"/>
      <c r="AR182" s="36"/>
      <c r="AS182" s="36"/>
      <c r="AT182" s="36"/>
      <c r="AU182" s="36">
        <v>8</v>
      </c>
      <c r="AV182" s="36"/>
      <c r="AW182" s="36"/>
      <c r="AX182" s="36"/>
      <c r="AY182" s="36"/>
      <c r="AZ182" s="36">
        <v>9</v>
      </c>
      <c r="BA182" s="36"/>
      <c r="BB182" s="36"/>
      <c r="BC182" s="36"/>
      <c r="BD182" s="36"/>
    </row>
    <row r="183" spans="1:79" s="1" customFormat="1" ht="12" hidden="1" customHeight="1">
      <c r="A183" s="38" t="s">
        <v>69</v>
      </c>
      <c r="B183" s="38"/>
      <c r="C183" s="38"/>
      <c r="D183" s="38"/>
      <c r="E183" s="38"/>
      <c r="F183" s="38"/>
      <c r="G183" s="72" t="s">
        <v>57</v>
      </c>
      <c r="H183" s="72"/>
      <c r="I183" s="72"/>
      <c r="J183" s="72"/>
      <c r="K183" s="72"/>
      <c r="L183" s="72"/>
      <c r="M183" s="72"/>
      <c r="N183" s="72"/>
      <c r="O183" s="72"/>
      <c r="P183" s="72"/>
      <c r="Q183" s="72"/>
      <c r="R183" s="72"/>
      <c r="S183" s="72"/>
      <c r="T183" s="72" t="s">
        <v>79</v>
      </c>
      <c r="U183" s="72"/>
      <c r="V183" s="72"/>
      <c r="W183" s="72"/>
      <c r="X183" s="72"/>
      <c r="Y183" s="72"/>
      <c r="Z183" s="72"/>
      <c r="AA183" s="37" t="s">
        <v>60</v>
      </c>
      <c r="AB183" s="37"/>
      <c r="AC183" s="37"/>
      <c r="AD183" s="37"/>
      <c r="AE183" s="37"/>
      <c r="AF183" s="37" t="s">
        <v>61</v>
      </c>
      <c r="AG183" s="37"/>
      <c r="AH183" s="37"/>
      <c r="AI183" s="37"/>
      <c r="AJ183" s="37"/>
      <c r="AK183" s="44" t="s">
        <v>122</v>
      </c>
      <c r="AL183" s="44"/>
      <c r="AM183" s="44"/>
      <c r="AN183" s="44"/>
      <c r="AO183" s="44"/>
      <c r="AP183" s="37" t="s">
        <v>62</v>
      </c>
      <c r="AQ183" s="37"/>
      <c r="AR183" s="37"/>
      <c r="AS183" s="37"/>
      <c r="AT183" s="37"/>
      <c r="AU183" s="37" t="s">
        <v>63</v>
      </c>
      <c r="AV183" s="37"/>
      <c r="AW183" s="37"/>
      <c r="AX183" s="37"/>
      <c r="AY183" s="37"/>
      <c r="AZ183" s="44" t="s">
        <v>122</v>
      </c>
      <c r="BA183" s="44"/>
      <c r="BB183" s="44"/>
      <c r="BC183" s="44"/>
      <c r="BD183" s="44"/>
      <c r="CA183" s="1" t="s">
        <v>46</v>
      </c>
    </row>
    <row r="184" spans="1:79" s="6" customFormat="1">
      <c r="A184" s="87"/>
      <c r="B184" s="87"/>
      <c r="C184" s="87"/>
      <c r="D184" s="87"/>
      <c r="E184" s="87"/>
      <c r="F184" s="87"/>
      <c r="G184" s="121" t="s">
        <v>147</v>
      </c>
      <c r="H184" s="121"/>
      <c r="I184" s="121"/>
      <c r="J184" s="121"/>
      <c r="K184" s="121"/>
      <c r="L184" s="121"/>
      <c r="M184" s="121"/>
      <c r="N184" s="121"/>
      <c r="O184" s="121"/>
      <c r="P184" s="121"/>
      <c r="Q184" s="121"/>
      <c r="R184" s="121"/>
      <c r="S184" s="121"/>
      <c r="T184" s="122"/>
      <c r="U184" s="122"/>
      <c r="V184" s="122"/>
      <c r="W184" s="122"/>
      <c r="X184" s="122"/>
      <c r="Y184" s="122"/>
      <c r="Z184" s="122"/>
      <c r="AA184" s="119"/>
      <c r="AB184" s="119"/>
      <c r="AC184" s="119"/>
      <c r="AD184" s="119"/>
      <c r="AE184" s="119"/>
      <c r="AF184" s="119"/>
      <c r="AG184" s="119"/>
      <c r="AH184" s="119"/>
      <c r="AI184" s="119"/>
      <c r="AJ184" s="119"/>
      <c r="AK184" s="119">
        <f>IF(ISNUMBER(AA184),AA184,0)+IF(ISNUMBER(AF184),AF184,0)</f>
        <v>0</v>
      </c>
      <c r="AL184" s="119"/>
      <c r="AM184" s="119"/>
      <c r="AN184" s="119"/>
      <c r="AO184" s="119"/>
      <c r="AP184" s="119"/>
      <c r="AQ184" s="119"/>
      <c r="AR184" s="119"/>
      <c r="AS184" s="119"/>
      <c r="AT184" s="119"/>
      <c r="AU184" s="119"/>
      <c r="AV184" s="119"/>
      <c r="AW184" s="119"/>
      <c r="AX184" s="119"/>
      <c r="AY184" s="119"/>
      <c r="AZ184" s="119">
        <f>IF(ISNUMBER(AP184),AP184,0)+IF(ISNUMBER(AU184),AU184,0)</f>
        <v>0</v>
      </c>
      <c r="BA184" s="119"/>
      <c r="BB184" s="119"/>
      <c r="BC184" s="119"/>
      <c r="BD184" s="119"/>
      <c r="CA184" s="6" t="s">
        <v>47</v>
      </c>
    </row>
    <row r="187" spans="1:79" ht="14.25" customHeight="1">
      <c r="A187" s="42" t="s">
        <v>253</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5" customHeight="1">
      <c r="A188" s="53" t="s">
        <v>219</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row>
    <row r="189" spans="1:79" ht="23.1" customHeight="1">
      <c r="A189" s="36" t="s">
        <v>128</v>
      </c>
      <c r="B189" s="36"/>
      <c r="C189" s="36"/>
      <c r="D189" s="36"/>
      <c r="E189" s="36"/>
      <c r="F189" s="36"/>
      <c r="G189" s="36"/>
      <c r="H189" s="36"/>
      <c r="I189" s="36"/>
      <c r="J189" s="36"/>
      <c r="K189" s="36"/>
      <c r="L189" s="36"/>
      <c r="M189" s="36"/>
      <c r="N189" s="60" t="s">
        <v>129</v>
      </c>
      <c r="O189" s="61"/>
      <c r="P189" s="61"/>
      <c r="Q189" s="61"/>
      <c r="R189" s="61"/>
      <c r="S189" s="61"/>
      <c r="T189" s="61"/>
      <c r="U189" s="62"/>
      <c r="V189" s="60" t="s">
        <v>130</v>
      </c>
      <c r="W189" s="61"/>
      <c r="X189" s="61"/>
      <c r="Y189" s="61"/>
      <c r="Z189" s="62"/>
      <c r="AA189" s="36" t="s">
        <v>220</v>
      </c>
      <c r="AB189" s="36"/>
      <c r="AC189" s="36"/>
      <c r="AD189" s="36"/>
      <c r="AE189" s="36"/>
      <c r="AF189" s="36"/>
      <c r="AG189" s="36"/>
      <c r="AH189" s="36"/>
      <c r="AI189" s="36"/>
      <c r="AJ189" s="36" t="s">
        <v>223</v>
      </c>
      <c r="AK189" s="36"/>
      <c r="AL189" s="36"/>
      <c r="AM189" s="36"/>
      <c r="AN189" s="36"/>
      <c r="AO189" s="36"/>
      <c r="AP189" s="36"/>
      <c r="AQ189" s="36"/>
      <c r="AR189" s="36"/>
      <c r="AS189" s="36" t="s">
        <v>230</v>
      </c>
      <c r="AT189" s="36"/>
      <c r="AU189" s="36"/>
      <c r="AV189" s="36"/>
      <c r="AW189" s="36"/>
      <c r="AX189" s="36"/>
      <c r="AY189" s="36"/>
      <c r="AZ189" s="36"/>
      <c r="BA189" s="36"/>
      <c r="BB189" s="36" t="s">
        <v>241</v>
      </c>
      <c r="BC189" s="36"/>
      <c r="BD189" s="36"/>
      <c r="BE189" s="36"/>
      <c r="BF189" s="36"/>
      <c r="BG189" s="36"/>
      <c r="BH189" s="36"/>
      <c r="BI189" s="36"/>
      <c r="BJ189" s="36"/>
      <c r="BK189" s="36" t="s">
        <v>246</v>
      </c>
      <c r="BL189" s="36"/>
      <c r="BM189" s="36"/>
      <c r="BN189" s="36"/>
      <c r="BO189" s="36"/>
      <c r="BP189" s="36"/>
      <c r="BQ189" s="36"/>
      <c r="BR189" s="36"/>
      <c r="BS189" s="36"/>
    </row>
    <row r="190" spans="1:79" ht="95.25" customHeight="1">
      <c r="A190" s="36"/>
      <c r="B190" s="36"/>
      <c r="C190" s="36"/>
      <c r="D190" s="36"/>
      <c r="E190" s="36"/>
      <c r="F190" s="36"/>
      <c r="G190" s="36"/>
      <c r="H190" s="36"/>
      <c r="I190" s="36"/>
      <c r="J190" s="36"/>
      <c r="K190" s="36"/>
      <c r="L190" s="36"/>
      <c r="M190" s="36"/>
      <c r="N190" s="63"/>
      <c r="O190" s="64"/>
      <c r="P190" s="64"/>
      <c r="Q190" s="64"/>
      <c r="R190" s="64"/>
      <c r="S190" s="64"/>
      <c r="T190" s="64"/>
      <c r="U190" s="65"/>
      <c r="V190" s="63"/>
      <c r="W190" s="64"/>
      <c r="X190" s="64"/>
      <c r="Y190" s="64"/>
      <c r="Z190" s="65"/>
      <c r="AA190" s="49" t="s">
        <v>133</v>
      </c>
      <c r="AB190" s="49"/>
      <c r="AC190" s="49"/>
      <c r="AD190" s="49"/>
      <c r="AE190" s="49"/>
      <c r="AF190" s="49" t="s">
        <v>134</v>
      </c>
      <c r="AG190" s="49"/>
      <c r="AH190" s="49"/>
      <c r="AI190" s="49"/>
      <c r="AJ190" s="49" t="s">
        <v>133</v>
      </c>
      <c r="AK190" s="49"/>
      <c r="AL190" s="49"/>
      <c r="AM190" s="49"/>
      <c r="AN190" s="49"/>
      <c r="AO190" s="49" t="s">
        <v>134</v>
      </c>
      <c r="AP190" s="49"/>
      <c r="AQ190" s="49"/>
      <c r="AR190" s="49"/>
      <c r="AS190" s="49" t="s">
        <v>133</v>
      </c>
      <c r="AT190" s="49"/>
      <c r="AU190" s="49"/>
      <c r="AV190" s="49"/>
      <c r="AW190" s="49"/>
      <c r="AX190" s="49" t="s">
        <v>134</v>
      </c>
      <c r="AY190" s="49"/>
      <c r="AZ190" s="49"/>
      <c r="BA190" s="49"/>
      <c r="BB190" s="49" t="s">
        <v>133</v>
      </c>
      <c r="BC190" s="49"/>
      <c r="BD190" s="49"/>
      <c r="BE190" s="49"/>
      <c r="BF190" s="49"/>
      <c r="BG190" s="49" t="s">
        <v>134</v>
      </c>
      <c r="BH190" s="49"/>
      <c r="BI190" s="49"/>
      <c r="BJ190" s="49"/>
      <c r="BK190" s="49" t="s">
        <v>133</v>
      </c>
      <c r="BL190" s="49"/>
      <c r="BM190" s="49"/>
      <c r="BN190" s="49"/>
      <c r="BO190" s="49"/>
      <c r="BP190" s="49" t="s">
        <v>134</v>
      </c>
      <c r="BQ190" s="49"/>
      <c r="BR190" s="49"/>
      <c r="BS190" s="49"/>
    </row>
    <row r="191" spans="1:79" ht="15" customHeight="1">
      <c r="A191" s="36">
        <v>1</v>
      </c>
      <c r="B191" s="36"/>
      <c r="C191" s="36"/>
      <c r="D191" s="36"/>
      <c r="E191" s="36"/>
      <c r="F191" s="36"/>
      <c r="G191" s="36"/>
      <c r="H191" s="36"/>
      <c r="I191" s="36"/>
      <c r="J191" s="36"/>
      <c r="K191" s="36"/>
      <c r="L191" s="36"/>
      <c r="M191" s="36"/>
      <c r="N191" s="30">
        <v>2</v>
      </c>
      <c r="O191" s="31"/>
      <c r="P191" s="31"/>
      <c r="Q191" s="31"/>
      <c r="R191" s="31"/>
      <c r="S191" s="31"/>
      <c r="T191" s="31"/>
      <c r="U191" s="32"/>
      <c r="V191" s="36">
        <v>3</v>
      </c>
      <c r="W191" s="36"/>
      <c r="X191" s="36"/>
      <c r="Y191" s="36"/>
      <c r="Z191" s="36"/>
      <c r="AA191" s="36">
        <v>4</v>
      </c>
      <c r="AB191" s="36"/>
      <c r="AC191" s="36"/>
      <c r="AD191" s="36"/>
      <c r="AE191" s="36"/>
      <c r="AF191" s="36">
        <v>5</v>
      </c>
      <c r="AG191" s="36"/>
      <c r="AH191" s="36"/>
      <c r="AI191" s="36"/>
      <c r="AJ191" s="36">
        <v>6</v>
      </c>
      <c r="AK191" s="36"/>
      <c r="AL191" s="36"/>
      <c r="AM191" s="36"/>
      <c r="AN191" s="36"/>
      <c r="AO191" s="36">
        <v>7</v>
      </c>
      <c r="AP191" s="36"/>
      <c r="AQ191" s="36"/>
      <c r="AR191" s="36"/>
      <c r="AS191" s="36">
        <v>8</v>
      </c>
      <c r="AT191" s="36"/>
      <c r="AU191" s="36"/>
      <c r="AV191" s="36"/>
      <c r="AW191" s="36"/>
      <c r="AX191" s="36">
        <v>9</v>
      </c>
      <c r="AY191" s="36"/>
      <c r="AZ191" s="36"/>
      <c r="BA191" s="36"/>
      <c r="BB191" s="36">
        <v>10</v>
      </c>
      <c r="BC191" s="36"/>
      <c r="BD191" s="36"/>
      <c r="BE191" s="36"/>
      <c r="BF191" s="36"/>
      <c r="BG191" s="36">
        <v>11</v>
      </c>
      <c r="BH191" s="36"/>
      <c r="BI191" s="36"/>
      <c r="BJ191" s="36"/>
      <c r="BK191" s="36">
        <v>12</v>
      </c>
      <c r="BL191" s="36"/>
      <c r="BM191" s="36"/>
      <c r="BN191" s="36"/>
      <c r="BO191" s="36"/>
      <c r="BP191" s="36">
        <v>13</v>
      </c>
      <c r="BQ191" s="36"/>
      <c r="BR191" s="36"/>
      <c r="BS191" s="36"/>
    </row>
    <row r="192" spans="1:79" s="1" customFormat="1" ht="12" hidden="1" customHeight="1">
      <c r="A192" s="72" t="s">
        <v>146</v>
      </c>
      <c r="B192" s="72"/>
      <c r="C192" s="72"/>
      <c r="D192" s="72"/>
      <c r="E192" s="72"/>
      <c r="F192" s="72"/>
      <c r="G192" s="72"/>
      <c r="H192" s="72"/>
      <c r="I192" s="72"/>
      <c r="J192" s="72"/>
      <c r="K192" s="72"/>
      <c r="L192" s="72"/>
      <c r="M192" s="72"/>
      <c r="N192" s="38" t="s">
        <v>131</v>
      </c>
      <c r="O192" s="38"/>
      <c r="P192" s="38"/>
      <c r="Q192" s="38"/>
      <c r="R192" s="38"/>
      <c r="S192" s="38"/>
      <c r="T192" s="38"/>
      <c r="U192" s="38"/>
      <c r="V192" s="38" t="s">
        <v>132</v>
      </c>
      <c r="W192" s="38"/>
      <c r="X192" s="38"/>
      <c r="Y192" s="38"/>
      <c r="Z192" s="38"/>
      <c r="AA192" s="37" t="s">
        <v>65</v>
      </c>
      <c r="AB192" s="37"/>
      <c r="AC192" s="37"/>
      <c r="AD192" s="37"/>
      <c r="AE192" s="37"/>
      <c r="AF192" s="37" t="s">
        <v>66</v>
      </c>
      <c r="AG192" s="37"/>
      <c r="AH192" s="37"/>
      <c r="AI192" s="37"/>
      <c r="AJ192" s="37" t="s">
        <v>67</v>
      </c>
      <c r="AK192" s="37"/>
      <c r="AL192" s="37"/>
      <c r="AM192" s="37"/>
      <c r="AN192" s="37"/>
      <c r="AO192" s="37" t="s">
        <v>68</v>
      </c>
      <c r="AP192" s="37"/>
      <c r="AQ192" s="37"/>
      <c r="AR192" s="37"/>
      <c r="AS192" s="37" t="s">
        <v>58</v>
      </c>
      <c r="AT192" s="37"/>
      <c r="AU192" s="37"/>
      <c r="AV192" s="37"/>
      <c r="AW192" s="37"/>
      <c r="AX192" s="37" t="s">
        <v>59</v>
      </c>
      <c r="AY192" s="37"/>
      <c r="AZ192" s="37"/>
      <c r="BA192" s="37"/>
      <c r="BB192" s="37" t="s">
        <v>60</v>
      </c>
      <c r="BC192" s="37"/>
      <c r="BD192" s="37"/>
      <c r="BE192" s="37"/>
      <c r="BF192" s="37"/>
      <c r="BG192" s="37" t="s">
        <v>61</v>
      </c>
      <c r="BH192" s="37"/>
      <c r="BI192" s="37"/>
      <c r="BJ192" s="37"/>
      <c r="BK192" s="37" t="s">
        <v>62</v>
      </c>
      <c r="BL192" s="37"/>
      <c r="BM192" s="37"/>
      <c r="BN192" s="37"/>
      <c r="BO192" s="37"/>
      <c r="BP192" s="37" t="s">
        <v>63</v>
      </c>
      <c r="BQ192" s="37"/>
      <c r="BR192" s="37"/>
      <c r="BS192" s="37"/>
      <c r="CA192" s="1" t="s">
        <v>48</v>
      </c>
    </row>
    <row r="193" spans="1:79" s="6" customFormat="1" ht="12.75" customHeight="1">
      <c r="A193" s="121" t="s">
        <v>147</v>
      </c>
      <c r="B193" s="121"/>
      <c r="C193" s="121"/>
      <c r="D193" s="121"/>
      <c r="E193" s="121"/>
      <c r="F193" s="121"/>
      <c r="G193" s="121"/>
      <c r="H193" s="121"/>
      <c r="I193" s="121"/>
      <c r="J193" s="121"/>
      <c r="K193" s="121"/>
      <c r="L193" s="121"/>
      <c r="M193" s="121"/>
      <c r="N193" s="86"/>
      <c r="O193" s="84"/>
      <c r="P193" s="84"/>
      <c r="Q193" s="84"/>
      <c r="R193" s="84"/>
      <c r="S193" s="84"/>
      <c r="T193" s="84"/>
      <c r="U193" s="85"/>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4"/>
      <c r="BQ193" s="125"/>
      <c r="BR193" s="125"/>
      <c r="BS193" s="126"/>
      <c r="CA193" s="6" t="s">
        <v>49</v>
      </c>
    </row>
    <row r="196" spans="1:79" ht="35.25" customHeight="1">
      <c r="A196" s="42" t="s">
        <v>254</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79" ht="45" customHeight="1">
      <c r="A197" s="127" t="s">
        <v>208</v>
      </c>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row>
    <row r="198" spans="1:79"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200" spans="1:79" ht="28.5" customHeight="1">
      <c r="A200" s="39" t="s">
        <v>237</v>
      </c>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row>
    <row r="201" spans="1:79" ht="14.25" customHeight="1">
      <c r="A201" s="42" t="s">
        <v>221</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79" ht="15" customHeight="1">
      <c r="A202" s="40" t="s">
        <v>219</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row>
    <row r="203" spans="1:79" ht="42.95" customHeight="1">
      <c r="A203" s="49" t="s">
        <v>135</v>
      </c>
      <c r="B203" s="49"/>
      <c r="C203" s="49"/>
      <c r="D203" s="49"/>
      <c r="E203" s="49"/>
      <c r="F203" s="49"/>
      <c r="G203" s="36" t="s">
        <v>19</v>
      </c>
      <c r="H203" s="36"/>
      <c r="I203" s="36"/>
      <c r="J203" s="36"/>
      <c r="K203" s="36"/>
      <c r="L203" s="36"/>
      <c r="M203" s="36"/>
      <c r="N203" s="36"/>
      <c r="O203" s="36"/>
      <c r="P203" s="36"/>
      <c r="Q203" s="36"/>
      <c r="R203" s="36"/>
      <c r="S203" s="36"/>
      <c r="T203" s="36" t="s">
        <v>15</v>
      </c>
      <c r="U203" s="36"/>
      <c r="V203" s="36"/>
      <c r="W203" s="36"/>
      <c r="X203" s="36"/>
      <c r="Y203" s="36"/>
      <c r="Z203" s="36" t="s">
        <v>14</v>
      </c>
      <c r="AA203" s="36"/>
      <c r="AB203" s="36"/>
      <c r="AC203" s="36"/>
      <c r="AD203" s="36"/>
      <c r="AE203" s="36" t="s">
        <v>136</v>
      </c>
      <c r="AF203" s="36"/>
      <c r="AG203" s="36"/>
      <c r="AH203" s="36"/>
      <c r="AI203" s="36"/>
      <c r="AJ203" s="36"/>
      <c r="AK203" s="36" t="s">
        <v>137</v>
      </c>
      <c r="AL203" s="36"/>
      <c r="AM203" s="36"/>
      <c r="AN203" s="36"/>
      <c r="AO203" s="36"/>
      <c r="AP203" s="36"/>
      <c r="AQ203" s="36" t="s">
        <v>138</v>
      </c>
      <c r="AR203" s="36"/>
      <c r="AS203" s="36"/>
      <c r="AT203" s="36"/>
      <c r="AU203" s="36"/>
      <c r="AV203" s="36"/>
      <c r="AW203" s="36" t="s">
        <v>98</v>
      </c>
      <c r="AX203" s="36"/>
      <c r="AY203" s="36"/>
      <c r="AZ203" s="36"/>
      <c r="BA203" s="36"/>
      <c r="BB203" s="36"/>
      <c r="BC203" s="36"/>
      <c r="BD203" s="36"/>
      <c r="BE203" s="36"/>
      <c r="BF203" s="36"/>
      <c r="BG203" s="36" t="s">
        <v>139</v>
      </c>
      <c r="BH203" s="36"/>
      <c r="BI203" s="36"/>
      <c r="BJ203" s="36"/>
      <c r="BK203" s="36"/>
      <c r="BL203" s="36"/>
    </row>
    <row r="204" spans="1:79" ht="39.950000000000003" customHeight="1">
      <c r="A204" s="49"/>
      <c r="B204" s="49"/>
      <c r="C204" s="49"/>
      <c r="D204" s="49"/>
      <c r="E204" s="49"/>
      <c r="F204" s="49"/>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t="s">
        <v>17</v>
      </c>
      <c r="AX204" s="36"/>
      <c r="AY204" s="36"/>
      <c r="AZ204" s="36"/>
      <c r="BA204" s="36"/>
      <c r="BB204" s="36" t="s">
        <v>16</v>
      </c>
      <c r="BC204" s="36"/>
      <c r="BD204" s="36"/>
      <c r="BE204" s="36"/>
      <c r="BF204" s="36"/>
      <c r="BG204" s="36"/>
      <c r="BH204" s="36"/>
      <c r="BI204" s="36"/>
      <c r="BJ204" s="36"/>
      <c r="BK204" s="36"/>
      <c r="BL204" s="36"/>
    </row>
    <row r="205" spans="1:79" ht="15" customHeight="1">
      <c r="A205" s="36">
        <v>1</v>
      </c>
      <c r="B205" s="36"/>
      <c r="C205" s="36"/>
      <c r="D205" s="36"/>
      <c r="E205" s="36"/>
      <c r="F205" s="36"/>
      <c r="G205" s="36">
        <v>2</v>
      </c>
      <c r="H205" s="36"/>
      <c r="I205" s="36"/>
      <c r="J205" s="36"/>
      <c r="K205" s="36"/>
      <c r="L205" s="36"/>
      <c r="M205" s="36"/>
      <c r="N205" s="36"/>
      <c r="O205" s="36"/>
      <c r="P205" s="36"/>
      <c r="Q205" s="36"/>
      <c r="R205" s="36"/>
      <c r="S205" s="36"/>
      <c r="T205" s="36">
        <v>3</v>
      </c>
      <c r="U205" s="36"/>
      <c r="V205" s="36"/>
      <c r="W205" s="36"/>
      <c r="X205" s="36"/>
      <c r="Y205" s="36"/>
      <c r="Z205" s="36">
        <v>4</v>
      </c>
      <c r="AA205" s="36"/>
      <c r="AB205" s="36"/>
      <c r="AC205" s="36"/>
      <c r="AD205" s="36"/>
      <c r="AE205" s="36">
        <v>5</v>
      </c>
      <c r="AF205" s="36"/>
      <c r="AG205" s="36"/>
      <c r="AH205" s="36"/>
      <c r="AI205" s="36"/>
      <c r="AJ205" s="36"/>
      <c r="AK205" s="36">
        <v>6</v>
      </c>
      <c r="AL205" s="36"/>
      <c r="AM205" s="36"/>
      <c r="AN205" s="36"/>
      <c r="AO205" s="36"/>
      <c r="AP205" s="36"/>
      <c r="AQ205" s="36">
        <v>7</v>
      </c>
      <c r="AR205" s="36"/>
      <c r="AS205" s="36"/>
      <c r="AT205" s="36"/>
      <c r="AU205" s="36"/>
      <c r="AV205" s="36"/>
      <c r="AW205" s="36">
        <v>8</v>
      </c>
      <c r="AX205" s="36"/>
      <c r="AY205" s="36"/>
      <c r="AZ205" s="36"/>
      <c r="BA205" s="36"/>
      <c r="BB205" s="36">
        <v>9</v>
      </c>
      <c r="BC205" s="36"/>
      <c r="BD205" s="36"/>
      <c r="BE205" s="36"/>
      <c r="BF205" s="36"/>
      <c r="BG205" s="36">
        <v>10</v>
      </c>
      <c r="BH205" s="36"/>
      <c r="BI205" s="36"/>
      <c r="BJ205" s="36"/>
      <c r="BK205" s="36"/>
      <c r="BL205" s="36"/>
    </row>
    <row r="206" spans="1:79" s="1" customFormat="1" ht="12" hidden="1" customHeight="1">
      <c r="A206" s="38" t="s">
        <v>64</v>
      </c>
      <c r="B206" s="38"/>
      <c r="C206" s="38"/>
      <c r="D206" s="38"/>
      <c r="E206" s="38"/>
      <c r="F206" s="38"/>
      <c r="G206" s="72" t="s">
        <v>57</v>
      </c>
      <c r="H206" s="72"/>
      <c r="I206" s="72"/>
      <c r="J206" s="72"/>
      <c r="K206" s="72"/>
      <c r="L206" s="72"/>
      <c r="M206" s="72"/>
      <c r="N206" s="72"/>
      <c r="O206" s="72"/>
      <c r="P206" s="72"/>
      <c r="Q206" s="72"/>
      <c r="R206" s="72"/>
      <c r="S206" s="72"/>
      <c r="T206" s="37" t="s">
        <v>80</v>
      </c>
      <c r="U206" s="37"/>
      <c r="V206" s="37"/>
      <c r="W206" s="37"/>
      <c r="X206" s="37"/>
      <c r="Y206" s="37"/>
      <c r="Z206" s="37" t="s">
        <v>81</v>
      </c>
      <c r="AA206" s="37"/>
      <c r="AB206" s="37"/>
      <c r="AC206" s="37"/>
      <c r="AD206" s="37"/>
      <c r="AE206" s="37" t="s">
        <v>82</v>
      </c>
      <c r="AF206" s="37"/>
      <c r="AG206" s="37"/>
      <c r="AH206" s="37"/>
      <c r="AI206" s="37"/>
      <c r="AJ206" s="37"/>
      <c r="AK206" s="37" t="s">
        <v>83</v>
      </c>
      <c r="AL206" s="37"/>
      <c r="AM206" s="37"/>
      <c r="AN206" s="37"/>
      <c r="AO206" s="37"/>
      <c r="AP206" s="37"/>
      <c r="AQ206" s="73" t="s">
        <v>99</v>
      </c>
      <c r="AR206" s="37"/>
      <c r="AS206" s="37"/>
      <c r="AT206" s="37"/>
      <c r="AU206" s="37"/>
      <c r="AV206" s="37"/>
      <c r="AW206" s="37" t="s">
        <v>84</v>
      </c>
      <c r="AX206" s="37"/>
      <c r="AY206" s="37"/>
      <c r="AZ206" s="37"/>
      <c r="BA206" s="37"/>
      <c r="BB206" s="37" t="s">
        <v>85</v>
      </c>
      <c r="BC206" s="37"/>
      <c r="BD206" s="37"/>
      <c r="BE206" s="37"/>
      <c r="BF206" s="37"/>
      <c r="BG206" s="73" t="s">
        <v>100</v>
      </c>
      <c r="BH206" s="37"/>
      <c r="BI206" s="37"/>
      <c r="BJ206" s="37"/>
      <c r="BK206" s="37"/>
      <c r="BL206" s="37"/>
      <c r="CA206" s="1" t="s">
        <v>50</v>
      </c>
    </row>
    <row r="207" spans="1:79" s="6" customFormat="1" ht="12.75" customHeight="1">
      <c r="A207" s="87"/>
      <c r="B207" s="87"/>
      <c r="C207" s="87"/>
      <c r="D207" s="87"/>
      <c r="E207" s="87"/>
      <c r="F207" s="87"/>
      <c r="G207" s="121" t="s">
        <v>147</v>
      </c>
      <c r="H207" s="121"/>
      <c r="I207" s="121"/>
      <c r="J207" s="121"/>
      <c r="K207" s="121"/>
      <c r="L207" s="121"/>
      <c r="M207" s="121"/>
      <c r="N207" s="121"/>
      <c r="O207" s="121"/>
      <c r="P207" s="121"/>
      <c r="Q207" s="121"/>
      <c r="R207" s="121"/>
      <c r="S207" s="121"/>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f>IF(ISNUMBER(AK207),AK207,0)-IF(ISNUMBER(AE207),AE207,0)</f>
        <v>0</v>
      </c>
      <c r="AR207" s="119"/>
      <c r="AS207" s="119"/>
      <c r="AT207" s="119"/>
      <c r="AU207" s="119"/>
      <c r="AV207" s="119"/>
      <c r="AW207" s="119"/>
      <c r="AX207" s="119"/>
      <c r="AY207" s="119"/>
      <c r="AZ207" s="119"/>
      <c r="BA207" s="119"/>
      <c r="BB207" s="119"/>
      <c r="BC207" s="119"/>
      <c r="BD207" s="119"/>
      <c r="BE207" s="119"/>
      <c r="BF207" s="119"/>
      <c r="BG207" s="119">
        <f>IF(ISNUMBER(Z207),Z207,0)+IF(ISNUMBER(AK207),AK207,0)</f>
        <v>0</v>
      </c>
      <c r="BH207" s="119"/>
      <c r="BI207" s="119"/>
      <c r="BJ207" s="119"/>
      <c r="BK207" s="119"/>
      <c r="BL207" s="119"/>
      <c r="CA207" s="6" t="s">
        <v>51</v>
      </c>
    </row>
    <row r="209" spans="1:79" ht="14.25" customHeight="1">
      <c r="A209" s="42" t="s">
        <v>238</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79" ht="15" customHeight="1">
      <c r="A210" s="40" t="s">
        <v>219</v>
      </c>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row>
    <row r="211" spans="1:79" ht="18" customHeight="1">
      <c r="A211" s="36" t="s">
        <v>135</v>
      </c>
      <c r="B211" s="36"/>
      <c r="C211" s="36"/>
      <c r="D211" s="36"/>
      <c r="E211" s="36"/>
      <c r="F211" s="36"/>
      <c r="G211" s="36" t="s">
        <v>19</v>
      </c>
      <c r="H211" s="36"/>
      <c r="I211" s="36"/>
      <c r="J211" s="36"/>
      <c r="K211" s="36"/>
      <c r="L211" s="36"/>
      <c r="M211" s="36"/>
      <c r="N211" s="36"/>
      <c r="O211" s="36"/>
      <c r="P211" s="36"/>
      <c r="Q211" s="36" t="s">
        <v>225</v>
      </c>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t="s">
        <v>235</v>
      </c>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row>
    <row r="212" spans="1:79" ht="42.95" customHeight="1">
      <c r="A212" s="36"/>
      <c r="B212" s="36"/>
      <c r="C212" s="36"/>
      <c r="D212" s="36"/>
      <c r="E212" s="36"/>
      <c r="F212" s="36"/>
      <c r="G212" s="36"/>
      <c r="H212" s="36"/>
      <c r="I212" s="36"/>
      <c r="J212" s="36"/>
      <c r="K212" s="36"/>
      <c r="L212" s="36"/>
      <c r="M212" s="36"/>
      <c r="N212" s="36"/>
      <c r="O212" s="36"/>
      <c r="P212" s="36"/>
      <c r="Q212" s="36" t="s">
        <v>140</v>
      </c>
      <c r="R212" s="36"/>
      <c r="S212" s="36"/>
      <c r="T212" s="36"/>
      <c r="U212" s="36"/>
      <c r="V212" s="49" t="s">
        <v>141</v>
      </c>
      <c r="W212" s="49"/>
      <c r="X212" s="49"/>
      <c r="Y212" s="49"/>
      <c r="Z212" s="36" t="s">
        <v>142</v>
      </c>
      <c r="AA212" s="36"/>
      <c r="AB212" s="36"/>
      <c r="AC212" s="36"/>
      <c r="AD212" s="36"/>
      <c r="AE212" s="36"/>
      <c r="AF212" s="36"/>
      <c r="AG212" s="36"/>
      <c r="AH212" s="36"/>
      <c r="AI212" s="36"/>
      <c r="AJ212" s="36" t="s">
        <v>143</v>
      </c>
      <c r="AK212" s="36"/>
      <c r="AL212" s="36"/>
      <c r="AM212" s="36"/>
      <c r="AN212" s="36"/>
      <c r="AO212" s="36" t="s">
        <v>20</v>
      </c>
      <c r="AP212" s="36"/>
      <c r="AQ212" s="36"/>
      <c r="AR212" s="36"/>
      <c r="AS212" s="36"/>
      <c r="AT212" s="49" t="s">
        <v>144</v>
      </c>
      <c r="AU212" s="49"/>
      <c r="AV212" s="49"/>
      <c r="AW212" s="49"/>
      <c r="AX212" s="36" t="s">
        <v>142</v>
      </c>
      <c r="AY212" s="36"/>
      <c r="AZ212" s="36"/>
      <c r="BA212" s="36"/>
      <c r="BB212" s="36"/>
      <c r="BC212" s="36"/>
      <c r="BD212" s="36"/>
      <c r="BE212" s="36"/>
      <c r="BF212" s="36"/>
      <c r="BG212" s="36"/>
      <c r="BH212" s="36" t="s">
        <v>145</v>
      </c>
      <c r="BI212" s="36"/>
      <c r="BJ212" s="36"/>
      <c r="BK212" s="36"/>
      <c r="BL212" s="36"/>
    </row>
    <row r="213" spans="1:79" ht="63" customHeight="1">
      <c r="A213" s="36"/>
      <c r="B213" s="36"/>
      <c r="C213" s="36"/>
      <c r="D213" s="36"/>
      <c r="E213" s="36"/>
      <c r="F213" s="36"/>
      <c r="G213" s="36"/>
      <c r="H213" s="36"/>
      <c r="I213" s="36"/>
      <c r="J213" s="36"/>
      <c r="K213" s="36"/>
      <c r="L213" s="36"/>
      <c r="M213" s="36"/>
      <c r="N213" s="36"/>
      <c r="O213" s="36"/>
      <c r="P213" s="36"/>
      <c r="Q213" s="36"/>
      <c r="R213" s="36"/>
      <c r="S213" s="36"/>
      <c r="T213" s="36"/>
      <c r="U213" s="36"/>
      <c r="V213" s="49"/>
      <c r="W213" s="49"/>
      <c r="X213" s="49"/>
      <c r="Y213" s="49"/>
      <c r="Z213" s="36" t="s">
        <v>17</v>
      </c>
      <c r="AA213" s="36"/>
      <c r="AB213" s="36"/>
      <c r="AC213" s="36"/>
      <c r="AD213" s="36"/>
      <c r="AE213" s="36" t="s">
        <v>16</v>
      </c>
      <c r="AF213" s="36"/>
      <c r="AG213" s="36"/>
      <c r="AH213" s="36"/>
      <c r="AI213" s="36"/>
      <c r="AJ213" s="36"/>
      <c r="AK213" s="36"/>
      <c r="AL213" s="36"/>
      <c r="AM213" s="36"/>
      <c r="AN213" s="36"/>
      <c r="AO213" s="36"/>
      <c r="AP213" s="36"/>
      <c r="AQ213" s="36"/>
      <c r="AR213" s="36"/>
      <c r="AS213" s="36"/>
      <c r="AT213" s="49"/>
      <c r="AU213" s="49"/>
      <c r="AV213" s="49"/>
      <c r="AW213" s="49"/>
      <c r="AX213" s="36" t="s">
        <v>17</v>
      </c>
      <c r="AY213" s="36"/>
      <c r="AZ213" s="36"/>
      <c r="BA213" s="36"/>
      <c r="BB213" s="36"/>
      <c r="BC213" s="36" t="s">
        <v>16</v>
      </c>
      <c r="BD213" s="36"/>
      <c r="BE213" s="36"/>
      <c r="BF213" s="36"/>
      <c r="BG213" s="36"/>
      <c r="BH213" s="36"/>
      <c r="BI213" s="36"/>
      <c r="BJ213" s="36"/>
      <c r="BK213" s="36"/>
      <c r="BL213" s="36"/>
    </row>
    <row r="214" spans="1:79" ht="15" customHeight="1">
      <c r="A214" s="36">
        <v>1</v>
      </c>
      <c r="B214" s="36"/>
      <c r="C214" s="36"/>
      <c r="D214" s="36"/>
      <c r="E214" s="36"/>
      <c r="F214" s="36"/>
      <c r="G214" s="36">
        <v>2</v>
      </c>
      <c r="H214" s="36"/>
      <c r="I214" s="36"/>
      <c r="J214" s="36"/>
      <c r="K214" s="36"/>
      <c r="L214" s="36"/>
      <c r="M214" s="36"/>
      <c r="N214" s="36"/>
      <c r="O214" s="36"/>
      <c r="P214" s="36"/>
      <c r="Q214" s="36">
        <v>3</v>
      </c>
      <c r="R214" s="36"/>
      <c r="S214" s="36"/>
      <c r="T214" s="36"/>
      <c r="U214" s="36"/>
      <c r="V214" s="36">
        <v>4</v>
      </c>
      <c r="W214" s="36"/>
      <c r="X214" s="36"/>
      <c r="Y214" s="36"/>
      <c r="Z214" s="36">
        <v>5</v>
      </c>
      <c r="AA214" s="36"/>
      <c r="AB214" s="36"/>
      <c r="AC214" s="36"/>
      <c r="AD214" s="36"/>
      <c r="AE214" s="36">
        <v>6</v>
      </c>
      <c r="AF214" s="36"/>
      <c r="AG214" s="36"/>
      <c r="AH214" s="36"/>
      <c r="AI214" s="36"/>
      <c r="AJ214" s="36">
        <v>7</v>
      </c>
      <c r="AK214" s="36"/>
      <c r="AL214" s="36"/>
      <c r="AM214" s="36"/>
      <c r="AN214" s="36"/>
      <c r="AO214" s="36">
        <v>8</v>
      </c>
      <c r="AP214" s="36"/>
      <c r="AQ214" s="36"/>
      <c r="AR214" s="36"/>
      <c r="AS214" s="36"/>
      <c r="AT214" s="36">
        <v>9</v>
      </c>
      <c r="AU214" s="36"/>
      <c r="AV214" s="36"/>
      <c r="AW214" s="36"/>
      <c r="AX214" s="36">
        <v>10</v>
      </c>
      <c r="AY214" s="36"/>
      <c r="AZ214" s="36"/>
      <c r="BA214" s="36"/>
      <c r="BB214" s="36"/>
      <c r="BC214" s="36">
        <v>11</v>
      </c>
      <c r="BD214" s="36"/>
      <c r="BE214" s="36"/>
      <c r="BF214" s="36"/>
      <c r="BG214" s="36"/>
      <c r="BH214" s="36">
        <v>12</v>
      </c>
      <c r="BI214" s="36"/>
      <c r="BJ214" s="36"/>
      <c r="BK214" s="36"/>
      <c r="BL214" s="36"/>
    </row>
    <row r="215" spans="1:79" s="1" customFormat="1" ht="12" hidden="1" customHeight="1">
      <c r="A215" s="38" t="s">
        <v>64</v>
      </c>
      <c r="B215" s="38"/>
      <c r="C215" s="38"/>
      <c r="D215" s="38"/>
      <c r="E215" s="38"/>
      <c r="F215" s="38"/>
      <c r="G215" s="72" t="s">
        <v>57</v>
      </c>
      <c r="H215" s="72"/>
      <c r="I215" s="72"/>
      <c r="J215" s="72"/>
      <c r="K215" s="72"/>
      <c r="L215" s="72"/>
      <c r="M215" s="72"/>
      <c r="N215" s="72"/>
      <c r="O215" s="72"/>
      <c r="P215" s="72"/>
      <c r="Q215" s="37" t="s">
        <v>80</v>
      </c>
      <c r="R215" s="37"/>
      <c r="S215" s="37"/>
      <c r="T215" s="37"/>
      <c r="U215" s="37"/>
      <c r="V215" s="37" t="s">
        <v>81</v>
      </c>
      <c r="W215" s="37"/>
      <c r="X215" s="37"/>
      <c r="Y215" s="37"/>
      <c r="Z215" s="37" t="s">
        <v>82</v>
      </c>
      <c r="AA215" s="37"/>
      <c r="AB215" s="37"/>
      <c r="AC215" s="37"/>
      <c r="AD215" s="37"/>
      <c r="AE215" s="37" t="s">
        <v>83</v>
      </c>
      <c r="AF215" s="37"/>
      <c r="AG215" s="37"/>
      <c r="AH215" s="37"/>
      <c r="AI215" s="37"/>
      <c r="AJ215" s="73" t="s">
        <v>101</v>
      </c>
      <c r="AK215" s="37"/>
      <c r="AL215" s="37"/>
      <c r="AM215" s="37"/>
      <c r="AN215" s="37"/>
      <c r="AO215" s="37" t="s">
        <v>84</v>
      </c>
      <c r="AP215" s="37"/>
      <c r="AQ215" s="37"/>
      <c r="AR215" s="37"/>
      <c r="AS215" s="37"/>
      <c r="AT215" s="73" t="s">
        <v>102</v>
      </c>
      <c r="AU215" s="37"/>
      <c r="AV215" s="37"/>
      <c r="AW215" s="37"/>
      <c r="AX215" s="37" t="s">
        <v>85</v>
      </c>
      <c r="AY215" s="37"/>
      <c r="AZ215" s="37"/>
      <c r="BA215" s="37"/>
      <c r="BB215" s="37"/>
      <c r="BC215" s="37" t="s">
        <v>86</v>
      </c>
      <c r="BD215" s="37"/>
      <c r="BE215" s="37"/>
      <c r="BF215" s="37"/>
      <c r="BG215" s="37"/>
      <c r="BH215" s="73" t="s">
        <v>101</v>
      </c>
      <c r="BI215" s="37"/>
      <c r="BJ215" s="37"/>
      <c r="BK215" s="37"/>
      <c r="BL215" s="37"/>
      <c r="CA215" s="1" t="s">
        <v>52</v>
      </c>
    </row>
    <row r="216" spans="1:79" s="98" customFormat="1" ht="12.75" customHeight="1">
      <c r="A216" s="109">
        <v>2111</v>
      </c>
      <c r="B216" s="109"/>
      <c r="C216" s="109"/>
      <c r="D216" s="109"/>
      <c r="E216" s="109"/>
      <c r="F216" s="109"/>
      <c r="G216" s="91" t="s">
        <v>174</v>
      </c>
      <c r="H216" s="92"/>
      <c r="I216" s="92"/>
      <c r="J216" s="92"/>
      <c r="K216" s="92"/>
      <c r="L216" s="92"/>
      <c r="M216" s="92"/>
      <c r="N216" s="92"/>
      <c r="O216" s="92"/>
      <c r="P216" s="93"/>
      <c r="Q216" s="120">
        <v>0</v>
      </c>
      <c r="R216" s="120"/>
      <c r="S216" s="120"/>
      <c r="T216" s="120"/>
      <c r="U216" s="120"/>
      <c r="V216" s="120">
        <v>0</v>
      </c>
      <c r="W216" s="120"/>
      <c r="X216" s="120"/>
      <c r="Y216" s="120"/>
      <c r="Z216" s="120">
        <v>0</v>
      </c>
      <c r="AA216" s="120"/>
      <c r="AB216" s="120"/>
      <c r="AC216" s="120"/>
      <c r="AD216" s="120"/>
      <c r="AE216" s="120">
        <v>0</v>
      </c>
      <c r="AF216" s="120"/>
      <c r="AG216" s="120"/>
      <c r="AH216" s="120"/>
      <c r="AI216" s="120"/>
      <c r="AJ216" s="120">
        <f>IF(ISNUMBER(Q216),Q216,0)-IF(ISNUMBER(Z216),Z216,0)</f>
        <v>0</v>
      </c>
      <c r="AK216" s="120"/>
      <c r="AL216" s="120"/>
      <c r="AM216" s="120"/>
      <c r="AN216" s="120"/>
      <c r="AO216" s="120">
        <v>1152800</v>
      </c>
      <c r="AP216" s="120"/>
      <c r="AQ216" s="120"/>
      <c r="AR216" s="120"/>
      <c r="AS216" s="120"/>
      <c r="AT216" s="120">
        <f>IF(ISNUMBER(V216),V216,0)-IF(ISNUMBER(Z216),Z216,0)-IF(ISNUMBER(AE216),AE216,0)</f>
        <v>0</v>
      </c>
      <c r="AU216" s="120"/>
      <c r="AV216" s="120"/>
      <c r="AW216" s="120"/>
      <c r="AX216" s="120">
        <v>0</v>
      </c>
      <c r="AY216" s="120"/>
      <c r="AZ216" s="120"/>
      <c r="BA216" s="120"/>
      <c r="BB216" s="120"/>
      <c r="BC216" s="120">
        <v>0</v>
      </c>
      <c r="BD216" s="120"/>
      <c r="BE216" s="120"/>
      <c r="BF216" s="120"/>
      <c r="BG216" s="120"/>
      <c r="BH216" s="120">
        <f>IF(ISNUMBER(AO216),AO216,0)-IF(ISNUMBER(AX216),AX216,0)</f>
        <v>1152800</v>
      </c>
      <c r="BI216" s="120"/>
      <c r="BJ216" s="120"/>
      <c r="BK216" s="120"/>
      <c r="BL216" s="120"/>
      <c r="CA216" s="98" t="s">
        <v>53</v>
      </c>
    </row>
    <row r="217" spans="1:79" s="98" customFormat="1" ht="12.75" customHeight="1">
      <c r="A217" s="109">
        <v>2120</v>
      </c>
      <c r="B217" s="109"/>
      <c r="C217" s="109"/>
      <c r="D217" s="109"/>
      <c r="E217" s="109"/>
      <c r="F217" s="109"/>
      <c r="G217" s="91" t="s">
        <v>175</v>
      </c>
      <c r="H217" s="92"/>
      <c r="I217" s="92"/>
      <c r="J217" s="92"/>
      <c r="K217" s="92"/>
      <c r="L217" s="92"/>
      <c r="M217" s="92"/>
      <c r="N217" s="92"/>
      <c r="O217" s="92"/>
      <c r="P217" s="93"/>
      <c r="Q217" s="120">
        <v>0</v>
      </c>
      <c r="R217" s="120"/>
      <c r="S217" s="120"/>
      <c r="T217" s="120"/>
      <c r="U217" s="120"/>
      <c r="V217" s="120">
        <v>0</v>
      </c>
      <c r="W217" s="120"/>
      <c r="X217" s="120"/>
      <c r="Y217" s="120"/>
      <c r="Z217" s="120">
        <v>0</v>
      </c>
      <c r="AA217" s="120"/>
      <c r="AB217" s="120"/>
      <c r="AC217" s="120"/>
      <c r="AD217" s="120"/>
      <c r="AE217" s="120">
        <v>0</v>
      </c>
      <c r="AF217" s="120"/>
      <c r="AG217" s="120"/>
      <c r="AH217" s="120"/>
      <c r="AI217" s="120"/>
      <c r="AJ217" s="120">
        <f>IF(ISNUMBER(Q217),Q217,0)-IF(ISNUMBER(Z217),Z217,0)</f>
        <v>0</v>
      </c>
      <c r="AK217" s="120"/>
      <c r="AL217" s="120"/>
      <c r="AM217" s="120"/>
      <c r="AN217" s="120"/>
      <c r="AO217" s="120">
        <v>260000</v>
      </c>
      <c r="AP217" s="120"/>
      <c r="AQ217" s="120"/>
      <c r="AR217" s="120"/>
      <c r="AS217" s="120"/>
      <c r="AT217" s="120">
        <f>IF(ISNUMBER(V217),V217,0)-IF(ISNUMBER(Z217),Z217,0)-IF(ISNUMBER(AE217),AE217,0)</f>
        <v>0</v>
      </c>
      <c r="AU217" s="120"/>
      <c r="AV217" s="120"/>
      <c r="AW217" s="120"/>
      <c r="AX217" s="120">
        <v>0</v>
      </c>
      <c r="AY217" s="120"/>
      <c r="AZ217" s="120"/>
      <c r="BA217" s="120"/>
      <c r="BB217" s="120"/>
      <c r="BC217" s="120">
        <v>0</v>
      </c>
      <c r="BD217" s="120"/>
      <c r="BE217" s="120"/>
      <c r="BF217" s="120"/>
      <c r="BG217" s="120"/>
      <c r="BH217" s="120">
        <f>IF(ISNUMBER(AO217),AO217,0)-IF(ISNUMBER(AX217),AX217,0)</f>
        <v>260000</v>
      </c>
      <c r="BI217" s="120"/>
      <c r="BJ217" s="120"/>
      <c r="BK217" s="120"/>
      <c r="BL217" s="120"/>
    </row>
    <row r="218" spans="1:79" s="98" customFormat="1" ht="25.5" customHeight="1">
      <c r="A218" s="109">
        <v>2210</v>
      </c>
      <c r="B218" s="109"/>
      <c r="C218" s="109"/>
      <c r="D218" s="109"/>
      <c r="E218" s="109"/>
      <c r="F218" s="109"/>
      <c r="G218" s="91" t="s">
        <v>176</v>
      </c>
      <c r="H218" s="92"/>
      <c r="I218" s="92"/>
      <c r="J218" s="92"/>
      <c r="K218" s="92"/>
      <c r="L218" s="92"/>
      <c r="M218" s="92"/>
      <c r="N218" s="92"/>
      <c r="O218" s="92"/>
      <c r="P218" s="93"/>
      <c r="Q218" s="120">
        <v>0</v>
      </c>
      <c r="R218" s="120"/>
      <c r="S218" s="120"/>
      <c r="T218" s="120"/>
      <c r="U218" s="120"/>
      <c r="V218" s="120">
        <v>0</v>
      </c>
      <c r="W218" s="120"/>
      <c r="X218" s="120"/>
      <c r="Y218" s="120"/>
      <c r="Z218" s="120">
        <v>0</v>
      </c>
      <c r="AA218" s="120"/>
      <c r="AB218" s="120"/>
      <c r="AC218" s="120"/>
      <c r="AD218" s="120"/>
      <c r="AE218" s="120">
        <v>0</v>
      </c>
      <c r="AF218" s="120"/>
      <c r="AG218" s="120"/>
      <c r="AH218" s="120"/>
      <c r="AI218" s="120"/>
      <c r="AJ218" s="120">
        <f>IF(ISNUMBER(Q218),Q218,0)-IF(ISNUMBER(Z218),Z218,0)</f>
        <v>0</v>
      </c>
      <c r="AK218" s="120"/>
      <c r="AL218" s="120"/>
      <c r="AM218" s="120"/>
      <c r="AN218" s="120"/>
      <c r="AO218" s="120">
        <v>20000</v>
      </c>
      <c r="AP218" s="120"/>
      <c r="AQ218" s="120"/>
      <c r="AR218" s="120"/>
      <c r="AS218" s="120"/>
      <c r="AT218" s="120">
        <f>IF(ISNUMBER(V218),V218,0)-IF(ISNUMBER(Z218),Z218,0)-IF(ISNUMBER(AE218),AE218,0)</f>
        <v>0</v>
      </c>
      <c r="AU218" s="120"/>
      <c r="AV218" s="120"/>
      <c r="AW218" s="120"/>
      <c r="AX218" s="120">
        <v>0</v>
      </c>
      <c r="AY218" s="120"/>
      <c r="AZ218" s="120"/>
      <c r="BA218" s="120"/>
      <c r="BB218" s="120"/>
      <c r="BC218" s="120">
        <v>0</v>
      </c>
      <c r="BD218" s="120"/>
      <c r="BE218" s="120"/>
      <c r="BF218" s="120"/>
      <c r="BG218" s="120"/>
      <c r="BH218" s="120">
        <f>IF(ISNUMBER(AO218),AO218,0)-IF(ISNUMBER(AX218),AX218,0)</f>
        <v>20000</v>
      </c>
      <c r="BI218" s="120"/>
      <c r="BJ218" s="120"/>
      <c r="BK218" s="120"/>
      <c r="BL218" s="120"/>
    </row>
    <row r="219" spans="1:79" s="98" customFormat="1" ht="25.5" customHeight="1">
      <c r="A219" s="109">
        <v>2240</v>
      </c>
      <c r="B219" s="109"/>
      <c r="C219" s="109"/>
      <c r="D219" s="109"/>
      <c r="E219" s="109"/>
      <c r="F219" s="109"/>
      <c r="G219" s="91" t="s">
        <v>177</v>
      </c>
      <c r="H219" s="92"/>
      <c r="I219" s="92"/>
      <c r="J219" s="92"/>
      <c r="K219" s="92"/>
      <c r="L219" s="92"/>
      <c r="M219" s="92"/>
      <c r="N219" s="92"/>
      <c r="O219" s="92"/>
      <c r="P219" s="93"/>
      <c r="Q219" s="120">
        <v>0</v>
      </c>
      <c r="R219" s="120"/>
      <c r="S219" s="120"/>
      <c r="T219" s="120"/>
      <c r="U219" s="120"/>
      <c r="V219" s="120">
        <v>0</v>
      </c>
      <c r="W219" s="120"/>
      <c r="X219" s="120"/>
      <c r="Y219" s="120"/>
      <c r="Z219" s="120">
        <v>0</v>
      </c>
      <c r="AA219" s="120"/>
      <c r="AB219" s="120"/>
      <c r="AC219" s="120"/>
      <c r="AD219" s="120"/>
      <c r="AE219" s="120">
        <v>0</v>
      </c>
      <c r="AF219" s="120"/>
      <c r="AG219" s="120"/>
      <c r="AH219" s="120"/>
      <c r="AI219" s="120"/>
      <c r="AJ219" s="120">
        <f>IF(ISNUMBER(Q219),Q219,0)-IF(ISNUMBER(Z219),Z219,0)</f>
        <v>0</v>
      </c>
      <c r="AK219" s="120"/>
      <c r="AL219" s="120"/>
      <c r="AM219" s="120"/>
      <c r="AN219" s="120"/>
      <c r="AO219" s="120">
        <v>10000</v>
      </c>
      <c r="AP219" s="120"/>
      <c r="AQ219" s="120"/>
      <c r="AR219" s="120"/>
      <c r="AS219" s="120"/>
      <c r="AT219" s="120">
        <f>IF(ISNUMBER(V219),V219,0)-IF(ISNUMBER(Z219),Z219,0)-IF(ISNUMBER(AE219),AE219,0)</f>
        <v>0</v>
      </c>
      <c r="AU219" s="120"/>
      <c r="AV219" s="120"/>
      <c r="AW219" s="120"/>
      <c r="AX219" s="120">
        <v>0</v>
      </c>
      <c r="AY219" s="120"/>
      <c r="AZ219" s="120"/>
      <c r="BA219" s="120"/>
      <c r="BB219" s="120"/>
      <c r="BC219" s="120">
        <v>0</v>
      </c>
      <c r="BD219" s="120"/>
      <c r="BE219" s="120"/>
      <c r="BF219" s="120"/>
      <c r="BG219" s="120"/>
      <c r="BH219" s="120">
        <f>IF(ISNUMBER(AO219),AO219,0)-IF(ISNUMBER(AX219),AX219,0)</f>
        <v>10000</v>
      </c>
      <c r="BI219" s="120"/>
      <c r="BJ219" s="120"/>
      <c r="BK219" s="120"/>
      <c r="BL219" s="120"/>
    </row>
    <row r="220" spans="1:79" s="98" customFormat="1" ht="12.75" customHeight="1">
      <c r="A220" s="109">
        <v>2800</v>
      </c>
      <c r="B220" s="109"/>
      <c r="C220" s="109"/>
      <c r="D220" s="109"/>
      <c r="E220" s="109"/>
      <c r="F220" s="109"/>
      <c r="G220" s="91" t="s">
        <v>178</v>
      </c>
      <c r="H220" s="92"/>
      <c r="I220" s="92"/>
      <c r="J220" s="92"/>
      <c r="K220" s="92"/>
      <c r="L220" s="92"/>
      <c r="M220" s="92"/>
      <c r="N220" s="92"/>
      <c r="O220" s="92"/>
      <c r="P220" s="93"/>
      <c r="Q220" s="120">
        <v>0</v>
      </c>
      <c r="R220" s="120"/>
      <c r="S220" s="120"/>
      <c r="T220" s="120"/>
      <c r="U220" s="120"/>
      <c r="V220" s="120">
        <v>0</v>
      </c>
      <c r="W220" s="120"/>
      <c r="X220" s="120"/>
      <c r="Y220" s="120"/>
      <c r="Z220" s="120">
        <v>0</v>
      </c>
      <c r="AA220" s="120"/>
      <c r="AB220" s="120"/>
      <c r="AC220" s="120"/>
      <c r="AD220" s="120"/>
      <c r="AE220" s="120">
        <v>0</v>
      </c>
      <c r="AF220" s="120"/>
      <c r="AG220" s="120"/>
      <c r="AH220" s="120"/>
      <c r="AI220" s="120"/>
      <c r="AJ220" s="120">
        <f>IF(ISNUMBER(Q220),Q220,0)-IF(ISNUMBER(Z220),Z220,0)</f>
        <v>0</v>
      </c>
      <c r="AK220" s="120"/>
      <c r="AL220" s="120"/>
      <c r="AM220" s="120"/>
      <c r="AN220" s="120"/>
      <c r="AO220" s="120">
        <v>5000</v>
      </c>
      <c r="AP220" s="120"/>
      <c r="AQ220" s="120"/>
      <c r="AR220" s="120"/>
      <c r="AS220" s="120"/>
      <c r="AT220" s="120">
        <f>IF(ISNUMBER(V220),V220,0)-IF(ISNUMBER(Z220),Z220,0)-IF(ISNUMBER(AE220),AE220,0)</f>
        <v>0</v>
      </c>
      <c r="AU220" s="120"/>
      <c r="AV220" s="120"/>
      <c r="AW220" s="120"/>
      <c r="AX220" s="120">
        <v>0</v>
      </c>
      <c r="AY220" s="120"/>
      <c r="AZ220" s="120"/>
      <c r="BA220" s="120"/>
      <c r="BB220" s="120"/>
      <c r="BC220" s="120">
        <v>0</v>
      </c>
      <c r="BD220" s="120"/>
      <c r="BE220" s="120"/>
      <c r="BF220" s="120"/>
      <c r="BG220" s="120"/>
      <c r="BH220" s="120">
        <f>IF(ISNUMBER(AO220),AO220,0)-IF(ISNUMBER(AX220),AX220,0)</f>
        <v>5000</v>
      </c>
      <c r="BI220" s="120"/>
      <c r="BJ220" s="120"/>
      <c r="BK220" s="120"/>
      <c r="BL220" s="120"/>
    </row>
    <row r="221" spans="1:79" s="6" customFormat="1" ht="12.75" customHeight="1">
      <c r="A221" s="87"/>
      <c r="B221" s="87"/>
      <c r="C221" s="87"/>
      <c r="D221" s="87"/>
      <c r="E221" s="87"/>
      <c r="F221" s="87"/>
      <c r="G221" s="99" t="s">
        <v>147</v>
      </c>
      <c r="H221" s="100"/>
      <c r="I221" s="100"/>
      <c r="J221" s="100"/>
      <c r="K221" s="100"/>
      <c r="L221" s="100"/>
      <c r="M221" s="100"/>
      <c r="N221" s="100"/>
      <c r="O221" s="100"/>
      <c r="P221" s="101"/>
      <c r="Q221" s="119">
        <v>0</v>
      </c>
      <c r="R221" s="119"/>
      <c r="S221" s="119"/>
      <c r="T221" s="119"/>
      <c r="U221" s="119"/>
      <c r="V221" s="119">
        <v>0</v>
      </c>
      <c r="W221" s="119"/>
      <c r="X221" s="119"/>
      <c r="Y221" s="119"/>
      <c r="Z221" s="119">
        <v>0</v>
      </c>
      <c r="AA221" s="119"/>
      <c r="AB221" s="119"/>
      <c r="AC221" s="119"/>
      <c r="AD221" s="119"/>
      <c r="AE221" s="119">
        <v>0</v>
      </c>
      <c r="AF221" s="119"/>
      <c r="AG221" s="119"/>
      <c r="AH221" s="119"/>
      <c r="AI221" s="119"/>
      <c r="AJ221" s="119">
        <f>IF(ISNUMBER(Q221),Q221,0)-IF(ISNUMBER(Z221),Z221,0)</f>
        <v>0</v>
      </c>
      <c r="AK221" s="119"/>
      <c r="AL221" s="119"/>
      <c r="AM221" s="119"/>
      <c r="AN221" s="119"/>
      <c r="AO221" s="119">
        <v>1447800</v>
      </c>
      <c r="AP221" s="119"/>
      <c r="AQ221" s="119"/>
      <c r="AR221" s="119"/>
      <c r="AS221" s="119"/>
      <c r="AT221" s="119">
        <f>IF(ISNUMBER(V221),V221,0)-IF(ISNUMBER(Z221),Z221,0)-IF(ISNUMBER(AE221),AE221,0)</f>
        <v>0</v>
      </c>
      <c r="AU221" s="119"/>
      <c r="AV221" s="119"/>
      <c r="AW221" s="119"/>
      <c r="AX221" s="119">
        <v>0</v>
      </c>
      <c r="AY221" s="119"/>
      <c r="AZ221" s="119"/>
      <c r="BA221" s="119"/>
      <c r="BB221" s="119"/>
      <c r="BC221" s="119">
        <v>0</v>
      </c>
      <c r="BD221" s="119"/>
      <c r="BE221" s="119"/>
      <c r="BF221" s="119"/>
      <c r="BG221" s="119"/>
      <c r="BH221" s="119">
        <f>IF(ISNUMBER(AO221),AO221,0)-IF(ISNUMBER(AX221),AX221,0)</f>
        <v>1447800</v>
      </c>
      <c r="BI221" s="119"/>
      <c r="BJ221" s="119"/>
      <c r="BK221" s="119"/>
      <c r="BL221" s="119"/>
    </row>
    <row r="223" spans="1:79" ht="14.25" customHeight="1">
      <c r="A223" s="42" t="s">
        <v>226</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row>
    <row r="224" spans="1:79" ht="15" customHeight="1">
      <c r="A224" s="40" t="s">
        <v>219</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row>
    <row r="225" spans="1:79" ht="42.95" customHeight="1">
      <c r="A225" s="49" t="s">
        <v>135</v>
      </c>
      <c r="B225" s="49"/>
      <c r="C225" s="49"/>
      <c r="D225" s="49"/>
      <c r="E225" s="49"/>
      <c r="F225" s="49"/>
      <c r="G225" s="36" t="s">
        <v>19</v>
      </c>
      <c r="H225" s="36"/>
      <c r="I225" s="36"/>
      <c r="J225" s="36"/>
      <c r="K225" s="36"/>
      <c r="L225" s="36"/>
      <c r="M225" s="36"/>
      <c r="N225" s="36"/>
      <c r="O225" s="36"/>
      <c r="P225" s="36"/>
      <c r="Q225" s="36"/>
      <c r="R225" s="36"/>
      <c r="S225" s="36"/>
      <c r="T225" s="36" t="s">
        <v>15</v>
      </c>
      <c r="U225" s="36"/>
      <c r="V225" s="36"/>
      <c r="W225" s="36"/>
      <c r="X225" s="36"/>
      <c r="Y225" s="36"/>
      <c r="Z225" s="36" t="s">
        <v>14</v>
      </c>
      <c r="AA225" s="36"/>
      <c r="AB225" s="36"/>
      <c r="AC225" s="36"/>
      <c r="AD225" s="36"/>
      <c r="AE225" s="36" t="s">
        <v>222</v>
      </c>
      <c r="AF225" s="36"/>
      <c r="AG225" s="36"/>
      <c r="AH225" s="36"/>
      <c r="AI225" s="36"/>
      <c r="AJ225" s="36"/>
      <c r="AK225" s="36" t="s">
        <v>227</v>
      </c>
      <c r="AL225" s="36"/>
      <c r="AM225" s="36"/>
      <c r="AN225" s="36"/>
      <c r="AO225" s="36"/>
      <c r="AP225" s="36"/>
      <c r="AQ225" s="36" t="s">
        <v>239</v>
      </c>
      <c r="AR225" s="36"/>
      <c r="AS225" s="36"/>
      <c r="AT225" s="36"/>
      <c r="AU225" s="36"/>
      <c r="AV225" s="36"/>
      <c r="AW225" s="36" t="s">
        <v>18</v>
      </c>
      <c r="AX225" s="36"/>
      <c r="AY225" s="36"/>
      <c r="AZ225" s="36"/>
      <c r="BA225" s="36"/>
      <c r="BB225" s="36"/>
      <c r="BC225" s="36"/>
      <c r="BD225" s="36"/>
      <c r="BE225" s="36" t="s">
        <v>156</v>
      </c>
      <c r="BF225" s="36"/>
      <c r="BG225" s="36"/>
      <c r="BH225" s="36"/>
      <c r="BI225" s="36"/>
      <c r="BJ225" s="36"/>
      <c r="BK225" s="36"/>
      <c r="BL225" s="36"/>
    </row>
    <row r="226" spans="1:79" ht="21.75" customHeight="1">
      <c r="A226" s="49"/>
      <c r="B226" s="49"/>
      <c r="C226" s="49"/>
      <c r="D226" s="49"/>
      <c r="E226" s="49"/>
      <c r="F226" s="49"/>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row>
    <row r="227" spans="1:79" ht="15" customHeight="1">
      <c r="A227" s="36">
        <v>1</v>
      </c>
      <c r="B227" s="36"/>
      <c r="C227" s="36"/>
      <c r="D227" s="36"/>
      <c r="E227" s="36"/>
      <c r="F227" s="36"/>
      <c r="G227" s="36">
        <v>2</v>
      </c>
      <c r="H227" s="36"/>
      <c r="I227" s="36"/>
      <c r="J227" s="36"/>
      <c r="K227" s="36"/>
      <c r="L227" s="36"/>
      <c r="M227" s="36"/>
      <c r="N227" s="36"/>
      <c r="O227" s="36"/>
      <c r="P227" s="36"/>
      <c r="Q227" s="36"/>
      <c r="R227" s="36"/>
      <c r="S227" s="36"/>
      <c r="T227" s="36">
        <v>3</v>
      </c>
      <c r="U227" s="36"/>
      <c r="V227" s="36"/>
      <c r="W227" s="36"/>
      <c r="X227" s="36"/>
      <c r="Y227" s="36"/>
      <c r="Z227" s="36">
        <v>4</v>
      </c>
      <c r="AA227" s="36"/>
      <c r="AB227" s="36"/>
      <c r="AC227" s="36"/>
      <c r="AD227" s="36"/>
      <c r="AE227" s="36">
        <v>5</v>
      </c>
      <c r="AF227" s="36"/>
      <c r="AG227" s="36"/>
      <c r="AH227" s="36"/>
      <c r="AI227" s="36"/>
      <c r="AJ227" s="36"/>
      <c r="AK227" s="36">
        <v>6</v>
      </c>
      <c r="AL227" s="36"/>
      <c r="AM227" s="36"/>
      <c r="AN227" s="36"/>
      <c r="AO227" s="36"/>
      <c r="AP227" s="36"/>
      <c r="AQ227" s="36">
        <v>7</v>
      </c>
      <c r="AR227" s="36"/>
      <c r="AS227" s="36"/>
      <c r="AT227" s="36"/>
      <c r="AU227" s="36"/>
      <c r="AV227" s="36"/>
      <c r="AW227" s="38">
        <v>8</v>
      </c>
      <c r="AX227" s="38"/>
      <c r="AY227" s="38"/>
      <c r="AZ227" s="38"/>
      <c r="BA227" s="38"/>
      <c r="BB227" s="38"/>
      <c r="BC227" s="38"/>
      <c r="BD227" s="38"/>
      <c r="BE227" s="38">
        <v>9</v>
      </c>
      <c r="BF227" s="38"/>
      <c r="BG227" s="38"/>
      <c r="BH227" s="38"/>
      <c r="BI227" s="38"/>
      <c r="BJ227" s="38"/>
      <c r="BK227" s="38"/>
      <c r="BL227" s="38"/>
    </row>
    <row r="228" spans="1:79" s="1" customFormat="1" ht="18.75" hidden="1" customHeight="1">
      <c r="A228" s="38" t="s">
        <v>64</v>
      </c>
      <c r="B228" s="38"/>
      <c r="C228" s="38"/>
      <c r="D228" s="38"/>
      <c r="E228" s="38"/>
      <c r="F228" s="38"/>
      <c r="G228" s="72" t="s">
        <v>57</v>
      </c>
      <c r="H228" s="72"/>
      <c r="I228" s="72"/>
      <c r="J228" s="72"/>
      <c r="K228" s="72"/>
      <c r="L228" s="72"/>
      <c r="M228" s="72"/>
      <c r="N228" s="72"/>
      <c r="O228" s="72"/>
      <c r="P228" s="72"/>
      <c r="Q228" s="72"/>
      <c r="R228" s="72"/>
      <c r="S228" s="72"/>
      <c r="T228" s="37" t="s">
        <v>80</v>
      </c>
      <c r="U228" s="37"/>
      <c r="V228" s="37"/>
      <c r="W228" s="37"/>
      <c r="X228" s="37"/>
      <c r="Y228" s="37"/>
      <c r="Z228" s="37" t="s">
        <v>81</v>
      </c>
      <c r="AA228" s="37"/>
      <c r="AB228" s="37"/>
      <c r="AC228" s="37"/>
      <c r="AD228" s="37"/>
      <c r="AE228" s="37" t="s">
        <v>82</v>
      </c>
      <c r="AF228" s="37"/>
      <c r="AG228" s="37"/>
      <c r="AH228" s="37"/>
      <c r="AI228" s="37"/>
      <c r="AJ228" s="37"/>
      <c r="AK228" s="37" t="s">
        <v>83</v>
      </c>
      <c r="AL228" s="37"/>
      <c r="AM228" s="37"/>
      <c r="AN228" s="37"/>
      <c r="AO228" s="37"/>
      <c r="AP228" s="37"/>
      <c r="AQ228" s="37" t="s">
        <v>84</v>
      </c>
      <c r="AR228" s="37"/>
      <c r="AS228" s="37"/>
      <c r="AT228" s="37"/>
      <c r="AU228" s="37"/>
      <c r="AV228" s="37"/>
      <c r="AW228" s="72" t="s">
        <v>87</v>
      </c>
      <c r="AX228" s="72"/>
      <c r="AY228" s="72"/>
      <c r="AZ228" s="72"/>
      <c r="BA228" s="72"/>
      <c r="BB228" s="72"/>
      <c r="BC228" s="72"/>
      <c r="BD228" s="72"/>
      <c r="BE228" s="72" t="s">
        <v>88</v>
      </c>
      <c r="BF228" s="72"/>
      <c r="BG228" s="72"/>
      <c r="BH228" s="72"/>
      <c r="BI228" s="72"/>
      <c r="BJ228" s="72"/>
      <c r="BK228" s="72"/>
      <c r="BL228" s="72"/>
      <c r="CA228" s="1" t="s">
        <v>54</v>
      </c>
    </row>
    <row r="229" spans="1:79" s="6" customFormat="1" ht="12.75" customHeight="1">
      <c r="A229" s="87"/>
      <c r="B229" s="87"/>
      <c r="C229" s="87"/>
      <c r="D229" s="87"/>
      <c r="E229" s="87"/>
      <c r="F229" s="87"/>
      <c r="G229" s="121" t="s">
        <v>147</v>
      </c>
      <c r="H229" s="121"/>
      <c r="I229" s="121"/>
      <c r="J229" s="121"/>
      <c r="K229" s="121"/>
      <c r="L229" s="121"/>
      <c r="M229" s="121"/>
      <c r="N229" s="121"/>
      <c r="O229" s="121"/>
      <c r="P229" s="121"/>
      <c r="Q229" s="121"/>
      <c r="R229" s="121"/>
      <c r="S229" s="121"/>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21"/>
      <c r="AX229" s="121"/>
      <c r="AY229" s="121"/>
      <c r="AZ229" s="121"/>
      <c r="BA229" s="121"/>
      <c r="BB229" s="121"/>
      <c r="BC229" s="121"/>
      <c r="BD229" s="121"/>
      <c r="BE229" s="121"/>
      <c r="BF229" s="121"/>
      <c r="BG229" s="121"/>
      <c r="BH229" s="121"/>
      <c r="BI229" s="121"/>
      <c r="BJ229" s="121"/>
      <c r="BK229" s="121"/>
      <c r="BL229" s="121"/>
      <c r="CA229" s="6" t="s">
        <v>55</v>
      </c>
    </row>
    <row r="231" spans="1:79" ht="14.25" customHeight="1">
      <c r="A231" s="42" t="s">
        <v>240</v>
      </c>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row>
    <row r="232" spans="1:79" ht="90" customHeight="1">
      <c r="A232" s="127" t="s">
        <v>209</v>
      </c>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row>
    <row r="233" spans="1:79" ht="1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5" spans="1:79" ht="14.25">
      <c r="A235" s="42" t="s">
        <v>255</v>
      </c>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row>
    <row r="236" spans="1:79" ht="14.25">
      <c r="A236" s="42" t="s">
        <v>228</v>
      </c>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row>
    <row r="237" spans="1:79" ht="15" customHeight="1">
      <c r="A237" s="127" t="s">
        <v>210</v>
      </c>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row>
    <row r="238" spans="1:79" ht="1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41" spans="1:58" ht="18.95" customHeight="1">
      <c r="A241" s="129" t="s">
        <v>213</v>
      </c>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22"/>
      <c r="AC241" s="22"/>
      <c r="AD241" s="22"/>
      <c r="AE241" s="22"/>
      <c r="AF241" s="22"/>
      <c r="AG241" s="22"/>
      <c r="AH241" s="25"/>
      <c r="AI241" s="25"/>
      <c r="AJ241" s="25"/>
      <c r="AK241" s="25"/>
      <c r="AL241" s="25"/>
      <c r="AM241" s="25"/>
      <c r="AN241" s="25"/>
      <c r="AO241" s="25"/>
      <c r="AP241" s="25"/>
      <c r="AQ241" s="22"/>
      <c r="AR241" s="22"/>
      <c r="AS241" s="22"/>
      <c r="AT241" s="22"/>
      <c r="AU241" s="130" t="s">
        <v>215</v>
      </c>
      <c r="AV241" s="130"/>
      <c r="AW241" s="130"/>
      <c r="AX241" s="130"/>
      <c r="AY241" s="130"/>
      <c r="AZ241" s="130"/>
      <c r="BA241" s="130"/>
      <c r="BB241" s="130"/>
      <c r="BC241" s="130"/>
      <c r="BD241" s="130"/>
      <c r="BE241" s="130"/>
      <c r="BF241" s="130"/>
    </row>
    <row r="242" spans="1:58" ht="12.75" customHeight="1">
      <c r="AB242" s="23"/>
      <c r="AC242" s="23"/>
      <c r="AD242" s="23"/>
      <c r="AE242" s="23"/>
      <c r="AF242" s="23"/>
      <c r="AG242" s="23"/>
      <c r="AH242" s="27" t="s">
        <v>1</v>
      </c>
      <c r="AI242" s="27"/>
      <c r="AJ242" s="27"/>
      <c r="AK242" s="27"/>
      <c r="AL242" s="27"/>
      <c r="AM242" s="27"/>
      <c r="AN242" s="27"/>
      <c r="AO242" s="27"/>
      <c r="AP242" s="27"/>
      <c r="AQ242" s="23"/>
      <c r="AR242" s="23"/>
      <c r="AS242" s="23"/>
      <c r="AT242" s="23"/>
      <c r="AU242" s="27" t="s">
        <v>160</v>
      </c>
      <c r="AV242" s="27"/>
      <c r="AW242" s="27"/>
      <c r="AX242" s="27"/>
      <c r="AY242" s="27"/>
      <c r="AZ242" s="27"/>
      <c r="BA242" s="27"/>
      <c r="BB242" s="27"/>
      <c r="BC242" s="27"/>
      <c r="BD242" s="27"/>
      <c r="BE242" s="27"/>
      <c r="BF242" s="27"/>
    </row>
    <row r="243" spans="1:58" ht="15">
      <c r="AB243" s="23"/>
      <c r="AC243" s="23"/>
      <c r="AD243" s="23"/>
      <c r="AE243" s="23"/>
      <c r="AF243" s="23"/>
      <c r="AG243" s="23"/>
      <c r="AH243" s="24"/>
      <c r="AI243" s="24"/>
      <c r="AJ243" s="24"/>
      <c r="AK243" s="24"/>
      <c r="AL243" s="24"/>
      <c r="AM243" s="24"/>
      <c r="AN243" s="24"/>
      <c r="AO243" s="24"/>
      <c r="AP243" s="24"/>
      <c r="AQ243" s="23"/>
      <c r="AR243" s="23"/>
      <c r="AS243" s="23"/>
      <c r="AT243" s="23"/>
      <c r="AU243" s="24"/>
      <c r="AV243" s="24"/>
      <c r="AW243" s="24"/>
      <c r="AX243" s="24"/>
      <c r="AY243" s="24"/>
      <c r="AZ243" s="24"/>
      <c r="BA243" s="24"/>
      <c r="BB243" s="24"/>
      <c r="BC243" s="24"/>
      <c r="BD243" s="24"/>
      <c r="BE243" s="24"/>
      <c r="BF243" s="24"/>
    </row>
    <row r="244" spans="1:58" ht="18" customHeight="1">
      <c r="A244" s="129" t="s">
        <v>214</v>
      </c>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23"/>
      <c r="AC244" s="23"/>
      <c r="AD244" s="23"/>
      <c r="AE244" s="23"/>
      <c r="AF244" s="23"/>
      <c r="AG244" s="23"/>
      <c r="AH244" s="26"/>
      <c r="AI244" s="26"/>
      <c r="AJ244" s="26"/>
      <c r="AK244" s="26"/>
      <c r="AL244" s="26"/>
      <c r="AM244" s="26"/>
      <c r="AN244" s="26"/>
      <c r="AO244" s="26"/>
      <c r="AP244" s="26"/>
      <c r="AQ244" s="23"/>
      <c r="AR244" s="23"/>
      <c r="AS244" s="23"/>
      <c r="AT244" s="23"/>
      <c r="AU244" s="131" t="s">
        <v>216</v>
      </c>
      <c r="AV244" s="131"/>
      <c r="AW244" s="131"/>
      <c r="AX244" s="131"/>
      <c r="AY244" s="131"/>
      <c r="AZ244" s="131"/>
      <c r="BA244" s="131"/>
      <c r="BB244" s="131"/>
      <c r="BC244" s="131"/>
      <c r="BD244" s="131"/>
      <c r="BE244" s="131"/>
      <c r="BF244" s="131"/>
    </row>
    <row r="245" spans="1:58" ht="12" customHeight="1">
      <c r="AB245" s="23"/>
      <c r="AC245" s="23"/>
      <c r="AD245" s="23"/>
      <c r="AE245" s="23"/>
      <c r="AF245" s="23"/>
      <c r="AG245" s="23"/>
      <c r="AH245" s="27" t="s">
        <v>1</v>
      </c>
      <c r="AI245" s="27"/>
      <c r="AJ245" s="27"/>
      <c r="AK245" s="27"/>
      <c r="AL245" s="27"/>
      <c r="AM245" s="27"/>
      <c r="AN245" s="27"/>
      <c r="AO245" s="27"/>
      <c r="AP245" s="27"/>
      <c r="AQ245" s="23"/>
      <c r="AR245" s="23"/>
      <c r="AS245" s="23"/>
      <c r="AT245" s="23"/>
      <c r="AU245" s="27" t="s">
        <v>160</v>
      </c>
      <c r="AV245" s="27"/>
      <c r="AW245" s="27"/>
      <c r="AX245" s="27"/>
      <c r="AY245" s="27"/>
      <c r="AZ245" s="27"/>
      <c r="BA245" s="27"/>
      <c r="BB245" s="27"/>
      <c r="BC245" s="27"/>
      <c r="BD245" s="27"/>
      <c r="BE245" s="27"/>
      <c r="BF245" s="27"/>
    </row>
  </sheetData>
  <mergeCells count="155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J220:AN220"/>
    <mergeCell ref="AO220:AS220"/>
    <mergeCell ref="AT220:AW220"/>
    <mergeCell ref="AX220:BB220"/>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BA166:BC166"/>
    <mergeCell ref="BD166:BF166"/>
    <mergeCell ref="BG166:BI166"/>
    <mergeCell ref="BJ166:BL166"/>
    <mergeCell ref="AI166:AK166"/>
    <mergeCell ref="AL166:AN166"/>
    <mergeCell ref="AO166:AQ166"/>
    <mergeCell ref="AR166:AT166"/>
    <mergeCell ref="AU166:AW166"/>
    <mergeCell ref="AX166:AZ166"/>
    <mergeCell ref="A166:C166"/>
    <mergeCell ref="D166:V166"/>
    <mergeCell ref="W166:Y166"/>
    <mergeCell ref="Z166:AB166"/>
    <mergeCell ref="AC166:AE166"/>
    <mergeCell ref="AF166:AH166"/>
    <mergeCell ref="AU165:AW165"/>
    <mergeCell ref="AX165:AZ165"/>
    <mergeCell ref="BA165:BC165"/>
    <mergeCell ref="BD165:BF165"/>
    <mergeCell ref="BG165:BI165"/>
    <mergeCell ref="BJ165:BL165"/>
    <mergeCell ref="AC165:AE165"/>
    <mergeCell ref="AF165:AH165"/>
    <mergeCell ref="AI165:AK165"/>
    <mergeCell ref="AL165:AN165"/>
    <mergeCell ref="AO165:AQ165"/>
    <mergeCell ref="AR165:AT165"/>
    <mergeCell ref="AT155:AX155"/>
    <mergeCell ref="AY155:BC155"/>
    <mergeCell ref="BD155:BH155"/>
    <mergeCell ref="BI155:BM155"/>
    <mergeCell ref="BN155:BR155"/>
    <mergeCell ref="A155:T155"/>
    <mergeCell ref="U155:Y155"/>
    <mergeCell ref="Z155:AD155"/>
    <mergeCell ref="AE155:AI155"/>
    <mergeCell ref="AJ155:AN155"/>
    <mergeCell ref="AO155:AS155"/>
    <mergeCell ref="AO154:AS154"/>
    <mergeCell ref="AT154:AX154"/>
    <mergeCell ref="AY154:BC154"/>
    <mergeCell ref="BD154:BH154"/>
    <mergeCell ref="BI154:BM154"/>
    <mergeCell ref="BN154:BR154"/>
    <mergeCell ref="AT153:AX153"/>
    <mergeCell ref="AY153:BC153"/>
    <mergeCell ref="BD153:BH153"/>
    <mergeCell ref="BI153:BM153"/>
    <mergeCell ref="BN153:BR153"/>
    <mergeCell ref="A154:T154"/>
    <mergeCell ref="U154:Y154"/>
    <mergeCell ref="Z154:AD154"/>
    <mergeCell ref="AE154:AI154"/>
    <mergeCell ref="AJ154:AN154"/>
    <mergeCell ref="AY152:BC152"/>
    <mergeCell ref="BD152:BH152"/>
    <mergeCell ref="BI152:BM152"/>
    <mergeCell ref="BN152:BR152"/>
    <mergeCell ref="A153:T153"/>
    <mergeCell ref="U153:Y153"/>
    <mergeCell ref="Z153:AD153"/>
    <mergeCell ref="AE153:AI153"/>
    <mergeCell ref="AJ153:AN153"/>
    <mergeCell ref="AO153:AS153"/>
    <mergeCell ref="BD151:BH151"/>
    <mergeCell ref="BI151:BM151"/>
    <mergeCell ref="BN151:BR151"/>
    <mergeCell ref="A152:T152"/>
    <mergeCell ref="U152:Y152"/>
    <mergeCell ref="Z152:AD152"/>
    <mergeCell ref="AE152:AI152"/>
    <mergeCell ref="AJ152:AN152"/>
    <mergeCell ref="AO152:AS152"/>
    <mergeCell ref="AT152:AX152"/>
    <mergeCell ref="BI150:BM150"/>
    <mergeCell ref="BN150:BR150"/>
    <mergeCell ref="A151:T151"/>
    <mergeCell ref="U151:Y151"/>
    <mergeCell ref="Z151:AD151"/>
    <mergeCell ref="AE151:AI151"/>
    <mergeCell ref="AJ151:AN151"/>
    <mergeCell ref="AO151:AS151"/>
    <mergeCell ref="AT151:AX151"/>
    <mergeCell ref="AY151:BC151"/>
    <mergeCell ref="BN149:BR149"/>
    <mergeCell ref="A150:T150"/>
    <mergeCell ref="U150:Y150"/>
    <mergeCell ref="Z150:AD150"/>
    <mergeCell ref="AE150:AI150"/>
    <mergeCell ref="AJ150:AN150"/>
    <mergeCell ref="AO150:AS150"/>
    <mergeCell ref="AT150:AX150"/>
    <mergeCell ref="AY150:BC150"/>
    <mergeCell ref="BD150:BH150"/>
    <mergeCell ref="A149:T149"/>
    <mergeCell ref="U149:Y149"/>
    <mergeCell ref="Z149:AD149"/>
    <mergeCell ref="AE149:AI149"/>
    <mergeCell ref="AJ149:AN149"/>
    <mergeCell ref="AO149:AS149"/>
    <mergeCell ref="AP140:AT140"/>
    <mergeCell ref="AU140:AY140"/>
    <mergeCell ref="AZ140:BD140"/>
    <mergeCell ref="BE140:BI140"/>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131:C131"/>
    <mergeCell ref="D131:P131"/>
    <mergeCell ref="Q131:U131"/>
    <mergeCell ref="V131:AE131"/>
    <mergeCell ref="AF131:AJ131"/>
    <mergeCell ref="AK131:AO131"/>
    <mergeCell ref="BT123:BX12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AU114:AY114"/>
    <mergeCell ref="AZ114:BD114"/>
    <mergeCell ref="BE114:BI114"/>
    <mergeCell ref="BJ114:BN114"/>
    <mergeCell ref="BO114:BS114"/>
    <mergeCell ref="BT114:BX114"/>
    <mergeCell ref="A114:C114"/>
    <mergeCell ref="D114:P114"/>
    <mergeCell ref="Q114:U114"/>
    <mergeCell ref="V114:AE114"/>
    <mergeCell ref="AF114:AJ114"/>
    <mergeCell ref="AK114:AO114"/>
    <mergeCell ref="AP114:AT114"/>
    <mergeCell ref="A104:C104"/>
    <mergeCell ref="D104:T104"/>
    <mergeCell ref="U104:Y104"/>
    <mergeCell ref="Z104:AD104"/>
    <mergeCell ref="AE104:AI104"/>
    <mergeCell ref="AJ104:AN104"/>
    <mergeCell ref="AO104:AS104"/>
    <mergeCell ref="BB95:BF95"/>
    <mergeCell ref="BG95:BK95"/>
    <mergeCell ref="BL95:BP95"/>
    <mergeCell ref="BQ95:BT95"/>
    <mergeCell ref="BU95:BY95"/>
    <mergeCell ref="A95:C95"/>
    <mergeCell ref="D95:T95"/>
    <mergeCell ref="U95:Y95"/>
    <mergeCell ref="Z95:AD95"/>
    <mergeCell ref="AE95:AH95"/>
    <mergeCell ref="AI95:AM95"/>
    <mergeCell ref="AN95:AR95"/>
    <mergeCell ref="AS95:AW95"/>
    <mergeCell ref="AX95:BA95"/>
    <mergeCell ref="BG76:BK76"/>
    <mergeCell ref="BG75:BK75"/>
    <mergeCell ref="A76:D76"/>
    <mergeCell ref="E76:W76"/>
    <mergeCell ref="X76:AB76"/>
    <mergeCell ref="AC76:AG76"/>
    <mergeCell ref="AH76:AL76"/>
    <mergeCell ref="AM76:AQ76"/>
    <mergeCell ref="AR76:AV76"/>
    <mergeCell ref="AW76:BA76"/>
    <mergeCell ref="BB76:BF76"/>
    <mergeCell ref="BG74:BK74"/>
    <mergeCell ref="A75:D75"/>
    <mergeCell ref="E75:W75"/>
    <mergeCell ref="X75:AB75"/>
    <mergeCell ref="AC75:AG75"/>
    <mergeCell ref="AH75:AL75"/>
    <mergeCell ref="AM75:AQ75"/>
    <mergeCell ref="AR75:AV75"/>
    <mergeCell ref="AW75:BA75"/>
    <mergeCell ref="BB75:BF75"/>
    <mergeCell ref="BG73:BK73"/>
    <mergeCell ref="A74:D74"/>
    <mergeCell ref="E74:W74"/>
    <mergeCell ref="X74:AB74"/>
    <mergeCell ref="AC74:AG74"/>
    <mergeCell ref="AH74:AL74"/>
    <mergeCell ref="AM74:AQ74"/>
    <mergeCell ref="AR74:AV74"/>
    <mergeCell ref="AW74:BA74"/>
    <mergeCell ref="BB74:BF74"/>
    <mergeCell ref="AC73:AG73"/>
    <mergeCell ref="AH73:AL73"/>
    <mergeCell ref="AM73:AQ73"/>
    <mergeCell ref="AR73:AV73"/>
    <mergeCell ref="AW73:BA73"/>
    <mergeCell ref="BB73:BF73"/>
    <mergeCell ref="A72:D72"/>
    <mergeCell ref="E72:W72"/>
    <mergeCell ref="X72:AB72"/>
    <mergeCell ref="AC72:AG72"/>
    <mergeCell ref="AH72:AL72"/>
    <mergeCell ref="AM72:AQ72"/>
    <mergeCell ref="AR72:AV72"/>
    <mergeCell ref="AW72:BA72"/>
    <mergeCell ref="BB72:BF72"/>
    <mergeCell ref="BB55:BF55"/>
    <mergeCell ref="BG55:BK55"/>
    <mergeCell ref="BL55:BP55"/>
    <mergeCell ref="BQ55:BT55"/>
    <mergeCell ref="BU55:BY55"/>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44:AA244"/>
    <mergeCell ref="AH244:AP244"/>
    <mergeCell ref="AU244:BF244"/>
    <mergeCell ref="AH245:AP245"/>
    <mergeCell ref="AU245:BF245"/>
    <mergeCell ref="A31:D31"/>
    <mergeCell ref="E31:T31"/>
    <mergeCell ref="U31:Y31"/>
    <mergeCell ref="Z31:AD31"/>
    <mergeCell ref="AE31:AH31"/>
    <mergeCell ref="A237:BL237"/>
    <mergeCell ref="A241:AA241"/>
    <mergeCell ref="AH241:AP241"/>
    <mergeCell ref="AU241:BF241"/>
    <mergeCell ref="AH242:AP242"/>
    <mergeCell ref="AU242:BF242"/>
    <mergeCell ref="AW229:BD229"/>
    <mergeCell ref="BE229:BL229"/>
    <mergeCell ref="A231:BL231"/>
    <mergeCell ref="A232:BL232"/>
    <mergeCell ref="A235:BL235"/>
    <mergeCell ref="A236:BL236"/>
    <mergeCell ref="AQ228:AV228"/>
    <mergeCell ref="AW228:BD228"/>
    <mergeCell ref="BE228:BL228"/>
    <mergeCell ref="A229:F229"/>
    <mergeCell ref="G229:S229"/>
    <mergeCell ref="T229:Y229"/>
    <mergeCell ref="Z229:AD229"/>
    <mergeCell ref="AE229:AJ229"/>
    <mergeCell ref="AK229:AP229"/>
    <mergeCell ref="AQ229:AV229"/>
    <mergeCell ref="A228:F228"/>
    <mergeCell ref="G228:S228"/>
    <mergeCell ref="T228:Y228"/>
    <mergeCell ref="Z228:AD228"/>
    <mergeCell ref="AE228:AJ228"/>
    <mergeCell ref="AK228:AP228"/>
    <mergeCell ref="BE225:BL226"/>
    <mergeCell ref="A227:F227"/>
    <mergeCell ref="G227:S227"/>
    <mergeCell ref="T227:Y227"/>
    <mergeCell ref="Z227:AD227"/>
    <mergeCell ref="AE227:AJ227"/>
    <mergeCell ref="AK227:AP227"/>
    <mergeCell ref="AQ227:AV227"/>
    <mergeCell ref="AW227:BD227"/>
    <mergeCell ref="BE227:BL227"/>
    <mergeCell ref="A223:BL223"/>
    <mergeCell ref="A224:BL224"/>
    <mergeCell ref="A225:F226"/>
    <mergeCell ref="G225:S226"/>
    <mergeCell ref="T225:Y226"/>
    <mergeCell ref="Z225:AD226"/>
    <mergeCell ref="AE225:AJ226"/>
    <mergeCell ref="AK225:AP226"/>
    <mergeCell ref="AQ225:AV226"/>
    <mergeCell ref="AW225:BD226"/>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T212:AW213"/>
    <mergeCell ref="AX212:BG212"/>
    <mergeCell ref="BH212:BL213"/>
    <mergeCell ref="Z213:AD213"/>
    <mergeCell ref="AE213:AI213"/>
    <mergeCell ref="AX213:BB213"/>
    <mergeCell ref="BC213:BG213"/>
    <mergeCell ref="A210:BL210"/>
    <mergeCell ref="A211:F213"/>
    <mergeCell ref="G211:P213"/>
    <mergeCell ref="Q211:AN211"/>
    <mergeCell ref="AO211:BL211"/>
    <mergeCell ref="Q212:U213"/>
    <mergeCell ref="V212:Y213"/>
    <mergeCell ref="Z212:AI212"/>
    <mergeCell ref="AJ212:AN213"/>
    <mergeCell ref="AO212:AS213"/>
    <mergeCell ref="AK207:AP207"/>
    <mergeCell ref="AQ207:AV207"/>
    <mergeCell ref="AW207:BA207"/>
    <mergeCell ref="BB207:BF207"/>
    <mergeCell ref="BG207:BL207"/>
    <mergeCell ref="A209:BL209"/>
    <mergeCell ref="AK206:AP206"/>
    <mergeCell ref="AQ206:AV206"/>
    <mergeCell ref="AW206:BA206"/>
    <mergeCell ref="BB206:BF206"/>
    <mergeCell ref="BG206:BL206"/>
    <mergeCell ref="A207:F207"/>
    <mergeCell ref="G207:S207"/>
    <mergeCell ref="T207:Y207"/>
    <mergeCell ref="Z207:AD207"/>
    <mergeCell ref="AE207:AJ207"/>
    <mergeCell ref="AK205:AP205"/>
    <mergeCell ref="AQ205:AV205"/>
    <mergeCell ref="AW205:BA205"/>
    <mergeCell ref="BB205:BF205"/>
    <mergeCell ref="BG205:BL205"/>
    <mergeCell ref="A206:F206"/>
    <mergeCell ref="G206:S206"/>
    <mergeCell ref="T206:Y206"/>
    <mergeCell ref="Z206:AD206"/>
    <mergeCell ref="AE206:AJ206"/>
    <mergeCell ref="AQ203:AV204"/>
    <mergeCell ref="AW203:BF203"/>
    <mergeCell ref="BG203:BL204"/>
    <mergeCell ref="AW204:BA204"/>
    <mergeCell ref="BB204:BF204"/>
    <mergeCell ref="A205:F205"/>
    <mergeCell ref="G205:S205"/>
    <mergeCell ref="T205:Y205"/>
    <mergeCell ref="Z205:AD205"/>
    <mergeCell ref="AE205:AJ205"/>
    <mergeCell ref="A203:F204"/>
    <mergeCell ref="G203:S204"/>
    <mergeCell ref="T203:Y204"/>
    <mergeCell ref="Z203:AD204"/>
    <mergeCell ref="AE203:AJ204"/>
    <mergeCell ref="AK203:AP204"/>
    <mergeCell ref="BP193:BS193"/>
    <mergeCell ref="A196:BL196"/>
    <mergeCell ref="A197:BL197"/>
    <mergeCell ref="A200:BL200"/>
    <mergeCell ref="A201:BL201"/>
    <mergeCell ref="A202:BL202"/>
    <mergeCell ref="AO193:AR193"/>
    <mergeCell ref="AS193:AW193"/>
    <mergeCell ref="AX193:BA193"/>
    <mergeCell ref="BB193:BF193"/>
    <mergeCell ref="BG193:BJ193"/>
    <mergeCell ref="BK193:BO193"/>
    <mergeCell ref="BB192:BF192"/>
    <mergeCell ref="BG192:BJ192"/>
    <mergeCell ref="BK192:BO192"/>
    <mergeCell ref="BP192:BS192"/>
    <mergeCell ref="A193:M193"/>
    <mergeCell ref="N193:U193"/>
    <mergeCell ref="V193:Z193"/>
    <mergeCell ref="AA193:AE193"/>
    <mergeCell ref="AF193:AI193"/>
    <mergeCell ref="AJ193:AN193"/>
    <mergeCell ref="BP191:BS191"/>
    <mergeCell ref="A192:M192"/>
    <mergeCell ref="N192:U192"/>
    <mergeCell ref="V192:Z192"/>
    <mergeCell ref="AA192:AE192"/>
    <mergeCell ref="AF192:AI192"/>
    <mergeCell ref="AJ192:AN192"/>
    <mergeCell ref="AO192:AR192"/>
    <mergeCell ref="AS192:AW192"/>
    <mergeCell ref="AX192:BA192"/>
    <mergeCell ref="AO191:AR191"/>
    <mergeCell ref="AS191:AW191"/>
    <mergeCell ref="AX191:BA191"/>
    <mergeCell ref="BB191:BF191"/>
    <mergeCell ref="BG191:BJ191"/>
    <mergeCell ref="BK191:BO191"/>
    <mergeCell ref="BB190:BF190"/>
    <mergeCell ref="BG190:BJ190"/>
    <mergeCell ref="BK190:BO190"/>
    <mergeCell ref="BP190:BS190"/>
    <mergeCell ref="A191:M191"/>
    <mergeCell ref="N191:U191"/>
    <mergeCell ref="V191:Z191"/>
    <mergeCell ref="AA191:AE191"/>
    <mergeCell ref="AF191:AI191"/>
    <mergeCell ref="AJ191:AN191"/>
    <mergeCell ref="AA190:AE190"/>
    <mergeCell ref="AF190:AI190"/>
    <mergeCell ref="AJ190:AN190"/>
    <mergeCell ref="AO190:AR190"/>
    <mergeCell ref="AS190:AW190"/>
    <mergeCell ref="AX190:BA190"/>
    <mergeCell ref="A187:BL187"/>
    <mergeCell ref="A188:BM188"/>
    <mergeCell ref="A189:M190"/>
    <mergeCell ref="N189:U190"/>
    <mergeCell ref="V189:Z190"/>
    <mergeCell ref="AA189:AI189"/>
    <mergeCell ref="AJ189:AR189"/>
    <mergeCell ref="AS189:BA189"/>
    <mergeCell ref="BB189:BJ189"/>
    <mergeCell ref="BK189:BS189"/>
    <mergeCell ref="AZ183:BD183"/>
    <mergeCell ref="A184:F184"/>
    <mergeCell ref="G184:S184"/>
    <mergeCell ref="T184:Z184"/>
    <mergeCell ref="AA184:AE184"/>
    <mergeCell ref="AF184:AJ184"/>
    <mergeCell ref="AK184:AO184"/>
    <mergeCell ref="AP184:AT184"/>
    <mergeCell ref="AU184:AY184"/>
    <mergeCell ref="AZ184:BD184"/>
    <mergeCell ref="AU182:AY182"/>
    <mergeCell ref="AZ182:BD182"/>
    <mergeCell ref="A183:F183"/>
    <mergeCell ref="G183:S183"/>
    <mergeCell ref="T183:Z183"/>
    <mergeCell ref="AA183:AE183"/>
    <mergeCell ref="AF183:AJ183"/>
    <mergeCell ref="AK183:AO183"/>
    <mergeCell ref="AP183:AT183"/>
    <mergeCell ref="AU183:AY183"/>
    <mergeCell ref="AP181:AT181"/>
    <mergeCell ref="AU181:AY181"/>
    <mergeCell ref="AZ181:BD181"/>
    <mergeCell ref="A182:F182"/>
    <mergeCell ref="G182:S182"/>
    <mergeCell ref="T182:Z182"/>
    <mergeCell ref="AA182:AE182"/>
    <mergeCell ref="AF182:AJ182"/>
    <mergeCell ref="AK182:AO182"/>
    <mergeCell ref="AP182:AT182"/>
    <mergeCell ref="A178:BL178"/>
    <mergeCell ref="A179:BD179"/>
    <mergeCell ref="A180:F181"/>
    <mergeCell ref="G180:S181"/>
    <mergeCell ref="T180:Z181"/>
    <mergeCell ref="AA180:AO180"/>
    <mergeCell ref="AP180:BD180"/>
    <mergeCell ref="AA181:AE181"/>
    <mergeCell ref="AF181:AJ181"/>
    <mergeCell ref="AK181:AO181"/>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1:BS171"/>
    <mergeCell ref="A172:F173"/>
    <mergeCell ref="G172:S173"/>
    <mergeCell ref="T172:Z173"/>
    <mergeCell ref="AA172:AO172"/>
    <mergeCell ref="AP172:BD172"/>
    <mergeCell ref="BE172:BS172"/>
    <mergeCell ref="AA173:AE173"/>
    <mergeCell ref="AF173:AJ173"/>
    <mergeCell ref="AK173:AO173"/>
    <mergeCell ref="BA164:BC164"/>
    <mergeCell ref="BD164:BF164"/>
    <mergeCell ref="BG164:BI164"/>
    <mergeCell ref="BJ164:BL164"/>
    <mergeCell ref="A169:BL169"/>
    <mergeCell ref="A170:BS170"/>
    <mergeCell ref="A165:C165"/>
    <mergeCell ref="D165:V165"/>
    <mergeCell ref="W165:Y165"/>
    <mergeCell ref="Z165:AB165"/>
    <mergeCell ref="AI164:AK164"/>
    <mergeCell ref="AL164:AN164"/>
    <mergeCell ref="AO164:AQ164"/>
    <mergeCell ref="AR164:AT164"/>
    <mergeCell ref="AU164:AW164"/>
    <mergeCell ref="AX164:AZ164"/>
    <mergeCell ref="BA163:BC163"/>
    <mergeCell ref="BD163:BF163"/>
    <mergeCell ref="BG163:BI163"/>
    <mergeCell ref="BJ163:BL163"/>
    <mergeCell ref="A164:C164"/>
    <mergeCell ref="D164:V164"/>
    <mergeCell ref="W164:Y164"/>
    <mergeCell ref="Z164:AB164"/>
    <mergeCell ref="AC164:AE164"/>
    <mergeCell ref="AF164:AH164"/>
    <mergeCell ref="AI163:AK163"/>
    <mergeCell ref="AL163:AN163"/>
    <mergeCell ref="AO163:AQ163"/>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A159:C161"/>
    <mergeCell ref="D159:V161"/>
    <mergeCell ref="W159:AH159"/>
    <mergeCell ref="AI159:AT159"/>
    <mergeCell ref="AU159:AZ159"/>
    <mergeCell ref="BA159:BF159"/>
    <mergeCell ref="AT148:AX148"/>
    <mergeCell ref="AY148:BC148"/>
    <mergeCell ref="BD148:BH148"/>
    <mergeCell ref="BI148:BM148"/>
    <mergeCell ref="BN148:BR148"/>
    <mergeCell ref="A158:BL158"/>
    <mergeCell ref="AT149:AX149"/>
    <mergeCell ref="AY149:BC149"/>
    <mergeCell ref="BD149:BH149"/>
    <mergeCell ref="BI149:BM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P130:AT130"/>
    <mergeCell ref="AU130:AY130"/>
    <mergeCell ref="AZ130:BD130"/>
    <mergeCell ref="BE130:BI130"/>
    <mergeCell ref="A142:BL142"/>
    <mergeCell ref="A143:BR143"/>
    <mergeCell ref="AP131:AT131"/>
    <mergeCell ref="AU131:AY131"/>
    <mergeCell ref="AZ131:BD131"/>
    <mergeCell ref="BE131:BI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BT113:BX113"/>
    <mergeCell ref="A125:BL125"/>
    <mergeCell ref="A126:C127"/>
    <mergeCell ref="D126:P127"/>
    <mergeCell ref="Q126:U127"/>
    <mergeCell ref="V126:AE127"/>
    <mergeCell ref="AF126:AT126"/>
    <mergeCell ref="AU126:BI126"/>
    <mergeCell ref="AF127:AJ127"/>
    <mergeCell ref="AK127:AO127"/>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3:AS103"/>
    <mergeCell ref="AT103:AX103"/>
    <mergeCell ref="AY103:BC103"/>
    <mergeCell ref="BD103:BH103"/>
    <mergeCell ref="A107:BL107"/>
    <mergeCell ref="A108:BL108"/>
    <mergeCell ref="AT104:AX104"/>
    <mergeCell ref="AY104:BC104"/>
    <mergeCell ref="BD104:BH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4:BT94"/>
    <mergeCell ref="BU94:BY94"/>
    <mergeCell ref="A97:BL97"/>
    <mergeCell ref="A98:BH98"/>
    <mergeCell ref="A99:C100"/>
    <mergeCell ref="D99:T100"/>
    <mergeCell ref="U99:AN99"/>
    <mergeCell ref="AO99:BH99"/>
    <mergeCell ref="U100:Y100"/>
    <mergeCell ref="Z100:AD100"/>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AR71:AV71"/>
    <mergeCell ref="AW71:BA71"/>
    <mergeCell ref="BB71:BF71"/>
    <mergeCell ref="BG71:BK71"/>
    <mergeCell ref="A78:BL78"/>
    <mergeCell ref="A79:BK79"/>
    <mergeCell ref="BG72:BK72"/>
    <mergeCell ref="A73:D73"/>
    <mergeCell ref="E73:W73"/>
    <mergeCell ref="X73:AB73"/>
    <mergeCell ref="AR70:AV70"/>
    <mergeCell ref="AW70:BA70"/>
    <mergeCell ref="BB70:BF70"/>
    <mergeCell ref="BG70:BK70"/>
    <mergeCell ref="A71:D71"/>
    <mergeCell ref="E71:W71"/>
    <mergeCell ref="X71:AB71"/>
    <mergeCell ref="AC71:AG71"/>
    <mergeCell ref="AH71:AL71"/>
    <mergeCell ref="AM71:AQ71"/>
    <mergeCell ref="AR69:AV69"/>
    <mergeCell ref="AW69:BA69"/>
    <mergeCell ref="BB69:BF69"/>
    <mergeCell ref="BG69:BK69"/>
    <mergeCell ref="A70:D70"/>
    <mergeCell ref="E70:W70"/>
    <mergeCell ref="X70:AB70"/>
    <mergeCell ref="AC70:AG70"/>
    <mergeCell ref="AH70:AL70"/>
    <mergeCell ref="AM70:AQ70"/>
    <mergeCell ref="A69:D69"/>
    <mergeCell ref="E69:W69"/>
    <mergeCell ref="X69:AB69"/>
    <mergeCell ref="AC69:AG69"/>
    <mergeCell ref="AH69:AL69"/>
    <mergeCell ref="AM69:AQ69"/>
    <mergeCell ref="AH68:AL68"/>
    <mergeCell ref="AM68:AQ68"/>
    <mergeCell ref="AR68:AV68"/>
    <mergeCell ref="AW68:BA68"/>
    <mergeCell ref="BB68:BF68"/>
    <mergeCell ref="BG68:BK68"/>
    <mergeCell ref="BQ63:BT63"/>
    <mergeCell ref="BU63:BY63"/>
    <mergeCell ref="A65:BL65"/>
    <mergeCell ref="A66:BK66"/>
    <mergeCell ref="A67:D68"/>
    <mergeCell ref="E67:W68"/>
    <mergeCell ref="X67:AQ67"/>
    <mergeCell ref="AR67:BK67"/>
    <mergeCell ref="X68:AB68"/>
    <mergeCell ref="AC68:AG68"/>
    <mergeCell ref="AN63:AR63"/>
    <mergeCell ref="AS63:AW63"/>
    <mergeCell ref="AX63:BA63"/>
    <mergeCell ref="BB63:BF63"/>
    <mergeCell ref="BG63:BK63"/>
    <mergeCell ref="BL63:BP63"/>
    <mergeCell ref="A63:E63"/>
    <mergeCell ref="F63:T63"/>
    <mergeCell ref="U63:Y63"/>
    <mergeCell ref="Z63:AD63"/>
    <mergeCell ref="AE63:AH63"/>
    <mergeCell ref="AI63:AM63"/>
    <mergeCell ref="AX62:BA62"/>
    <mergeCell ref="BB62:BF62"/>
    <mergeCell ref="BG62:BK62"/>
    <mergeCell ref="BL62:BP62"/>
    <mergeCell ref="BQ62:BT62"/>
    <mergeCell ref="BU62:BY62"/>
    <mergeCell ref="BQ61:BT61"/>
    <mergeCell ref="BU61:BY61"/>
    <mergeCell ref="A62:E62"/>
    <mergeCell ref="F62:T62"/>
    <mergeCell ref="U62:Y62"/>
    <mergeCell ref="Z62:AD62"/>
    <mergeCell ref="AE62:AH62"/>
    <mergeCell ref="AI62:AM62"/>
    <mergeCell ref="AN62:AR62"/>
    <mergeCell ref="AS62:AW62"/>
    <mergeCell ref="AN61:AR61"/>
    <mergeCell ref="AS61:AW61"/>
    <mergeCell ref="AX61:BA61"/>
    <mergeCell ref="BB61:BF61"/>
    <mergeCell ref="BG61:BK61"/>
    <mergeCell ref="BL61:BP61"/>
    <mergeCell ref="BG60:BK60"/>
    <mergeCell ref="BL60:BP60"/>
    <mergeCell ref="BQ60:BT60"/>
    <mergeCell ref="BU60:BY60"/>
    <mergeCell ref="A61:E61"/>
    <mergeCell ref="F61:T61"/>
    <mergeCell ref="U61:Y61"/>
    <mergeCell ref="Z61:AD61"/>
    <mergeCell ref="AE61:AH61"/>
    <mergeCell ref="AI61:AM61"/>
    <mergeCell ref="AE60:AH60"/>
    <mergeCell ref="AI60:AM60"/>
    <mergeCell ref="AN60:AR60"/>
    <mergeCell ref="AS60:AW60"/>
    <mergeCell ref="AX60:BA60"/>
    <mergeCell ref="BB60:BF60"/>
    <mergeCell ref="BU50:BY50"/>
    <mergeCell ref="A57:BL57"/>
    <mergeCell ref="A58:BY58"/>
    <mergeCell ref="A59:E60"/>
    <mergeCell ref="F59:T60"/>
    <mergeCell ref="U59:AM59"/>
    <mergeCell ref="AN59:BF59"/>
    <mergeCell ref="BG59:BY59"/>
    <mergeCell ref="U60:Y60"/>
    <mergeCell ref="Z60:AD60"/>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4:A95 A103:A104 A164:A166">
    <cfRule type="cellIs" dxfId="39" priority="3" stopIfTrue="1" operator="equal">
      <formula>A93</formula>
    </cfRule>
  </conditionalFormatting>
  <conditionalFormatting sqref="A113:C123 A130:C140">
    <cfRule type="cellIs" dxfId="38" priority="1" stopIfTrue="1" operator="equal">
      <formula>A112</formula>
    </cfRule>
    <cfRule type="cellIs" dxfId="37" priority="2" stopIfTrue="1" operator="equal">
      <formula>0</formula>
    </cfRule>
  </conditionalFormatting>
  <conditionalFormatting sqref="A105">
    <cfRule type="cellIs" dxfId="36" priority="5" stopIfTrue="1" operator="equal">
      <formula>A103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0.xml><?xml version="1.0" encoding="utf-8"?>
<worksheet xmlns="http://schemas.openxmlformats.org/spreadsheetml/2006/main" xmlns:r="http://schemas.openxmlformats.org/officeDocument/2006/relationships">
  <sheetPr>
    <pageSetUpPr fitToPage="1"/>
  </sheetPr>
  <dimension ref="A1:CA276"/>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462</v>
      </c>
      <c r="C10" s="28"/>
      <c r="D10" s="28"/>
      <c r="E10" s="28"/>
      <c r="F10" s="28"/>
      <c r="G10" s="28"/>
      <c r="H10" s="28"/>
      <c r="I10" s="28"/>
      <c r="J10" s="28"/>
      <c r="K10" s="28"/>
      <c r="L10" s="28"/>
      <c r="N10" s="28" t="s">
        <v>463</v>
      </c>
      <c r="O10" s="28"/>
      <c r="P10" s="28"/>
      <c r="Q10" s="28"/>
      <c r="R10" s="28"/>
      <c r="S10" s="28"/>
      <c r="T10" s="28"/>
      <c r="U10" s="28"/>
      <c r="V10" s="28"/>
      <c r="W10" s="28"/>
      <c r="X10" s="28"/>
      <c r="Y10" s="28"/>
      <c r="Z10" s="15"/>
      <c r="AA10" s="28" t="s">
        <v>464</v>
      </c>
      <c r="AB10" s="28"/>
      <c r="AC10" s="28"/>
      <c r="AD10" s="28"/>
      <c r="AE10" s="28"/>
      <c r="AF10" s="28"/>
      <c r="AG10" s="28"/>
      <c r="AH10" s="28"/>
      <c r="AI10" s="28"/>
      <c r="AJ10" s="15"/>
      <c r="AK10" s="133" t="s">
        <v>465</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30" customHeight="1">
      <c r="A15" s="127" t="s">
        <v>458</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459</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460</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0</v>
      </c>
      <c r="AO30" s="96"/>
      <c r="AP30" s="96"/>
      <c r="AQ30" s="96"/>
      <c r="AR30" s="97"/>
      <c r="AS30" s="95" t="s">
        <v>173</v>
      </c>
      <c r="AT30" s="96"/>
      <c r="AU30" s="96"/>
      <c r="AV30" s="96"/>
      <c r="AW30" s="97"/>
      <c r="AX30" s="95" t="s">
        <v>173</v>
      </c>
      <c r="AY30" s="96"/>
      <c r="AZ30" s="96"/>
      <c r="BA30" s="97"/>
      <c r="BB30" s="95">
        <f>IF(ISNUMBER(AN30),AN30,0)+IF(ISNUMBER(AS30),AS30,0)</f>
        <v>0</v>
      </c>
      <c r="BC30" s="96"/>
      <c r="BD30" s="96"/>
      <c r="BE30" s="96"/>
      <c r="BF30" s="97"/>
      <c r="BG30" s="95">
        <v>2103900</v>
      </c>
      <c r="BH30" s="96"/>
      <c r="BI30" s="96"/>
      <c r="BJ30" s="96"/>
      <c r="BK30" s="97"/>
      <c r="BL30" s="95" t="s">
        <v>173</v>
      </c>
      <c r="BM30" s="96"/>
      <c r="BN30" s="96"/>
      <c r="BO30" s="96"/>
      <c r="BP30" s="97"/>
      <c r="BQ30" s="95" t="s">
        <v>173</v>
      </c>
      <c r="BR30" s="96"/>
      <c r="BS30" s="96"/>
      <c r="BT30" s="97"/>
      <c r="BU30" s="95">
        <f>IF(ISNUMBER(BG30),BG30,0)+IF(ISNUMBER(BL30),BL30,0)</f>
        <v>2103900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0</v>
      </c>
      <c r="BM31" s="96"/>
      <c r="BN31" s="96"/>
      <c r="BO31" s="96"/>
      <c r="BP31" s="97"/>
      <c r="BQ31" s="95">
        <v>0</v>
      </c>
      <c r="BR31" s="96"/>
      <c r="BS31" s="96"/>
      <c r="BT31" s="97"/>
      <c r="BU31" s="95">
        <f>IF(ISNUMBER(BG31),BG31,0)+IF(ISNUMBER(BL31),BL31,0)</f>
        <v>0</v>
      </c>
      <c r="BV31" s="96"/>
      <c r="BW31" s="96"/>
      <c r="BX31" s="96"/>
      <c r="BY31" s="97"/>
    </row>
    <row r="32" spans="1:79" s="98" customFormat="1" ht="25.5" customHeight="1">
      <c r="A32" s="88">
        <v>25010100</v>
      </c>
      <c r="B32" s="89"/>
      <c r="C32" s="89"/>
      <c r="D32" s="90"/>
      <c r="E32" s="91" t="s">
        <v>263</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0</v>
      </c>
      <c r="BM32" s="96"/>
      <c r="BN32" s="96"/>
      <c r="BO32" s="96"/>
      <c r="BP32" s="97"/>
      <c r="BQ32" s="95">
        <v>0</v>
      </c>
      <c r="BR32" s="96"/>
      <c r="BS32" s="96"/>
      <c r="BT32" s="97"/>
      <c r="BU32" s="95">
        <f>IF(ISNUMBER(BG32),BG32,0)+IF(ISNUMBER(BL32),BL32,0)</f>
        <v>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0</v>
      </c>
      <c r="AA33" s="94"/>
      <c r="AB33" s="94"/>
      <c r="AC33" s="94"/>
      <c r="AD33" s="94"/>
      <c r="AE33" s="95">
        <v>0</v>
      </c>
      <c r="AF33" s="96"/>
      <c r="AG33" s="96"/>
      <c r="AH33" s="97"/>
      <c r="AI33" s="95">
        <f>IF(ISNUMBER(U33),U33,0)+IF(ISNUMBER(Z33),Z33,0)</f>
        <v>0</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0</v>
      </c>
      <c r="AA34" s="94"/>
      <c r="AB34" s="94"/>
      <c r="AC34" s="94"/>
      <c r="AD34" s="94"/>
      <c r="AE34" s="95">
        <v>0</v>
      </c>
      <c r="AF34" s="96"/>
      <c r="AG34" s="96"/>
      <c r="AH34" s="97"/>
      <c r="AI34" s="95">
        <f>IF(ISNUMBER(U34),U34,0)+IF(ISNUMBER(Z34),Z34,0)</f>
        <v>0</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0</v>
      </c>
      <c r="AA35" s="94"/>
      <c r="AB35" s="94"/>
      <c r="AC35" s="94"/>
      <c r="AD35" s="94"/>
      <c r="AE35" s="95">
        <v>0</v>
      </c>
      <c r="AF35" s="96"/>
      <c r="AG35" s="96"/>
      <c r="AH35" s="97"/>
      <c r="AI35" s="95">
        <f>IF(ISNUMBER(U35),U35,0)+IF(ISNUMBER(Z35),Z35,0)</f>
        <v>0</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0</v>
      </c>
      <c r="AA36" s="94"/>
      <c r="AB36" s="94"/>
      <c r="AC36" s="94"/>
      <c r="AD36" s="94"/>
      <c r="AE36" s="95">
        <v>0</v>
      </c>
      <c r="AF36" s="96"/>
      <c r="AG36" s="96"/>
      <c r="AH36" s="97"/>
      <c r="AI36" s="95">
        <f>IF(ISNUMBER(U36),U36,0)+IF(ISNUMBER(Z36),Z36,0)</f>
        <v>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0</v>
      </c>
      <c r="V37" s="102"/>
      <c r="W37" s="102"/>
      <c r="X37" s="102"/>
      <c r="Y37" s="102"/>
      <c r="Z37" s="102">
        <v>0</v>
      </c>
      <c r="AA37" s="102"/>
      <c r="AB37" s="102"/>
      <c r="AC37" s="102"/>
      <c r="AD37" s="102"/>
      <c r="AE37" s="103">
        <v>0</v>
      </c>
      <c r="AF37" s="104"/>
      <c r="AG37" s="104"/>
      <c r="AH37" s="105"/>
      <c r="AI37" s="103">
        <f>IF(ISNUMBER(U37),U37,0)+IF(ISNUMBER(Z37),Z37,0)</f>
        <v>0</v>
      </c>
      <c r="AJ37" s="104"/>
      <c r="AK37" s="104"/>
      <c r="AL37" s="104"/>
      <c r="AM37" s="105"/>
      <c r="AN37" s="103">
        <v>0</v>
      </c>
      <c r="AO37" s="104"/>
      <c r="AP37" s="104"/>
      <c r="AQ37" s="104"/>
      <c r="AR37" s="105"/>
      <c r="AS37" s="103">
        <v>0</v>
      </c>
      <c r="AT37" s="104"/>
      <c r="AU37" s="104"/>
      <c r="AV37" s="104"/>
      <c r="AW37" s="105"/>
      <c r="AX37" s="103">
        <v>0</v>
      </c>
      <c r="AY37" s="104"/>
      <c r="AZ37" s="104"/>
      <c r="BA37" s="105"/>
      <c r="BB37" s="103">
        <f>IF(ISNUMBER(AN37),AN37,0)+IF(ISNUMBER(AS37),AS37,0)</f>
        <v>0</v>
      </c>
      <c r="BC37" s="104"/>
      <c r="BD37" s="104"/>
      <c r="BE37" s="104"/>
      <c r="BF37" s="105"/>
      <c r="BG37" s="103">
        <v>2103900</v>
      </c>
      <c r="BH37" s="104"/>
      <c r="BI37" s="104"/>
      <c r="BJ37" s="104"/>
      <c r="BK37" s="105"/>
      <c r="BL37" s="103">
        <v>0</v>
      </c>
      <c r="BM37" s="104"/>
      <c r="BN37" s="104"/>
      <c r="BO37" s="104"/>
      <c r="BP37" s="105"/>
      <c r="BQ37" s="103">
        <v>0</v>
      </c>
      <c r="BR37" s="104"/>
      <c r="BS37" s="104"/>
      <c r="BT37" s="105"/>
      <c r="BU37" s="103">
        <f>IF(ISNUMBER(BG37),BG37,0)+IF(ISNUMBER(BL37),BL37,0)</f>
        <v>2103900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2255885</v>
      </c>
      <c r="Y45" s="96"/>
      <c r="Z45" s="96"/>
      <c r="AA45" s="96"/>
      <c r="AB45" s="97"/>
      <c r="AC45" s="95" t="s">
        <v>173</v>
      </c>
      <c r="AD45" s="96"/>
      <c r="AE45" s="96"/>
      <c r="AF45" s="96"/>
      <c r="AG45" s="97"/>
      <c r="AH45" s="95" t="s">
        <v>173</v>
      </c>
      <c r="AI45" s="96"/>
      <c r="AJ45" s="96"/>
      <c r="AK45" s="96"/>
      <c r="AL45" s="97"/>
      <c r="AM45" s="95">
        <f>IF(ISNUMBER(X45),X45,0)+IF(ISNUMBER(AC45),AC45,0)</f>
        <v>2255885</v>
      </c>
      <c r="AN45" s="96"/>
      <c r="AO45" s="96"/>
      <c r="AP45" s="96"/>
      <c r="AQ45" s="97"/>
      <c r="AR45" s="95">
        <v>2415372</v>
      </c>
      <c r="AS45" s="96"/>
      <c r="AT45" s="96"/>
      <c r="AU45" s="96"/>
      <c r="AV45" s="97"/>
      <c r="AW45" s="95" t="s">
        <v>173</v>
      </c>
      <c r="AX45" s="96"/>
      <c r="AY45" s="96"/>
      <c r="AZ45" s="96"/>
      <c r="BA45" s="97"/>
      <c r="BB45" s="95" t="s">
        <v>173</v>
      </c>
      <c r="BC45" s="96"/>
      <c r="BD45" s="96"/>
      <c r="BE45" s="96"/>
      <c r="BF45" s="97"/>
      <c r="BG45" s="94">
        <f>IF(ISNUMBER(AR45),AR45,0)+IF(ISNUMBER(AW45),AW45,0)</f>
        <v>2415372</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25.5" customHeight="1">
      <c r="A47" s="88">
        <v>25010100</v>
      </c>
      <c r="B47" s="89"/>
      <c r="C47" s="89"/>
      <c r="D47" s="90"/>
      <c r="E47" s="91" t="s">
        <v>263</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0</v>
      </c>
      <c r="AD48" s="96"/>
      <c r="AE48" s="96"/>
      <c r="AF48" s="96"/>
      <c r="AG48" s="97"/>
      <c r="AH48" s="95">
        <v>0</v>
      </c>
      <c r="AI48" s="96"/>
      <c r="AJ48" s="96"/>
      <c r="AK48" s="96"/>
      <c r="AL48" s="97"/>
      <c r="AM48" s="95">
        <f>IF(ISNUMBER(X48),X48,0)+IF(ISNUMBER(AC48),AC48,0)</f>
        <v>0</v>
      </c>
      <c r="AN48" s="96"/>
      <c r="AO48" s="96"/>
      <c r="AP48" s="96"/>
      <c r="AQ48" s="97"/>
      <c r="AR48" s="95" t="s">
        <v>173</v>
      </c>
      <c r="AS48" s="96"/>
      <c r="AT48" s="96"/>
      <c r="AU48" s="96"/>
      <c r="AV48" s="97"/>
      <c r="AW48" s="95">
        <v>0</v>
      </c>
      <c r="AX48" s="96"/>
      <c r="AY48" s="96"/>
      <c r="AZ48" s="96"/>
      <c r="BA48" s="97"/>
      <c r="BB48" s="95">
        <v>0</v>
      </c>
      <c r="BC48" s="96"/>
      <c r="BD48" s="96"/>
      <c r="BE48" s="96"/>
      <c r="BF48" s="97"/>
      <c r="BG48" s="94">
        <f>IF(ISNUMBER(AR48),AR48,0)+IF(ISNUMBER(AW48),AW48,0)</f>
        <v>0</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2255885</v>
      </c>
      <c r="Y52" s="104"/>
      <c r="Z52" s="104"/>
      <c r="AA52" s="104"/>
      <c r="AB52" s="105"/>
      <c r="AC52" s="103">
        <v>0</v>
      </c>
      <c r="AD52" s="104"/>
      <c r="AE52" s="104"/>
      <c r="AF52" s="104"/>
      <c r="AG52" s="105"/>
      <c r="AH52" s="103">
        <v>0</v>
      </c>
      <c r="AI52" s="104"/>
      <c r="AJ52" s="104"/>
      <c r="AK52" s="104"/>
      <c r="AL52" s="105"/>
      <c r="AM52" s="103">
        <f>IF(ISNUMBER(X52),X52,0)+IF(ISNUMBER(AC52),AC52,0)</f>
        <v>2255885</v>
      </c>
      <c r="AN52" s="104"/>
      <c r="AO52" s="104"/>
      <c r="AP52" s="104"/>
      <c r="AQ52" s="105"/>
      <c r="AR52" s="103">
        <v>2415372</v>
      </c>
      <c r="AS52" s="104"/>
      <c r="AT52" s="104"/>
      <c r="AU52" s="104"/>
      <c r="AV52" s="105"/>
      <c r="AW52" s="103">
        <v>0</v>
      </c>
      <c r="AX52" s="104"/>
      <c r="AY52" s="104"/>
      <c r="AZ52" s="104"/>
      <c r="BA52" s="105"/>
      <c r="BB52" s="103">
        <v>0</v>
      </c>
      <c r="BC52" s="104"/>
      <c r="BD52" s="104"/>
      <c r="BE52" s="104"/>
      <c r="BF52" s="105"/>
      <c r="BG52" s="102">
        <f>IF(ISNUMBER(AR52),AR52,0)+IF(ISNUMBER(AW52),AW52,0)</f>
        <v>2415372</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0</v>
      </c>
      <c r="V62" s="96"/>
      <c r="W62" s="96"/>
      <c r="X62" s="96"/>
      <c r="Y62" s="97"/>
      <c r="Z62" s="95">
        <v>0</v>
      </c>
      <c r="AA62" s="96"/>
      <c r="AB62" s="96"/>
      <c r="AC62" s="96"/>
      <c r="AD62" s="97"/>
      <c r="AE62" s="95">
        <v>0</v>
      </c>
      <c r="AF62" s="96"/>
      <c r="AG62" s="96"/>
      <c r="AH62" s="97"/>
      <c r="AI62" s="95">
        <f>IF(ISNUMBER(U62),U62,0)+IF(ISNUMBER(Z62),Z62,0)</f>
        <v>0</v>
      </c>
      <c r="AJ62" s="96"/>
      <c r="AK62" s="96"/>
      <c r="AL62" s="96"/>
      <c r="AM62" s="97"/>
      <c r="AN62" s="95">
        <v>0</v>
      </c>
      <c r="AO62" s="96"/>
      <c r="AP62" s="96"/>
      <c r="AQ62" s="96"/>
      <c r="AR62" s="97"/>
      <c r="AS62" s="95">
        <v>0</v>
      </c>
      <c r="AT62" s="96"/>
      <c r="AU62" s="96"/>
      <c r="AV62" s="96"/>
      <c r="AW62" s="97"/>
      <c r="AX62" s="95">
        <v>0</v>
      </c>
      <c r="AY62" s="96"/>
      <c r="AZ62" s="96"/>
      <c r="BA62" s="97"/>
      <c r="BB62" s="95">
        <f>IF(ISNUMBER(AN62),AN62,0)+IF(ISNUMBER(AS62),AS62,0)</f>
        <v>0</v>
      </c>
      <c r="BC62" s="96"/>
      <c r="BD62" s="96"/>
      <c r="BE62" s="96"/>
      <c r="BF62" s="97"/>
      <c r="BG62" s="95">
        <v>1672900</v>
      </c>
      <c r="BH62" s="96"/>
      <c r="BI62" s="96"/>
      <c r="BJ62" s="96"/>
      <c r="BK62" s="97"/>
      <c r="BL62" s="95">
        <v>0</v>
      </c>
      <c r="BM62" s="96"/>
      <c r="BN62" s="96"/>
      <c r="BO62" s="96"/>
      <c r="BP62" s="97"/>
      <c r="BQ62" s="95">
        <v>0</v>
      </c>
      <c r="BR62" s="96"/>
      <c r="BS62" s="96"/>
      <c r="BT62" s="97"/>
      <c r="BU62" s="95">
        <f>IF(ISNUMBER(BG62),BG62,0)+IF(ISNUMBER(BL62),BL62,0)</f>
        <v>1672900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0</v>
      </c>
      <c r="V63" s="96"/>
      <c r="W63" s="96"/>
      <c r="X63" s="96"/>
      <c r="Y63" s="97"/>
      <c r="Z63" s="95">
        <v>0</v>
      </c>
      <c r="AA63" s="96"/>
      <c r="AB63" s="96"/>
      <c r="AC63" s="96"/>
      <c r="AD63" s="97"/>
      <c r="AE63" s="95">
        <v>0</v>
      </c>
      <c r="AF63" s="96"/>
      <c r="AG63" s="96"/>
      <c r="AH63" s="97"/>
      <c r="AI63" s="95">
        <f>IF(ISNUMBER(U63),U63,0)+IF(ISNUMBER(Z63),Z63,0)</f>
        <v>0</v>
      </c>
      <c r="AJ63" s="96"/>
      <c r="AK63" s="96"/>
      <c r="AL63" s="96"/>
      <c r="AM63" s="97"/>
      <c r="AN63" s="95">
        <v>0</v>
      </c>
      <c r="AO63" s="96"/>
      <c r="AP63" s="96"/>
      <c r="AQ63" s="96"/>
      <c r="AR63" s="97"/>
      <c r="AS63" s="95">
        <v>0</v>
      </c>
      <c r="AT63" s="96"/>
      <c r="AU63" s="96"/>
      <c r="AV63" s="96"/>
      <c r="AW63" s="97"/>
      <c r="AX63" s="95">
        <v>0</v>
      </c>
      <c r="AY63" s="96"/>
      <c r="AZ63" s="96"/>
      <c r="BA63" s="97"/>
      <c r="BB63" s="95">
        <f>IF(ISNUMBER(AN63),AN63,0)+IF(ISNUMBER(AS63),AS63,0)</f>
        <v>0</v>
      </c>
      <c r="BC63" s="96"/>
      <c r="BD63" s="96"/>
      <c r="BE63" s="96"/>
      <c r="BF63" s="97"/>
      <c r="BG63" s="95">
        <v>368000</v>
      </c>
      <c r="BH63" s="96"/>
      <c r="BI63" s="96"/>
      <c r="BJ63" s="96"/>
      <c r="BK63" s="97"/>
      <c r="BL63" s="95">
        <v>0</v>
      </c>
      <c r="BM63" s="96"/>
      <c r="BN63" s="96"/>
      <c r="BO63" s="96"/>
      <c r="BP63" s="97"/>
      <c r="BQ63" s="95">
        <v>0</v>
      </c>
      <c r="BR63" s="96"/>
      <c r="BS63" s="96"/>
      <c r="BT63" s="97"/>
      <c r="BU63" s="95">
        <f>IF(ISNUMBER(BG63),BG63,0)+IF(ISNUMBER(BL63),BL63,0)</f>
        <v>368000</v>
      </c>
      <c r="BV63" s="96"/>
      <c r="BW63" s="96"/>
      <c r="BX63" s="96"/>
      <c r="BY63" s="97"/>
    </row>
    <row r="64" spans="1:79" s="98" customFormat="1" ht="12.75" customHeight="1">
      <c r="A64" s="88">
        <v>2210</v>
      </c>
      <c r="B64" s="89"/>
      <c r="C64" s="89"/>
      <c r="D64" s="90"/>
      <c r="E64" s="91" t="s">
        <v>176</v>
      </c>
      <c r="F64" s="92"/>
      <c r="G64" s="92"/>
      <c r="H64" s="92"/>
      <c r="I64" s="92"/>
      <c r="J64" s="92"/>
      <c r="K64" s="92"/>
      <c r="L64" s="92"/>
      <c r="M64" s="92"/>
      <c r="N64" s="92"/>
      <c r="O64" s="92"/>
      <c r="P64" s="92"/>
      <c r="Q64" s="92"/>
      <c r="R64" s="92"/>
      <c r="S64" s="92"/>
      <c r="T64" s="93"/>
      <c r="U64" s="95">
        <v>0</v>
      </c>
      <c r="V64" s="96"/>
      <c r="W64" s="96"/>
      <c r="X64" s="96"/>
      <c r="Y64" s="97"/>
      <c r="Z64" s="95">
        <v>0</v>
      </c>
      <c r="AA64" s="96"/>
      <c r="AB64" s="96"/>
      <c r="AC64" s="96"/>
      <c r="AD64" s="97"/>
      <c r="AE64" s="95">
        <v>0</v>
      </c>
      <c r="AF64" s="96"/>
      <c r="AG64" s="96"/>
      <c r="AH64" s="97"/>
      <c r="AI64" s="95">
        <f>IF(ISNUMBER(U64),U64,0)+IF(ISNUMBER(Z64),Z64,0)</f>
        <v>0</v>
      </c>
      <c r="AJ64" s="96"/>
      <c r="AK64" s="96"/>
      <c r="AL64" s="96"/>
      <c r="AM64" s="97"/>
      <c r="AN64" s="95">
        <v>0</v>
      </c>
      <c r="AO64" s="96"/>
      <c r="AP64" s="96"/>
      <c r="AQ64" s="96"/>
      <c r="AR64" s="97"/>
      <c r="AS64" s="95">
        <v>0</v>
      </c>
      <c r="AT64" s="96"/>
      <c r="AU64" s="96"/>
      <c r="AV64" s="96"/>
      <c r="AW64" s="97"/>
      <c r="AX64" s="95">
        <v>0</v>
      </c>
      <c r="AY64" s="96"/>
      <c r="AZ64" s="96"/>
      <c r="BA64" s="97"/>
      <c r="BB64" s="95">
        <f>IF(ISNUMBER(AN64),AN64,0)+IF(ISNUMBER(AS64),AS64,0)</f>
        <v>0</v>
      </c>
      <c r="BC64" s="96"/>
      <c r="BD64" s="96"/>
      <c r="BE64" s="96"/>
      <c r="BF64" s="97"/>
      <c r="BG64" s="95">
        <v>5000</v>
      </c>
      <c r="BH64" s="96"/>
      <c r="BI64" s="96"/>
      <c r="BJ64" s="96"/>
      <c r="BK64" s="97"/>
      <c r="BL64" s="95">
        <v>0</v>
      </c>
      <c r="BM64" s="96"/>
      <c r="BN64" s="96"/>
      <c r="BO64" s="96"/>
      <c r="BP64" s="97"/>
      <c r="BQ64" s="95">
        <v>0</v>
      </c>
      <c r="BR64" s="96"/>
      <c r="BS64" s="96"/>
      <c r="BT64" s="97"/>
      <c r="BU64" s="95">
        <f>IF(ISNUMBER(BG64),BG64,0)+IF(ISNUMBER(BL64),BL64,0)</f>
        <v>5000</v>
      </c>
      <c r="BV64" s="96"/>
      <c r="BW64" s="96"/>
      <c r="BX64" s="96"/>
      <c r="BY64" s="97"/>
    </row>
    <row r="65" spans="1:79" s="98" customFormat="1" ht="12.75" customHeight="1">
      <c r="A65" s="88">
        <v>2240</v>
      </c>
      <c r="B65" s="89"/>
      <c r="C65" s="89"/>
      <c r="D65" s="90"/>
      <c r="E65" s="91" t="s">
        <v>177</v>
      </c>
      <c r="F65" s="92"/>
      <c r="G65" s="92"/>
      <c r="H65" s="92"/>
      <c r="I65" s="92"/>
      <c r="J65" s="92"/>
      <c r="K65" s="92"/>
      <c r="L65" s="92"/>
      <c r="M65" s="92"/>
      <c r="N65" s="92"/>
      <c r="O65" s="92"/>
      <c r="P65" s="92"/>
      <c r="Q65" s="92"/>
      <c r="R65" s="92"/>
      <c r="S65" s="92"/>
      <c r="T65" s="93"/>
      <c r="U65" s="95">
        <v>0</v>
      </c>
      <c r="V65" s="96"/>
      <c r="W65" s="96"/>
      <c r="X65" s="96"/>
      <c r="Y65" s="97"/>
      <c r="Z65" s="95">
        <v>0</v>
      </c>
      <c r="AA65" s="96"/>
      <c r="AB65" s="96"/>
      <c r="AC65" s="96"/>
      <c r="AD65" s="97"/>
      <c r="AE65" s="95">
        <v>0</v>
      </c>
      <c r="AF65" s="96"/>
      <c r="AG65" s="96"/>
      <c r="AH65" s="97"/>
      <c r="AI65" s="95">
        <f>IF(ISNUMBER(U65),U65,0)+IF(ISNUMBER(Z65),Z65,0)</f>
        <v>0</v>
      </c>
      <c r="AJ65" s="96"/>
      <c r="AK65" s="96"/>
      <c r="AL65" s="96"/>
      <c r="AM65" s="97"/>
      <c r="AN65" s="95">
        <v>0</v>
      </c>
      <c r="AO65" s="96"/>
      <c r="AP65" s="96"/>
      <c r="AQ65" s="96"/>
      <c r="AR65" s="97"/>
      <c r="AS65" s="95">
        <v>0</v>
      </c>
      <c r="AT65" s="96"/>
      <c r="AU65" s="96"/>
      <c r="AV65" s="96"/>
      <c r="AW65" s="97"/>
      <c r="AX65" s="95">
        <v>0</v>
      </c>
      <c r="AY65" s="96"/>
      <c r="AZ65" s="96"/>
      <c r="BA65" s="97"/>
      <c r="BB65" s="95">
        <f>IF(ISNUMBER(AN65),AN65,0)+IF(ISNUMBER(AS65),AS65,0)</f>
        <v>0</v>
      </c>
      <c r="BC65" s="96"/>
      <c r="BD65" s="96"/>
      <c r="BE65" s="96"/>
      <c r="BF65" s="97"/>
      <c r="BG65" s="95">
        <v>5000</v>
      </c>
      <c r="BH65" s="96"/>
      <c r="BI65" s="96"/>
      <c r="BJ65" s="96"/>
      <c r="BK65" s="97"/>
      <c r="BL65" s="95">
        <v>0</v>
      </c>
      <c r="BM65" s="96"/>
      <c r="BN65" s="96"/>
      <c r="BO65" s="96"/>
      <c r="BP65" s="97"/>
      <c r="BQ65" s="95">
        <v>0</v>
      </c>
      <c r="BR65" s="96"/>
      <c r="BS65" s="96"/>
      <c r="BT65" s="97"/>
      <c r="BU65" s="95">
        <f>IF(ISNUMBER(BG65),BG65,0)+IF(ISNUMBER(BL65),BL65,0)</f>
        <v>5000</v>
      </c>
      <c r="BV65" s="96"/>
      <c r="BW65" s="96"/>
      <c r="BX65" s="96"/>
      <c r="BY65" s="97"/>
    </row>
    <row r="66" spans="1:79" s="98" customFormat="1" ht="12.75" customHeight="1">
      <c r="A66" s="88">
        <v>2273</v>
      </c>
      <c r="B66" s="89"/>
      <c r="C66" s="89"/>
      <c r="D66" s="90"/>
      <c r="E66" s="91" t="s">
        <v>272</v>
      </c>
      <c r="F66" s="92"/>
      <c r="G66" s="92"/>
      <c r="H66" s="92"/>
      <c r="I66" s="92"/>
      <c r="J66" s="92"/>
      <c r="K66" s="92"/>
      <c r="L66" s="92"/>
      <c r="M66" s="92"/>
      <c r="N66" s="92"/>
      <c r="O66" s="92"/>
      <c r="P66" s="92"/>
      <c r="Q66" s="92"/>
      <c r="R66" s="92"/>
      <c r="S66" s="92"/>
      <c r="T66" s="93"/>
      <c r="U66" s="95">
        <v>0</v>
      </c>
      <c r="V66" s="96"/>
      <c r="W66" s="96"/>
      <c r="X66" s="96"/>
      <c r="Y66" s="97"/>
      <c r="Z66" s="95">
        <v>0</v>
      </c>
      <c r="AA66" s="96"/>
      <c r="AB66" s="96"/>
      <c r="AC66" s="96"/>
      <c r="AD66" s="97"/>
      <c r="AE66" s="95">
        <v>0</v>
      </c>
      <c r="AF66" s="96"/>
      <c r="AG66" s="96"/>
      <c r="AH66" s="97"/>
      <c r="AI66" s="95">
        <f>IF(ISNUMBER(U66),U66,0)+IF(ISNUMBER(Z66),Z66,0)</f>
        <v>0</v>
      </c>
      <c r="AJ66" s="96"/>
      <c r="AK66" s="96"/>
      <c r="AL66" s="96"/>
      <c r="AM66" s="97"/>
      <c r="AN66" s="95">
        <v>0</v>
      </c>
      <c r="AO66" s="96"/>
      <c r="AP66" s="96"/>
      <c r="AQ66" s="96"/>
      <c r="AR66" s="97"/>
      <c r="AS66" s="95">
        <v>0</v>
      </c>
      <c r="AT66" s="96"/>
      <c r="AU66" s="96"/>
      <c r="AV66" s="96"/>
      <c r="AW66" s="97"/>
      <c r="AX66" s="95">
        <v>0</v>
      </c>
      <c r="AY66" s="96"/>
      <c r="AZ66" s="96"/>
      <c r="BA66" s="97"/>
      <c r="BB66" s="95">
        <f>IF(ISNUMBER(AN66),AN66,0)+IF(ISNUMBER(AS66),AS66,0)</f>
        <v>0</v>
      </c>
      <c r="BC66" s="96"/>
      <c r="BD66" s="96"/>
      <c r="BE66" s="96"/>
      <c r="BF66" s="97"/>
      <c r="BG66" s="95">
        <v>3400</v>
      </c>
      <c r="BH66" s="96"/>
      <c r="BI66" s="96"/>
      <c r="BJ66" s="96"/>
      <c r="BK66" s="97"/>
      <c r="BL66" s="95">
        <v>0</v>
      </c>
      <c r="BM66" s="96"/>
      <c r="BN66" s="96"/>
      <c r="BO66" s="96"/>
      <c r="BP66" s="97"/>
      <c r="BQ66" s="95">
        <v>0</v>
      </c>
      <c r="BR66" s="96"/>
      <c r="BS66" s="96"/>
      <c r="BT66" s="97"/>
      <c r="BU66" s="95">
        <f>IF(ISNUMBER(BG66),BG66,0)+IF(ISNUMBER(BL66),BL66,0)</f>
        <v>3400</v>
      </c>
      <c r="BV66" s="96"/>
      <c r="BW66" s="96"/>
      <c r="BX66" s="96"/>
      <c r="BY66" s="97"/>
    </row>
    <row r="67" spans="1:79" s="98" customFormat="1" ht="12.75" customHeight="1">
      <c r="A67" s="88">
        <v>2274</v>
      </c>
      <c r="B67" s="89"/>
      <c r="C67" s="89"/>
      <c r="D67" s="90"/>
      <c r="E67" s="91" t="s">
        <v>273</v>
      </c>
      <c r="F67" s="92"/>
      <c r="G67" s="92"/>
      <c r="H67" s="92"/>
      <c r="I67" s="92"/>
      <c r="J67" s="92"/>
      <c r="K67" s="92"/>
      <c r="L67" s="92"/>
      <c r="M67" s="92"/>
      <c r="N67" s="92"/>
      <c r="O67" s="92"/>
      <c r="P67" s="92"/>
      <c r="Q67" s="92"/>
      <c r="R67" s="92"/>
      <c r="S67" s="92"/>
      <c r="T67" s="93"/>
      <c r="U67" s="95">
        <v>0</v>
      </c>
      <c r="V67" s="96"/>
      <c r="W67" s="96"/>
      <c r="X67" s="96"/>
      <c r="Y67" s="97"/>
      <c r="Z67" s="95">
        <v>0</v>
      </c>
      <c r="AA67" s="96"/>
      <c r="AB67" s="96"/>
      <c r="AC67" s="96"/>
      <c r="AD67" s="97"/>
      <c r="AE67" s="95">
        <v>0</v>
      </c>
      <c r="AF67" s="96"/>
      <c r="AG67" s="96"/>
      <c r="AH67" s="97"/>
      <c r="AI67" s="95">
        <f>IF(ISNUMBER(U67),U67,0)+IF(ISNUMBER(Z67),Z67,0)</f>
        <v>0</v>
      </c>
      <c r="AJ67" s="96"/>
      <c r="AK67" s="96"/>
      <c r="AL67" s="96"/>
      <c r="AM67" s="97"/>
      <c r="AN67" s="95">
        <v>0</v>
      </c>
      <c r="AO67" s="96"/>
      <c r="AP67" s="96"/>
      <c r="AQ67" s="96"/>
      <c r="AR67" s="97"/>
      <c r="AS67" s="95">
        <v>0</v>
      </c>
      <c r="AT67" s="96"/>
      <c r="AU67" s="96"/>
      <c r="AV67" s="96"/>
      <c r="AW67" s="97"/>
      <c r="AX67" s="95">
        <v>0</v>
      </c>
      <c r="AY67" s="96"/>
      <c r="AZ67" s="96"/>
      <c r="BA67" s="97"/>
      <c r="BB67" s="95">
        <f>IF(ISNUMBER(AN67),AN67,0)+IF(ISNUMBER(AS67),AS67,0)</f>
        <v>0</v>
      </c>
      <c r="BC67" s="96"/>
      <c r="BD67" s="96"/>
      <c r="BE67" s="96"/>
      <c r="BF67" s="97"/>
      <c r="BG67" s="95">
        <v>39600</v>
      </c>
      <c r="BH67" s="96"/>
      <c r="BI67" s="96"/>
      <c r="BJ67" s="96"/>
      <c r="BK67" s="97"/>
      <c r="BL67" s="95">
        <v>0</v>
      </c>
      <c r="BM67" s="96"/>
      <c r="BN67" s="96"/>
      <c r="BO67" s="96"/>
      <c r="BP67" s="97"/>
      <c r="BQ67" s="95">
        <v>0</v>
      </c>
      <c r="BR67" s="96"/>
      <c r="BS67" s="96"/>
      <c r="BT67" s="97"/>
      <c r="BU67" s="95">
        <f>IF(ISNUMBER(BG67),BG67,0)+IF(ISNUMBER(BL67),BL67,0)</f>
        <v>39600</v>
      </c>
      <c r="BV67" s="96"/>
      <c r="BW67" s="96"/>
      <c r="BX67" s="96"/>
      <c r="BY67" s="97"/>
    </row>
    <row r="68" spans="1:79" s="98" customFormat="1" ht="38.25" customHeight="1">
      <c r="A68" s="88">
        <v>2282</v>
      </c>
      <c r="B68" s="89"/>
      <c r="C68" s="89"/>
      <c r="D68" s="90"/>
      <c r="E68" s="91" t="s">
        <v>311</v>
      </c>
      <c r="F68" s="92"/>
      <c r="G68" s="92"/>
      <c r="H68" s="92"/>
      <c r="I68" s="92"/>
      <c r="J68" s="92"/>
      <c r="K68" s="92"/>
      <c r="L68" s="92"/>
      <c r="M68" s="92"/>
      <c r="N68" s="92"/>
      <c r="O68" s="92"/>
      <c r="P68" s="92"/>
      <c r="Q68" s="92"/>
      <c r="R68" s="92"/>
      <c r="S68" s="92"/>
      <c r="T68" s="93"/>
      <c r="U68" s="95">
        <v>0</v>
      </c>
      <c r="V68" s="96"/>
      <c r="W68" s="96"/>
      <c r="X68" s="96"/>
      <c r="Y68" s="97"/>
      <c r="Z68" s="95">
        <v>0</v>
      </c>
      <c r="AA68" s="96"/>
      <c r="AB68" s="96"/>
      <c r="AC68" s="96"/>
      <c r="AD68" s="97"/>
      <c r="AE68" s="95">
        <v>0</v>
      </c>
      <c r="AF68" s="96"/>
      <c r="AG68" s="96"/>
      <c r="AH68" s="97"/>
      <c r="AI68" s="95">
        <f>IF(ISNUMBER(U68),U68,0)+IF(ISNUMBER(Z68),Z68,0)</f>
        <v>0</v>
      </c>
      <c r="AJ68" s="96"/>
      <c r="AK68" s="96"/>
      <c r="AL68" s="96"/>
      <c r="AM68" s="97"/>
      <c r="AN68" s="95">
        <v>0</v>
      </c>
      <c r="AO68" s="96"/>
      <c r="AP68" s="96"/>
      <c r="AQ68" s="96"/>
      <c r="AR68" s="97"/>
      <c r="AS68" s="95">
        <v>0</v>
      </c>
      <c r="AT68" s="96"/>
      <c r="AU68" s="96"/>
      <c r="AV68" s="96"/>
      <c r="AW68" s="97"/>
      <c r="AX68" s="95">
        <v>0</v>
      </c>
      <c r="AY68" s="96"/>
      <c r="AZ68" s="96"/>
      <c r="BA68" s="97"/>
      <c r="BB68" s="95">
        <f>IF(ISNUMBER(AN68),AN68,0)+IF(ISNUMBER(AS68),AS68,0)</f>
        <v>0</v>
      </c>
      <c r="BC68" s="96"/>
      <c r="BD68" s="96"/>
      <c r="BE68" s="96"/>
      <c r="BF68" s="97"/>
      <c r="BG68" s="95">
        <v>10000</v>
      </c>
      <c r="BH68" s="96"/>
      <c r="BI68" s="96"/>
      <c r="BJ68" s="96"/>
      <c r="BK68" s="97"/>
      <c r="BL68" s="95">
        <v>0</v>
      </c>
      <c r="BM68" s="96"/>
      <c r="BN68" s="96"/>
      <c r="BO68" s="96"/>
      <c r="BP68" s="97"/>
      <c r="BQ68" s="95">
        <v>0</v>
      </c>
      <c r="BR68" s="96"/>
      <c r="BS68" s="96"/>
      <c r="BT68" s="97"/>
      <c r="BU68" s="95">
        <f>IF(ISNUMBER(BG68),BG68,0)+IF(ISNUMBER(BL68),BL68,0)</f>
        <v>10000</v>
      </c>
      <c r="BV68" s="96"/>
      <c r="BW68" s="96"/>
      <c r="BX68" s="96"/>
      <c r="BY68" s="97"/>
    </row>
    <row r="69" spans="1:79" s="6" customFormat="1" ht="12.75" customHeight="1">
      <c r="A69" s="86"/>
      <c r="B69" s="84"/>
      <c r="C69" s="84"/>
      <c r="D69" s="85"/>
      <c r="E69" s="99" t="s">
        <v>147</v>
      </c>
      <c r="F69" s="100"/>
      <c r="G69" s="100"/>
      <c r="H69" s="100"/>
      <c r="I69" s="100"/>
      <c r="J69" s="100"/>
      <c r="K69" s="100"/>
      <c r="L69" s="100"/>
      <c r="M69" s="100"/>
      <c r="N69" s="100"/>
      <c r="O69" s="100"/>
      <c r="P69" s="100"/>
      <c r="Q69" s="100"/>
      <c r="R69" s="100"/>
      <c r="S69" s="100"/>
      <c r="T69" s="101"/>
      <c r="U69" s="103">
        <v>0</v>
      </c>
      <c r="V69" s="104"/>
      <c r="W69" s="104"/>
      <c r="X69" s="104"/>
      <c r="Y69" s="105"/>
      <c r="Z69" s="103">
        <v>0</v>
      </c>
      <c r="AA69" s="104"/>
      <c r="AB69" s="104"/>
      <c r="AC69" s="104"/>
      <c r="AD69" s="105"/>
      <c r="AE69" s="103">
        <v>0</v>
      </c>
      <c r="AF69" s="104"/>
      <c r="AG69" s="104"/>
      <c r="AH69" s="105"/>
      <c r="AI69" s="103">
        <f>IF(ISNUMBER(U69),U69,0)+IF(ISNUMBER(Z69),Z69,0)</f>
        <v>0</v>
      </c>
      <c r="AJ69" s="104"/>
      <c r="AK69" s="104"/>
      <c r="AL69" s="104"/>
      <c r="AM69" s="105"/>
      <c r="AN69" s="103">
        <v>0</v>
      </c>
      <c r="AO69" s="104"/>
      <c r="AP69" s="104"/>
      <c r="AQ69" s="104"/>
      <c r="AR69" s="105"/>
      <c r="AS69" s="103">
        <v>0</v>
      </c>
      <c r="AT69" s="104"/>
      <c r="AU69" s="104"/>
      <c r="AV69" s="104"/>
      <c r="AW69" s="105"/>
      <c r="AX69" s="103">
        <v>0</v>
      </c>
      <c r="AY69" s="104"/>
      <c r="AZ69" s="104"/>
      <c r="BA69" s="105"/>
      <c r="BB69" s="103">
        <f>IF(ISNUMBER(AN69),AN69,0)+IF(ISNUMBER(AS69),AS69,0)</f>
        <v>0</v>
      </c>
      <c r="BC69" s="104"/>
      <c r="BD69" s="104"/>
      <c r="BE69" s="104"/>
      <c r="BF69" s="105"/>
      <c r="BG69" s="103">
        <v>2103900</v>
      </c>
      <c r="BH69" s="104"/>
      <c r="BI69" s="104"/>
      <c r="BJ69" s="104"/>
      <c r="BK69" s="105"/>
      <c r="BL69" s="103">
        <v>0</v>
      </c>
      <c r="BM69" s="104"/>
      <c r="BN69" s="104"/>
      <c r="BO69" s="104"/>
      <c r="BP69" s="105"/>
      <c r="BQ69" s="103">
        <v>0</v>
      </c>
      <c r="BR69" s="104"/>
      <c r="BS69" s="104"/>
      <c r="BT69" s="105"/>
      <c r="BU69" s="103">
        <f>IF(ISNUMBER(BG69),BG69,0)+IF(ISNUMBER(BL69),BL69,0)</f>
        <v>2103900</v>
      </c>
      <c r="BV69" s="104"/>
      <c r="BW69" s="104"/>
      <c r="BX69" s="104"/>
      <c r="BY69" s="105"/>
    </row>
    <row r="71" spans="1:79" ht="14.25" customHeight="1">
      <c r="A71" s="42" t="s">
        <v>232</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79" ht="15" customHeight="1">
      <c r="A72" s="53" t="s">
        <v>219</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row>
    <row r="73" spans="1:79" ht="23.1" customHeight="1">
      <c r="A73" s="66" t="s">
        <v>119</v>
      </c>
      <c r="B73" s="67"/>
      <c r="C73" s="67"/>
      <c r="D73" s="67"/>
      <c r="E73" s="68"/>
      <c r="F73" s="36" t="s">
        <v>19</v>
      </c>
      <c r="G73" s="36"/>
      <c r="H73" s="36"/>
      <c r="I73" s="36"/>
      <c r="J73" s="36"/>
      <c r="K73" s="36"/>
      <c r="L73" s="36"/>
      <c r="M73" s="36"/>
      <c r="N73" s="36"/>
      <c r="O73" s="36"/>
      <c r="P73" s="36"/>
      <c r="Q73" s="36"/>
      <c r="R73" s="36"/>
      <c r="S73" s="36"/>
      <c r="T73" s="36"/>
      <c r="U73" s="30" t="s">
        <v>220</v>
      </c>
      <c r="V73" s="31"/>
      <c r="W73" s="31"/>
      <c r="X73" s="31"/>
      <c r="Y73" s="31"/>
      <c r="Z73" s="31"/>
      <c r="AA73" s="31"/>
      <c r="AB73" s="31"/>
      <c r="AC73" s="31"/>
      <c r="AD73" s="31"/>
      <c r="AE73" s="31"/>
      <c r="AF73" s="31"/>
      <c r="AG73" s="31"/>
      <c r="AH73" s="31"/>
      <c r="AI73" s="31"/>
      <c r="AJ73" s="31"/>
      <c r="AK73" s="31"/>
      <c r="AL73" s="31"/>
      <c r="AM73" s="32"/>
      <c r="AN73" s="30" t="s">
        <v>223</v>
      </c>
      <c r="AO73" s="31"/>
      <c r="AP73" s="31"/>
      <c r="AQ73" s="31"/>
      <c r="AR73" s="31"/>
      <c r="AS73" s="31"/>
      <c r="AT73" s="31"/>
      <c r="AU73" s="31"/>
      <c r="AV73" s="31"/>
      <c r="AW73" s="31"/>
      <c r="AX73" s="31"/>
      <c r="AY73" s="31"/>
      <c r="AZ73" s="31"/>
      <c r="BA73" s="31"/>
      <c r="BB73" s="31"/>
      <c r="BC73" s="31"/>
      <c r="BD73" s="31"/>
      <c r="BE73" s="31"/>
      <c r="BF73" s="32"/>
      <c r="BG73" s="30" t="s">
        <v>230</v>
      </c>
      <c r="BH73" s="31"/>
      <c r="BI73" s="31"/>
      <c r="BJ73" s="31"/>
      <c r="BK73" s="31"/>
      <c r="BL73" s="31"/>
      <c r="BM73" s="31"/>
      <c r="BN73" s="31"/>
      <c r="BO73" s="31"/>
      <c r="BP73" s="31"/>
      <c r="BQ73" s="31"/>
      <c r="BR73" s="31"/>
      <c r="BS73" s="31"/>
      <c r="BT73" s="31"/>
      <c r="BU73" s="31"/>
      <c r="BV73" s="31"/>
      <c r="BW73" s="31"/>
      <c r="BX73" s="31"/>
      <c r="BY73" s="32"/>
    </row>
    <row r="74" spans="1:79" ht="51.75" customHeight="1">
      <c r="A74" s="69"/>
      <c r="B74" s="70"/>
      <c r="C74" s="70"/>
      <c r="D74" s="70"/>
      <c r="E74" s="71"/>
      <c r="F74" s="36"/>
      <c r="G74" s="36"/>
      <c r="H74" s="36"/>
      <c r="I74" s="36"/>
      <c r="J74" s="36"/>
      <c r="K74" s="36"/>
      <c r="L74" s="36"/>
      <c r="M74" s="36"/>
      <c r="N74" s="36"/>
      <c r="O74" s="36"/>
      <c r="P74" s="36"/>
      <c r="Q74" s="36"/>
      <c r="R74" s="36"/>
      <c r="S74" s="36"/>
      <c r="T74" s="36"/>
      <c r="U74" s="30" t="s">
        <v>4</v>
      </c>
      <c r="V74" s="31"/>
      <c r="W74" s="31"/>
      <c r="X74" s="31"/>
      <c r="Y74" s="32"/>
      <c r="Z74" s="30" t="s">
        <v>3</v>
      </c>
      <c r="AA74" s="31"/>
      <c r="AB74" s="31"/>
      <c r="AC74" s="31"/>
      <c r="AD74" s="32"/>
      <c r="AE74" s="46" t="s">
        <v>116</v>
      </c>
      <c r="AF74" s="47"/>
      <c r="AG74" s="47"/>
      <c r="AH74" s="48"/>
      <c r="AI74" s="30" t="s">
        <v>5</v>
      </c>
      <c r="AJ74" s="31"/>
      <c r="AK74" s="31"/>
      <c r="AL74" s="31"/>
      <c r="AM74" s="32"/>
      <c r="AN74" s="30" t="s">
        <v>4</v>
      </c>
      <c r="AO74" s="31"/>
      <c r="AP74" s="31"/>
      <c r="AQ74" s="31"/>
      <c r="AR74" s="32"/>
      <c r="AS74" s="30" t="s">
        <v>3</v>
      </c>
      <c r="AT74" s="31"/>
      <c r="AU74" s="31"/>
      <c r="AV74" s="31"/>
      <c r="AW74" s="32"/>
      <c r="AX74" s="46" t="s">
        <v>116</v>
      </c>
      <c r="AY74" s="47"/>
      <c r="AZ74" s="47"/>
      <c r="BA74" s="48"/>
      <c r="BB74" s="30" t="s">
        <v>96</v>
      </c>
      <c r="BC74" s="31"/>
      <c r="BD74" s="31"/>
      <c r="BE74" s="31"/>
      <c r="BF74" s="32"/>
      <c r="BG74" s="30" t="s">
        <v>4</v>
      </c>
      <c r="BH74" s="31"/>
      <c r="BI74" s="31"/>
      <c r="BJ74" s="31"/>
      <c r="BK74" s="32"/>
      <c r="BL74" s="30" t="s">
        <v>3</v>
      </c>
      <c r="BM74" s="31"/>
      <c r="BN74" s="31"/>
      <c r="BO74" s="31"/>
      <c r="BP74" s="32"/>
      <c r="BQ74" s="46" t="s">
        <v>116</v>
      </c>
      <c r="BR74" s="47"/>
      <c r="BS74" s="47"/>
      <c r="BT74" s="48"/>
      <c r="BU74" s="36" t="s">
        <v>97</v>
      </c>
      <c r="BV74" s="36"/>
      <c r="BW74" s="36"/>
      <c r="BX74" s="36"/>
      <c r="BY74" s="36"/>
    </row>
    <row r="75" spans="1:79" ht="15" customHeight="1">
      <c r="A75" s="30">
        <v>1</v>
      </c>
      <c r="B75" s="31"/>
      <c r="C75" s="31"/>
      <c r="D75" s="31"/>
      <c r="E75" s="32"/>
      <c r="F75" s="30">
        <v>2</v>
      </c>
      <c r="G75" s="31"/>
      <c r="H75" s="31"/>
      <c r="I75" s="31"/>
      <c r="J75" s="31"/>
      <c r="K75" s="31"/>
      <c r="L75" s="31"/>
      <c r="M75" s="31"/>
      <c r="N75" s="31"/>
      <c r="O75" s="31"/>
      <c r="P75" s="31"/>
      <c r="Q75" s="31"/>
      <c r="R75" s="31"/>
      <c r="S75" s="31"/>
      <c r="T75" s="32"/>
      <c r="U75" s="30">
        <v>3</v>
      </c>
      <c r="V75" s="31"/>
      <c r="W75" s="31"/>
      <c r="X75" s="31"/>
      <c r="Y75" s="32"/>
      <c r="Z75" s="30">
        <v>4</v>
      </c>
      <c r="AA75" s="31"/>
      <c r="AB75" s="31"/>
      <c r="AC75" s="31"/>
      <c r="AD75" s="32"/>
      <c r="AE75" s="30">
        <v>5</v>
      </c>
      <c r="AF75" s="31"/>
      <c r="AG75" s="31"/>
      <c r="AH75" s="32"/>
      <c r="AI75" s="30">
        <v>6</v>
      </c>
      <c r="AJ75" s="31"/>
      <c r="AK75" s="31"/>
      <c r="AL75" s="31"/>
      <c r="AM75" s="32"/>
      <c r="AN75" s="30">
        <v>7</v>
      </c>
      <c r="AO75" s="31"/>
      <c r="AP75" s="31"/>
      <c r="AQ75" s="31"/>
      <c r="AR75" s="32"/>
      <c r="AS75" s="30">
        <v>8</v>
      </c>
      <c r="AT75" s="31"/>
      <c r="AU75" s="31"/>
      <c r="AV75" s="31"/>
      <c r="AW75" s="32"/>
      <c r="AX75" s="30">
        <v>9</v>
      </c>
      <c r="AY75" s="31"/>
      <c r="AZ75" s="31"/>
      <c r="BA75" s="32"/>
      <c r="BB75" s="30">
        <v>10</v>
      </c>
      <c r="BC75" s="31"/>
      <c r="BD75" s="31"/>
      <c r="BE75" s="31"/>
      <c r="BF75" s="32"/>
      <c r="BG75" s="30">
        <v>11</v>
      </c>
      <c r="BH75" s="31"/>
      <c r="BI75" s="31"/>
      <c r="BJ75" s="31"/>
      <c r="BK75" s="32"/>
      <c r="BL75" s="30">
        <v>12</v>
      </c>
      <c r="BM75" s="31"/>
      <c r="BN75" s="31"/>
      <c r="BO75" s="31"/>
      <c r="BP75" s="32"/>
      <c r="BQ75" s="30">
        <v>13</v>
      </c>
      <c r="BR75" s="31"/>
      <c r="BS75" s="31"/>
      <c r="BT75" s="32"/>
      <c r="BU75" s="36">
        <v>14</v>
      </c>
      <c r="BV75" s="36"/>
      <c r="BW75" s="36"/>
      <c r="BX75" s="36"/>
      <c r="BY75" s="36"/>
    </row>
    <row r="76" spans="1:79" s="1" customFormat="1" ht="13.5" hidden="1" customHeight="1">
      <c r="A76" s="33" t="s">
        <v>64</v>
      </c>
      <c r="B76" s="34"/>
      <c r="C76" s="34"/>
      <c r="D76" s="34"/>
      <c r="E76" s="35"/>
      <c r="F76" s="33" t="s">
        <v>57</v>
      </c>
      <c r="G76" s="34"/>
      <c r="H76" s="34"/>
      <c r="I76" s="34"/>
      <c r="J76" s="34"/>
      <c r="K76" s="34"/>
      <c r="L76" s="34"/>
      <c r="M76" s="34"/>
      <c r="N76" s="34"/>
      <c r="O76" s="34"/>
      <c r="P76" s="34"/>
      <c r="Q76" s="34"/>
      <c r="R76" s="34"/>
      <c r="S76" s="34"/>
      <c r="T76" s="35"/>
      <c r="U76" s="33" t="s">
        <v>65</v>
      </c>
      <c r="V76" s="34"/>
      <c r="W76" s="34"/>
      <c r="X76" s="34"/>
      <c r="Y76" s="35"/>
      <c r="Z76" s="33" t="s">
        <v>66</v>
      </c>
      <c r="AA76" s="34"/>
      <c r="AB76" s="34"/>
      <c r="AC76" s="34"/>
      <c r="AD76" s="35"/>
      <c r="AE76" s="33" t="s">
        <v>91</v>
      </c>
      <c r="AF76" s="34"/>
      <c r="AG76" s="34"/>
      <c r="AH76" s="35"/>
      <c r="AI76" s="50" t="s">
        <v>170</v>
      </c>
      <c r="AJ76" s="51"/>
      <c r="AK76" s="51"/>
      <c r="AL76" s="51"/>
      <c r="AM76" s="52"/>
      <c r="AN76" s="33" t="s">
        <v>67</v>
      </c>
      <c r="AO76" s="34"/>
      <c r="AP76" s="34"/>
      <c r="AQ76" s="34"/>
      <c r="AR76" s="35"/>
      <c r="AS76" s="33" t="s">
        <v>68</v>
      </c>
      <c r="AT76" s="34"/>
      <c r="AU76" s="34"/>
      <c r="AV76" s="34"/>
      <c r="AW76" s="35"/>
      <c r="AX76" s="33" t="s">
        <v>92</v>
      </c>
      <c r="AY76" s="34"/>
      <c r="AZ76" s="34"/>
      <c r="BA76" s="35"/>
      <c r="BB76" s="50" t="s">
        <v>170</v>
      </c>
      <c r="BC76" s="51"/>
      <c r="BD76" s="51"/>
      <c r="BE76" s="51"/>
      <c r="BF76" s="52"/>
      <c r="BG76" s="33" t="s">
        <v>58</v>
      </c>
      <c r="BH76" s="34"/>
      <c r="BI76" s="34"/>
      <c r="BJ76" s="34"/>
      <c r="BK76" s="35"/>
      <c r="BL76" s="33" t="s">
        <v>59</v>
      </c>
      <c r="BM76" s="34"/>
      <c r="BN76" s="34"/>
      <c r="BO76" s="34"/>
      <c r="BP76" s="35"/>
      <c r="BQ76" s="33" t="s">
        <v>93</v>
      </c>
      <c r="BR76" s="34"/>
      <c r="BS76" s="34"/>
      <c r="BT76" s="35"/>
      <c r="BU76" s="44" t="s">
        <v>170</v>
      </c>
      <c r="BV76" s="44"/>
      <c r="BW76" s="44"/>
      <c r="BX76" s="44"/>
      <c r="BY76" s="44"/>
      <c r="CA76" t="s">
        <v>27</v>
      </c>
    </row>
    <row r="77" spans="1:79" s="6" customFormat="1" ht="12.75" customHeight="1">
      <c r="A77" s="86"/>
      <c r="B77" s="84"/>
      <c r="C77" s="84"/>
      <c r="D77" s="84"/>
      <c r="E77" s="85"/>
      <c r="F77" s="86" t="s">
        <v>147</v>
      </c>
      <c r="G77" s="84"/>
      <c r="H77" s="84"/>
      <c r="I77" s="84"/>
      <c r="J77" s="84"/>
      <c r="K77" s="84"/>
      <c r="L77" s="84"/>
      <c r="M77" s="84"/>
      <c r="N77" s="84"/>
      <c r="O77" s="84"/>
      <c r="P77" s="84"/>
      <c r="Q77" s="84"/>
      <c r="R77" s="84"/>
      <c r="S77" s="84"/>
      <c r="T77" s="85"/>
      <c r="U77" s="103"/>
      <c r="V77" s="104"/>
      <c r="W77" s="104"/>
      <c r="X77" s="104"/>
      <c r="Y77" s="105"/>
      <c r="Z77" s="103"/>
      <c r="AA77" s="104"/>
      <c r="AB77" s="104"/>
      <c r="AC77" s="104"/>
      <c r="AD77" s="105"/>
      <c r="AE77" s="103"/>
      <c r="AF77" s="104"/>
      <c r="AG77" s="104"/>
      <c r="AH77" s="105"/>
      <c r="AI77" s="103">
        <f>IF(ISNUMBER(U77),U77,0)+IF(ISNUMBER(Z77),Z77,0)</f>
        <v>0</v>
      </c>
      <c r="AJ77" s="104"/>
      <c r="AK77" s="104"/>
      <c r="AL77" s="104"/>
      <c r="AM77" s="105"/>
      <c r="AN77" s="103"/>
      <c r="AO77" s="104"/>
      <c r="AP77" s="104"/>
      <c r="AQ77" s="104"/>
      <c r="AR77" s="105"/>
      <c r="AS77" s="103"/>
      <c r="AT77" s="104"/>
      <c r="AU77" s="104"/>
      <c r="AV77" s="104"/>
      <c r="AW77" s="105"/>
      <c r="AX77" s="103"/>
      <c r="AY77" s="104"/>
      <c r="AZ77" s="104"/>
      <c r="BA77" s="105"/>
      <c r="BB77" s="103">
        <f>IF(ISNUMBER(AN77),AN77,0)+IF(ISNUMBER(AS77),AS77,0)</f>
        <v>0</v>
      </c>
      <c r="BC77" s="104"/>
      <c r="BD77" s="104"/>
      <c r="BE77" s="104"/>
      <c r="BF77" s="105"/>
      <c r="BG77" s="103"/>
      <c r="BH77" s="104"/>
      <c r="BI77" s="104"/>
      <c r="BJ77" s="104"/>
      <c r="BK77" s="105"/>
      <c r="BL77" s="103"/>
      <c r="BM77" s="104"/>
      <c r="BN77" s="104"/>
      <c r="BO77" s="104"/>
      <c r="BP77" s="105"/>
      <c r="BQ77" s="103"/>
      <c r="BR77" s="104"/>
      <c r="BS77" s="104"/>
      <c r="BT77" s="105"/>
      <c r="BU77" s="103">
        <f>IF(ISNUMBER(BG77),BG77,0)+IF(ISNUMBER(BL77),BL77,0)</f>
        <v>0</v>
      </c>
      <c r="BV77" s="104"/>
      <c r="BW77" s="104"/>
      <c r="BX77" s="104"/>
      <c r="BY77" s="105"/>
      <c r="CA77" s="6" t="s">
        <v>28</v>
      </c>
    </row>
    <row r="79" spans="1:79" ht="14.25" customHeight="1">
      <c r="A79" s="42" t="s">
        <v>247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5" customHeight="1">
      <c r="A80" s="53" t="s">
        <v>219</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79" ht="23.1" customHeight="1">
      <c r="A81" s="66" t="s">
        <v>118</v>
      </c>
      <c r="B81" s="67"/>
      <c r="C81" s="67"/>
      <c r="D81" s="68"/>
      <c r="E81" s="60" t="s">
        <v>19</v>
      </c>
      <c r="F81" s="61"/>
      <c r="G81" s="61"/>
      <c r="H81" s="61"/>
      <c r="I81" s="61"/>
      <c r="J81" s="61"/>
      <c r="K81" s="61"/>
      <c r="L81" s="61"/>
      <c r="M81" s="61"/>
      <c r="N81" s="61"/>
      <c r="O81" s="61"/>
      <c r="P81" s="61"/>
      <c r="Q81" s="61"/>
      <c r="R81" s="61"/>
      <c r="S81" s="61"/>
      <c r="T81" s="61"/>
      <c r="U81" s="61"/>
      <c r="V81" s="61"/>
      <c r="W81" s="62"/>
      <c r="X81" s="30" t="s">
        <v>241</v>
      </c>
      <c r="Y81" s="31"/>
      <c r="Z81" s="31"/>
      <c r="AA81" s="31"/>
      <c r="AB81" s="31"/>
      <c r="AC81" s="31"/>
      <c r="AD81" s="31"/>
      <c r="AE81" s="31"/>
      <c r="AF81" s="31"/>
      <c r="AG81" s="31"/>
      <c r="AH81" s="31"/>
      <c r="AI81" s="31"/>
      <c r="AJ81" s="31"/>
      <c r="AK81" s="31"/>
      <c r="AL81" s="31"/>
      <c r="AM81" s="31"/>
      <c r="AN81" s="31"/>
      <c r="AO81" s="31"/>
      <c r="AP81" s="31"/>
      <c r="AQ81" s="32"/>
      <c r="AR81" s="36" t="s">
        <v>246</v>
      </c>
      <c r="AS81" s="36"/>
      <c r="AT81" s="36"/>
      <c r="AU81" s="36"/>
      <c r="AV81" s="36"/>
      <c r="AW81" s="36"/>
      <c r="AX81" s="36"/>
      <c r="AY81" s="36"/>
      <c r="AZ81" s="36"/>
      <c r="BA81" s="36"/>
      <c r="BB81" s="36"/>
      <c r="BC81" s="36"/>
      <c r="BD81" s="36"/>
      <c r="BE81" s="36"/>
      <c r="BF81" s="36"/>
      <c r="BG81" s="36"/>
      <c r="BH81" s="36"/>
      <c r="BI81" s="36"/>
      <c r="BJ81" s="36"/>
      <c r="BK81" s="36"/>
    </row>
    <row r="82" spans="1:79" ht="48.75" customHeight="1">
      <c r="A82" s="69"/>
      <c r="B82" s="70"/>
      <c r="C82" s="70"/>
      <c r="D82" s="71"/>
      <c r="E82" s="63"/>
      <c r="F82" s="64"/>
      <c r="G82" s="64"/>
      <c r="H82" s="64"/>
      <c r="I82" s="64"/>
      <c r="J82" s="64"/>
      <c r="K82" s="64"/>
      <c r="L82" s="64"/>
      <c r="M82" s="64"/>
      <c r="N82" s="64"/>
      <c r="O82" s="64"/>
      <c r="P82" s="64"/>
      <c r="Q82" s="64"/>
      <c r="R82" s="64"/>
      <c r="S82" s="64"/>
      <c r="T82" s="64"/>
      <c r="U82" s="64"/>
      <c r="V82" s="64"/>
      <c r="W82" s="65"/>
      <c r="X82" s="60" t="s">
        <v>4</v>
      </c>
      <c r="Y82" s="61"/>
      <c r="Z82" s="61"/>
      <c r="AA82" s="61"/>
      <c r="AB82" s="62"/>
      <c r="AC82" s="60" t="s">
        <v>3</v>
      </c>
      <c r="AD82" s="61"/>
      <c r="AE82" s="61"/>
      <c r="AF82" s="61"/>
      <c r="AG82" s="62"/>
      <c r="AH82" s="46" t="s">
        <v>116</v>
      </c>
      <c r="AI82" s="47"/>
      <c r="AJ82" s="47"/>
      <c r="AK82" s="47"/>
      <c r="AL82" s="48"/>
      <c r="AM82" s="30" t="s">
        <v>5</v>
      </c>
      <c r="AN82" s="31"/>
      <c r="AO82" s="31"/>
      <c r="AP82" s="31"/>
      <c r="AQ82" s="32"/>
      <c r="AR82" s="30" t="s">
        <v>4</v>
      </c>
      <c r="AS82" s="31"/>
      <c r="AT82" s="31"/>
      <c r="AU82" s="31"/>
      <c r="AV82" s="32"/>
      <c r="AW82" s="30" t="s">
        <v>3</v>
      </c>
      <c r="AX82" s="31"/>
      <c r="AY82" s="31"/>
      <c r="AZ82" s="31"/>
      <c r="BA82" s="32"/>
      <c r="BB82" s="46" t="s">
        <v>116</v>
      </c>
      <c r="BC82" s="47"/>
      <c r="BD82" s="47"/>
      <c r="BE82" s="47"/>
      <c r="BF82" s="48"/>
      <c r="BG82" s="30" t="s">
        <v>96</v>
      </c>
      <c r="BH82" s="31"/>
      <c r="BI82" s="31"/>
      <c r="BJ82" s="31"/>
      <c r="BK82" s="32"/>
    </row>
    <row r="83" spans="1:79" ht="12.75" customHeight="1">
      <c r="A83" s="30">
        <v>1</v>
      </c>
      <c r="B83" s="31"/>
      <c r="C83" s="31"/>
      <c r="D83" s="32"/>
      <c r="E83" s="30">
        <v>2</v>
      </c>
      <c r="F83" s="31"/>
      <c r="G83" s="31"/>
      <c r="H83" s="31"/>
      <c r="I83" s="31"/>
      <c r="J83" s="31"/>
      <c r="K83" s="31"/>
      <c r="L83" s="31"/>
      <c r="M83" s="31"/>
      <c r="N83" s="31"/>
      <c r="O83" s="31"/>
      <c r="P83" s="31"/>
      <c r="Q83" s="31"/>
      <c r="R83" s="31"/>
      <c r="S83" s="31"/>
      <c r="T83" s="31"/>
      <c r="U83" s="31"/>
      <c r="V83" s="31"/>
      <c r="W83" s="32"/>
      <c r="X83" s="30">
        <v>3</v>
      </c>
      <c r="Y83" s="31"/>
      <c r="Z83" s="31"/>
      <c r="AA83" s="31"/>
      <c r="AB83" s="32"/>
      <c r="AC83" s="30">
        <v>4</v>
      </c>
      <c r="AD83" s="31"/>
      <c r="AE83" s="31"/>
      <c r="AF83" s="31"/>
      <c r="AG83" s="32"/>
      <c r="AH83" s="30">
        <v>5</v>
      </c>
      <c r="AI83" s="31"/>
      <c r="AJ83" s="31"/>
      <c r="AK83" s="31"/>
      <c r="AL83" s="32"/>
      <c r="AM83" s="30">
        <v>6</v>
      </c>
      <c r="AN83" s="31"/>
      <c r="AO83" s="31"/>
      <c r="AP83" s="31"/>
      <c r="AQ83" s="32"/>
      <c r="AR83" s="30">
        <v>7</v>
      </c>
      <c r="AS83" s="31"/>
      <c r="AT83" s="31"/>
      <c r="AU83" s="31"/>
      <c r="AV83" s="32"/>
      <c r="AW83" s="30">
        <v>8</v>
      </c>
      <c r="AX83" s="31"/>
      <c r="AY83" s="31"/>
      <c r="AZ83" s="31"/>
      <c r="BA83" s="32"/>
      <c r="BB83" s="30">
        <v>9</v>
      </c>
      <c r="BC83" s="31"/>
      <c r="BD83" s="31"/>
      <c r="BE83" s="31"/>
      <c r="BF83" s="32"/>
      <c r="BG83" s="30">
        <v>10</v>
      </c>
      <c r="BH83" s="31"/>
      <c r="BI83" s="31"/>
      <c r="BJ83" s="31"/>
      <c r="BK83" s="32"/>
    </row>
    <row r="84" spans="1:79" s="1" customFormat="1" ht="12.75" hidden="1" customHeight="1">
      <c r="A84" s="33" t="s">
        <v>64</v>
      </c>
      <c r="B84" s="34"/>
      <c r="C84" s="34"/>
      <c r="D84" s="35"/>
      <c r="E84" s="33" t="s">
        <v>57</v>
      </c>
      <c r="F84" s="34"/>
      <c r="G84" s="34"/>
      <c r="H84" s="34"/>
      <c r="I84" s="34"/>
      <c r="J84" s="34"/>
      <c r="K84" s="34"/>
      <c r="L84" s="34"/>
      <c r="M84" s="34"/>
      <c r="N84" s="34"/>
      <c r="O84" s="34"/>
      <c r="P84" s="34"/>
      <c r="Q84" s="34"/>
      <c r="R84" s="34"/>
      <c r="S84" s="34"/>
      <c r="T84" s="34"/>
      <c r="U84" s="34"/>
      <c r="V84" s="34"/>
      <c r="W84" s="35"/>
      <c r="X84" s="79" t="s">
        <v>60</v>
      </c>
      <c r="Y84" s="80"/>
      <c r="Z84" s="80"/>
      <c r="AA84" s="80"/>
      <c r="AB84" s="81"/>
      <c r="AC84" s="79" t="s">
        <v>61</v>
      </c>
      <c r="AD84" s="80"/>
      <c r="AE84" s="80"/>
      <c r="AF84" s="80"/>
      <c r="AG84" s="81"/>
      <c r="AH84" s="33" t="s">
        <v>94</v>
      </c>
      <c r="AI84" s="34"/>
      <c r="AJ84" s="34"/>
      <c r="AK84" s="34"/>
      <c r="AL84" s="35"/>
      <c r="AM84" s="50" t="s">
        <v>171</v>
      </c>
      <c r="AN84" s="51"/>
      <c r="AO84" s="51"/>
      <c r="AP84" s="51"/>
      <c r="AQ84" s="52"/>
      <c r="AR84" s="33" t="s">
        <v>62</v>
      </c>
      <c r="AS84" s="34"/>
      <c r="AT84" s="34"/>
      <c r="AU84" s="34"/>
      <c r="AV84" s="35"/>
      <c r="AW84" s="33" t="s">
        <v>63</v>
      </c>
      <c r="AX84" s="34"/>
      <c r="AY84" s="34"/>
      <c r="AZ84" s="34"/>
      <c r="BA84" s="35"/>
      <c r="BB84" s="33" t="s">
        <v>95</v>
      </c>
      <c r="BC84" s="34"/>
      <c r="BD84" s="34"/>
      <c r="BE84" s="34"/>
      <c r="BF84" s="35"/>
      <c r="BG84" s="50" t="s">
        <v>171</v>
      </c>
      <c r="BH84" s="51"/>
      <c r="BI84" s="51"/>
      <c r="BJ84" s="51"/>
      <c r="BK84" s="52"/>
      <c r="CA84" t="s">
        <v>29</v>
      </c>
    </row>
    <row r="85" spans="1:79" s="98" customFormat="1" ht="12.75" customHeight="1">
      <c r="A85" s="88">
        <v>2111</v>
      </c>
      <c r="B85" s="89"/>
      <c r="C85" s="89"/>
      <c r="D85" s="90"/>
      <c r="E85" s="91" t="s">
        <v>174</v>
      </c>
      <c r="F85" s="92"/>
      <c r="G85" s="92"/>
      <c r="H85" s="92"/>
      <c r="I85" s="92"/>
      <c r="J85" s="92"/>
      <c r="K85" s="92"/>
      <c r="L85" s="92"/>
      <c r="M85" s="92"/>
      <c r="N85" s="92"/>
      <c r="O85" s="92"/>
      <c r="P85" s="92"/>
      <c r="Q85" s="92"/>
      <c r="R85" s="92"/>
      <c r="S85" s="92"/>
      <c r="T85" s="92"/>
      <c r="U85" s="92"/>
      <c r="V85" s="92"/>
      <c r="W85" s="93"/>
      <c r="X85" s="95">
        <v>1793349</v>
      </c>
      <c r="Y85" s="96"/>
      <c r="Z85" s="96"/>
      <c r="AA85" s="96"/>
      <c r="AB85" s="97"/>
      <c r="AC85" s="95">
        <v>0</v>
      </c>
      <c r="AD85" s="96"/>
      <c r="AE85" s="96"/>
      <c r="AF85" s="96"/>
      <c r="AG85" s="97"/>
      <c r="AH85" s="95">
        <v>0</v>
      </c>
      <c r="AI85" s="96"/>
      <c r="AJ85" s="96"/>
      <c r="AK85" s="96"/>
      <c r="AL85" s="97"/>
      <c r="AM85" s="95">
        <f>IF(ISNUMBER(X85),X85,0)+IF(ISNUMBER(AC85),AC85,0)</f>
        <v>1793349</v>
      </c>
      <c r="AN85" s="96"/>
      <c r="AO85" s="96"/>
      <c r="AP85" s="96"/>
      <c r="AQ85" s="97"/>
      <c r="AR85" s="95">
        <v>1920677</v>
      </c>
      <c r="AS85" s="96"/>
      <c r="AT85" s="96"/>
      <c r="AU85" s="96"/>
      <c r="AV85" s="97"/>
      <c r="AW85" s="95">
        <v>0</v>
      </c>
      <c r="AX85" s="96"/>
      <c r="AY85" s="96"/>
      <c r="AZ85" s="96"/>
      <c r="BA85" s="97"/>
      <c r="BB85" s="95">
        <v>0</v>
      </c>
      <c r="BC85" s="96"/>
      <c r="BD85" s="96"/>
      <c r="BE85" s="96"/>
      <c r="BF85" s="97"/>
      <c r="BG85" s="94">
        <f>IF(ISNUMBER(AR85),AR85,0)+IF(ISNUMBER(AW85),AW85,0)</f>
        <v>1920677</v>
      </c>
      <c r="BH85" s="94"/>
      <c r="BI85" s="94"/>
      <c r="BJ85" s="94"/>
      <c r="BK85" s="94"/>
      <c r="CA85" s="98" t="s">
        <v>30</v>
      </c>
    </row>
    <row r="86" spans="1:79" s="98" customFormat="1" ht="12.75" customHeight="1">
      <c r="A86" s="88">
        <v>2120</v>
      </c>
      <c r="B86" s="89"/>
      <c r="C86" s="89"/>
      <c r="D86" s="90"/>
      <c r="E86" s="91" t="s">
        <v>175</v>
      </c>
      <c r="F86" s="92"/>
      <c r="G86" s="92"/>
      <c r="H86" s="92"/>
      <c r="I86" s="92"/>
      <c r="J86" s="92"/>
      <c r="K86" s="92"/>
      <c r="L86" s="92"/>
      <c r="M86" s="92"/>
      <c r="N86" s="92"/>
      <c r="O86" s="92"/>
      <c r="P86" s="92"/>
      <c r="Q86" s="92"/>
      <c r="R86" s="92"/>
      <c r="S86" s="92"/>
      <c r="T86" s="92"/>
      <c r="U86" s="92"/>
      <c r="V86" s="92"/>
      <c r="W86" s="93"/>
      <c r="X86" s="95">
        <v>394496</v>
      </c>
      <c r="Y86" s="96"/>
      <c r="Z86" s="96"/>
      <c r="AA86" s="96"/>
      <c r="AB86" s="97"/>
      <c r="AC86" s="95">
        <v>0</v>
      </c>
      <c r="AD86" s="96"/>
      <c r="AE86" s="96"/>
      <c r="AF86" s="96"/>
      <c r="AG86" s="97"/>
      <c r="AH86" s="95">
        <v>0</v>
      </c>
      <c r="AI86" s="96"/>
      <c r="AJ86" s="96"/>
      <c r="AK86" s="96"/>
      <c r="AL86" s="97"/>
      <c r="AM86" s="95">
        <f>IF(ISNUMBER(X86),X86,0)+IF(ISNUMBER(AC86),AC86,0)</f>
        <v>394496</v>
      </c>
      <c r="AN86" s="96"/>
      <c r="AO86" s="96"/>
      <c r="AP86" s="96"/>
      <c r="AQ86" s="97"/>
      <c r="AR86" s="95">
        <v>422505</v>
      </c>
      <c r="AS86" s="96"/>
      <c r="AT86" s="96"/>
      <c r="AU86" s="96"/>
      <c r="AV86" s="97"/>
      <c r="AW86" s="95">
        <v>0</v>
      </c>
      <c r="AX86" s="96"/>
      <c r="AY86" s="96"/>
      <c r="AZ86" s="96"/>
      <c r="BA86" s="97"/>
      <c r="BB86" s="95">
        <v>0</v>
      </c>
      <c r="BC86" s="96"/>
      <c r="BD86" s="96"/>
      <c r="BE86" s="96"/>
      <c r="BF86" s="97"/>
      <c r="BG86" s="94">
        <f>IF(ISNUMBER(AR86),AR86,0)+IF(ISNUMBER(AW86),AW86,0)</f>
        <v>422505</v>
      </c>
      <c r="BH86" s="94"/>
      <c r="BI86" s="94"/>
      <c r="BJ86" s="94"/>
      <c r="BK86" s="94"/>
    </row>
    <row r="87" spans="1:79" s="98" customFormat="1" ht="12.75" customHeight="1">
      <c r="A87" s="88">
        <v>2210</v>
      </c>
      <c r="B87" s="89"/>
      <c r="C87" s="89"/>
      <c r="D87" s="90"/>
      <c r="E87" s="91" t="s">
        <v>176</v>
      </c>
      <c r="F87" s="92"/>
      <c r="G87" s="92"/>
      <c r="H87" s="92"/>
      <c r="I87" s="92"/>
      <c r="J87" s="92"/>
      <c r="K87" s="92"/>
      <c r="L87" s="92"/>
      <c r="M87" s="92"/>
      <c r="N87" s="92"/>
      <c r="O87" s="92"/>
      <c r="P87" s="92"/>
      <c r="Q87" s="92"/>
      <c r="R87" s="92"/>
      <c r="S87" s="92"/>
      <c r="T87" s="92"/>
      <c r="U87" s="92"/>
      <c r="V87" s="92"/>
      <c r="W87" s="93"/>
      <c r="X87" s="95">
        <v>5400</v>
      </c>
      <c r="Y87" s="96"/>
      <c r="Z87" s="96"/>
      <c r="AA87" s="96"/>
      <c r="AB87" s="97"/>
      <c r="AC87" s="95">
        <v>0</v>
      </c>
      <c r="AD87" s="96"/>
      <c r="AE87" s="96"/>
      <c r="AF87" s="96"/>
      <c r="AG87" s="97"/>
      <c r="AH87" s="95">
        <v>0</v>
      </c>
      <c r="AI87" s="96"/>
      <c r="AJ87" s="96"/>
      <c r="AK87" s="96"/>
      <c r="AL87" s="97"/>
      <c r="AM87" s="95">
        <f>IF(ISNUMBER(X87),X87,0)+IF(ISNUMBER(AC87),AC87,0)</f>
        <v>5400</v>
      </c>
      <c r="AN87" s="96"/>
      <c r="AO87" s="96"/>
      <c r="AP87" s="96"/>
      <c r="AQ87" s="97"/>
      <c r="AR87" s="95">
        <v>5729</v>
      </c>
      <c r="AS87" s="96"/>
      <c r="AT87" s="96"/>
      <c r="AU87" s="96"/>
      <c r="AV87" s="97"/>
      <c r="AW87" s="95">
        <v>0</v>
      </c>
      <c r="AX87" s="96"/>
      <c r="AY87" s="96"/>
      <c r="AZ87" s="96"/>
      <c r="BA87" s="97"/>
      <c r="BB87" s="95">
        <v>0</v>
      </c>
      <c r="BC87" s="96"/>
      <c r="BD87" s="96"/>
      <c r="BE87" s="96"/>
      <c r="BF87" s="97"/>
      <c r="BG87" s="94">
        <f>IF(ISNUMBER(AR87),AR87,0)+IF(ISNUMBER(AW87),AW87,0)</f>
        <v>5729</v>
      </c>
      <c r="BH87" s="94"/>
      <c r="BI87" s="94"/>
      <c r="BJ87" s="94"/>
      <c r="BK87" s="94"/>
    </row>
    <row r="88" spans="1:79" s="98" customFormat="1" ht="12.75" customHeight="1">
      <c r="A88" s="88">
        <v>2240</v>
      </c>
      <c r="B88" s="89"/>
      <c r="C88" s="89"/>
      <c r="D88" s="90"/>
      <c r="E88" s="91" t="s">
        <v>177</v>
      </c>
      <c r="F88" s="92"/>
      <c r="G88" s="92"/>
      <c r="H88" s="92"/>
      <c r="I88" s="92"/>
      <c r="J88" s="92"/>
      <c r="K88" s="92"/>
      <c r="L88" s="92"/>
      <c r="M88" s="92"/>
      <c r="N88" s="92"/>
      <c r="O88" s="92"/>
      <c r="P88" s="92"/>
      <c r="Q88" s="92"/>
      <c r="R88" s="92"/>
      <c r="S88" s="92"/>
      <c r="T88" s="92"/>
      <c r="U88" s="92"/>
      <c r="V88" s="92"/>
      <c r="W88" s="93"/>
      <c r="X88" s="95">
        <v>5400</v>
      </c>
      <c r="Y88" s="96"/>
      <c r="Z88" s="96"/>
      <c r="AA88" s="96"/>
      <c r="AB88" s="97"/>
      <c r="AC88" s="95">
        <v>0</v>
      </c>
      <c r="AD88" s="96"/>
      <c r="AE88" s="96"/>
      <c r="AF88" s="96"/>
      <c r="AG88" s="97"/>
      <c r="AH88" s="95">
        <v>0</v>
      </c>
      <c r="AI88" s="96"/>
      <c r="AJ88" s="96"/>
      <c r="AK88" s="96"/>
      <c r="AL88" s="97"/>
      <c r="AM88" s="95">
        <f>IF(ISNUMBER(X88),X88,0)+IF(ISNUMBER(AC88),AC88,0)</f>
        <v>5400</v>
      </c>
      <c r="AN88" s="96"/>
      <c r="AO88" s="96"/>
      <c r="AP88" s="96"/>
      <c r="AQ88" s="97"/>
      <c r="AR88" s="95">
        <v>5729</v>
      </c>
      <c r="AS88" s="96"/>
      <c r="AT88" s="96"/>
      <c r="AU88" s="96"/>
      <c r="AV88" s="97"/>
      <c r="AW88" s="95">
        <v>0</v>
      </c>
      <c r="AX88" s="96"/>
      <c r="AY88" s="96"/>
      <c r="AZ88" s="96"/>
      <c r="BA88" s="97"/>
      <c r="BB88" s="95">
        <v>0</v>
      </c>
      <c r="BC88" s="96"/>
      <c r="BD88" s="96"/>
      <c r="BE88" s="96"/>
      <c r="BF88" s="97"/>
      <c r="BG88" s="94">
        <f>IF(ISNUMBER(AR88),AR88,0)+IF(ISNUMBER(AW88),AW88,0)</f>
        <v>5729</v>
      </c>
      <c r="BH88" s="94"/>
      <c r="BI88" s="94"/>
      <c r="BJ88" s="94"/>
      <c r="BK88" s="94"/>
    </row>
    <row r="89" spans="1:79" s="98" customFormat="1" ht="12.75" customHeight="1">
      <c r="A89" s="88">
        <v>2273</v>
      </c>
      <c r="B89" s="89"/>
      <c r="C89" s="89"/>
      <c r="D89" s="90"/>
      <c r="E89" s="91" t="s">
        <v>272</v>
      </c>
      <c r="F89" s="92"/>
      <c r="G89" s="92"/>
      <c r="H89" s="92"/>
      <c r="I89" s="92"/>
      <c r="J89" s="92"/>
      <c r="K89" s="92"/>
      <c r="L89" s="92"/>
      <c r="M89" s="92"/>
      <c r="N89" s="92"/>
      <c r="O89" s="92"/>
      <c r="P89" s="92"/>
      <c r="Q89" s="92"/>
      <c r="R89" s="92"/>
      <c r="S89" s="92"/>
      <c r="T89" s="92"/>
      <c r="U89" s="92"/>
      <c r="V89" s="92"/>
      <c r="W89" s="93"/>
      <c r="X89" s="95">
        <v>3672</v>
      </c>
      <c r="Y89" s="96"/>
      <c r="Z89" s="96"/>
      <c r="AA89" s="96"/>
      <c r="AB89" s="97"/>
      <c r="AC89" s="95">
        <v>0</v>
      </c>
      <c r="AD89" s="96"/>
      <c r="AE89" s="96"/>
      <c r="AF89" s="96"/>
      <c r="AG89" s="97"/>
      <c r="AH89" s="95">
        <v>0</v>
      </c>
      <c r="AI89" s="96"/>
      <c r="AJ89" s="96"/>
      <c r="AK89" s="96"/>
      <c r="AL89" s="97"/>
      <c r="AM89" s="95">
        <f>IF(ISNUMBER(X89),X89,0)+IF(ISNUMBER(AC89),AC89,0)</f>
        <v>3672</v>
      </c>
      <c r="AN89" s="96"/>
      <c r="AO89" s="96"/>
      <c r="AP89" s="96"/>
      <c r="AQ89" s="97"/>
      <c r="AR89" s="95">
        <v>3896</v>
      </c>
      <c r="AS89" s="96"/>
      <c r="AT89" s="96"/>
      <c r="AU89" s="96"/>
      <c r="AV89" s="97"/>
      <c r="AW89" s="95">
        <v>0</v>
      </c>
      <c r="AX89" s="96"/>
      <c r="AY89" s="96"/>
      <c r="AZ89" s="96"/>
      <c r="BA89" s="97"/>
      <c r="BB89" s="95">
        <v>0</v>
      </c>
      <c r="BC89" s="96"/>
      <c r="BD89" s="96"/>
      <c r="BE89" s="96"/>
      <c r="BF89" s="97"/>
      <c r="BG89" s="94">
        <f>IF(ISNUMBER(AR89),AR89,0)+IF(ISNUMBER(AW89),AW89,0)</f>
        <v>3896</v>
      </c>
      <c r="BH89" s="94"/>
      <c r="BI89" s="94"/>
      <c r="BJ89" s="94"/>
      <c r="BK89" s="94"/>
    </row>
    <row r="90" spans="1:79" s="98" customFormat="1" ht="12.75" customHeight="1">
      <c r="A90" s="88">
        <v>2274</v>
      </c>
      <c r="B90" s="89"/>
      <c r="C90" s="89"/>
      <c r="D90" s="90"/>
      <c r="E90" s="91" t="s">
        <v>273</v>
      </c>
      <c r="F90" s="92"/>
      <c r="G90" s="92"/>
      <c r="H90" s="92"/>
      <c r="I90" s="92"/>
      <c r="J90" s="92"/>
      <c r="K90" s="92"/>
      <c r="L90" s="92"/>
      <c r="M90" s="92"/>
      <c r="N90" s="92"/>
      <c r="O90" s="92"/>
      <c r="P90" s="92"/>
      <c r="Q90" s="92"/>
      <c r="R90" s="92"/>
      <c r="S90" s="92"/>
      <c r="T90" s="92"/>
      <c r="U90" s="92"/>
      <c r="V90" s="92"/>
      <c r="W90" s="93"/>
      <c r="X90" s="95">
        <v>42768</v>
      </c>
      <c r="Y90" s="96"/>
      <c r="Z90" s="96"/>
      <c r="AA90" s="96"/>
      <c r="AB90" s="97"/>
      <c r="AC90" s="95">
        <v>0</v>
      </c>
      <c r="AD90" s="96"/>
      <c r="AE90" s="96"/>
      <c r="AF90" s="96"/>
      <c r="AG90" s="97"/>
      <c r="AH90" s="95">
        <v>0</v>
      </c>
      <c r="AI90" s="96"/>
      <c r="AJ90" s="96"/>
      <c r="AK90" s="96"/>
      <c r="AL90" s="97"/>
      <c r="AM90" s="95">
        <f>IF(ISNUMBER(X90),X90,0)+IF(ISNUMBER(AC90),AC90,0)</f>
        <v>42768</v>
      </c>
      <c r="AN90" s="96"/>
      <c r="AO90" s="96"/>
      <c r="AP90" s="96"/>
      <c r="AQ90" s="97"/>
      <c r="AR90" s="95">
        <v>45377</v>
      </c>
      <c r="AS90" s="96"/>
      <c r="AT90" s="96"/>
      <c r="AU90" s="96"/>
      <c r="AV90" s="97"/>
      <c r="AW90" s="95">
        <v>0</v>
      </c>
      <c r="AX90" s="96"/>
      <c r="AY90" s="96"/>
      <c r="AZ90" s="96"/>
      <c r="BA90" s="97"/>
      <c r="BB90" s="95">
        <v>0</v>
      </c>
      <c r="BC90" s="96"/>
      <c r="BD90" s="96"/>
      <c r="BE90" s="96"/>
      <c r="BF90" s="97"/>
      <c r="BG90" s="94">
        <f>IF(ISNUMBER(AR90),AR90,0)+IF(ISNUMBER(AW90),AW90,0)</f>
        <v>45377</v>
      </c>
      <c r="BH90" s="94"/>
      <c r="BI90" s="94"/>
      <c r="BJ90" s="94"/>
      <c r="BK90" s="94"/>
    </row>
    <row r="91" spans="1:79" s="98" customFormat="1" ht="25.5" customHeight="1">
      <c r="A91" s="88">
        <v>2282</v>
      </c>
      <c r="B91" s="89"/>
      <c r="C91" s="89"/>
      <c r="D91" s="90"/>
      <c r="E91" s="91" t="s">
        <v>311</v>
      </c>
      <c r="F91" s="92"/>
      <c r="G91" s="92"/>
      <c r="H91" s="92"/>
      <c r="I91" s="92"/>
      <c r="J91" s="92"/>
      <c r="K91" s="92"/>
      <c r="L91" s="92"/>
      <c r="M91" s="92"/>
      <c r="N91" s="92"/>
      <c r="O91" s="92"/>
      <c r="P91" s="92"/>
      <c r="Q91" s="92"/>
      <c r="R91" s="92"/>
      <c r="S91" s="92"/>
      <c r="T91" s="92"/>
      <c r="U91" s="92"/>
      <c r="V91" s="92"/>
      <c r="W91" s="93"/>
      <c r="X91" s="95">
        <v>10800</v>
      </c>
      <c r="Y91" s="96"/>
      <c r="Z91" s="96"/>
      <c r="AA91" s="96"/>
      <c r="AB91" s="97"/>
      <c r="AC91" s="95">
        <v>0</v>
      </c>
      <c r="AD91" s="96"/>
      <c r="AE91" s="96"/>
      <c r="AF91" s="96"/>
      <c r="AG91" s="97"/>
      <c r="AH91" s="95">
        <v>0</v>
      </c>
      <c r="AI91" s="96"/>
      <c r="AJ91" s="96"/>
      <c r="AK91" s="96"/>
      <c r="AL91" s="97"/>
      <c r="AM91" s="95">
        <f>IF(ISNUMBER(X91),X91,0)+IF(ISNUMBER(AC91),AC91,0)</f>
        <v>10800</v>
      </c>
      <c r="AN91" s="96"/>
      <c r="AO91" s="96"/>
      <c r="AP91" s="96"/>
      <c r="AQ91" s="97"/>
      <c r="AR91" s="95">
        <v>11459</v>
      </c>
      <c r="AS91" s="96"/>
      <c r="AT91" s="96"/>
      <c r="AU91" s="96"/>
      <c r="AV91" s="97"/>
      <c r="AW91" s="95">
        <v>0</v>
      </c>
      <c r="AX91" s="96"/>
      <c r="AY91" s="96"/>
      <c r="AZ91" s="96"/>
      <c r="BA91" s="97"/>
      <c r="BB91" s="95">
        <v>0</v>
      </c>
      <c r="BC91" s="96"/>
      <c r="BD91" s="96"/>
      <c r="BE91" s="96"/>
      <c r="BF91" s="97"/>
      <c r="BG91" s="94">
        <f>IF(ISNUMBER(AR91),AR91,0)+IF(ISNUMBER(AW91),AW91,0)</f>
        <v>11459</v>
      </c>
      <c r="BH91" s="94"/>
      <c r="BI91" s="94"/>
      <c r="BJ91" s="94"/>
      <c r="BK91" s="94"/>
    </row>
    <row r="92" spans="1:79" s="6" customFormat="1" ht="12.75" customHeight="1">
      <c r="A92" s="86"/>
      <c r="B92" s="84"/>
      <c r="C92" s="84"/>
      <c r="D92" s="85"/>
      <c r="E92" s="99" t="s">
        <v>147</v>
      </c>
      <c r="F92" s="100"/>
      <c r="G92" s="100"/>
      <c r="H92" s="100"/>
      <c r="I92" s="100"/>
      <c r="J92" s="100"/>
      <c r="K92" s="100"/>
      <c r="L92" s="100"/>
      <c r="M92" s="100"/>
      <c r="N92" s="100"/>
      <c r="O92" s="100"/>
      <c r="P92" s="100"/>
      <c r="Q92" s="100"/>
      <c r="R92" s="100"/>
      <c r="S92" s="100"/>
      <c r="T92" s="100"/>
      <c r="U92" s="100"/>
      <c r="V92" s="100"/>
      <c r="W92" s="101"/>
      <c r="X92" s="103">
        <v>2255885</v>
      </c>
      <c r="Y92" s="104"/>
      <c r="Z92" s="104"/>
      <c r="AA92" s="104"/>
      <c r="AB92" s="105"/>
      <c r="AC92" s="103">
        <v>0</v>
      </c>
      <c r="AD92" s="104"/>
      <c r="AE92" s="104"/>
      <c r="AF92" s="104"/>
      <c r="AG92" s="105"/>
      <c r="AH92" s="103">
        <v>0</v>
      </c>
      <c r="AI92" s="104"/>
      <c r="AJ92" s="104"/>
      <c r="AK92" s="104"/>
      <c r="AL92" s="105"/>
      <c r="AM92" s="103">
        <f>IF(ISNUMBER(X92),X92,0)+IF(ISNUMBER(AC92),AC92,0)</f>
        <v>2255885</v>
      </c>
      <c r="AN92" s="104"/>
      <c r="AO92" s="104"/>
      <c r="AP92" s="104"/>
      <c r="AQ92" s="105"/>
      <c r="AR92" s="103">
        <v>2415372</v>
      </c>
      <c r="AS92" s="104"/>
      <c r="AT92" s="104"/>
      <c r="AU92" s="104"/>
      <c r="AV92" s="105"/>
      <c r="AW92" s="103">
        <v>0</v>
      </c>
      <c r="AX92" s="104"/>
      <c r="AY92" s="104"/>
      <c r="AZ92" s="104"/>
      <c r="BA92" s="105"/>
      <c r="BB92" s="103">
        <v>0</v>
      </c>
      <c r="BC92" s="104"/>
      <c r="BD92" s="104"/>
      <c r="BE92" s="104"/>
      <c r="BF92" s="105"/>
      <c r="BG92" s="102">
        <f>IF(ISNUMBER(AR92),AR92,0)+IF(ISNUMBER(AW92),AW92,0)</f>
        <v>2415372</v>
      </c>
      <c r="BH92" s="102"/>
      <c r="BI92" s="102"/>
      <c r="BJ92" s="102"/>
      <c r="BK92" s="102"/>
    </row>
    <row r="94" spans="1:79" ht="14.25" customHeight="1">
      <c r="A94" s="42" t="s">
        <v>248</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c r="A95" s="53" t="s">
        <v>219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row>
    <row r="96" spans="1:79" ht="23.1" customHeight="1">
      <c r="A96" s="66" t="s">
        <v>119</v>
      </c>
      <c r="B96" s="67"/>
      <c r="C96" s="67"/>
      <c r="D96" s="67"/>
      <c r="E96" s="68"/>
      <c r="F96" s="60" t="s">
        <v>19</v>
      </c>
      <c r="G96" s="61"/>
      <c r="H96" s="61"/>
      <c r="I96" s="61"/>
      <c r="J96" s="61"/>
      <c r="K96" s="61"/>
      <c r="L96" s="61"/>
      <c r="M96" s="61"/>
      <c r="N96" s="61"/>
      <c r="O96" s="61"/>
      <c r="P96" s="61"/>
      <c r="Q96" s="61"/>
      <c r="R96" s="61"/>
      <c r="S96" s="61"/>
      <c r="T96" s="61"/>
      <c r="U96" s="61"/>
      <c r="V96" s="61"/>
      <c r="W96" s="62"/>
      <c r="X96" s="36" t="s">
        <v>241</v>
      </c>
      <c r="Y96" s="36"/>
      <c r="Z96" s="36"/>
      <c r="AA96" s="36"/>
      <c r="AB96" s="36"/>
      <c r="AC96" s="36"/>
      <c r="AD96" s="36"/>
      <c r="AE96" s="36"/>
      <c r="AF96" s="36"/>
      <c r="AG96" s="36"/>
      <c r="AH96" s="36"/>
      <c r="AI96" s="36"/>
      <c r="AJ96" s="36"/>
      <c r="AK96" s="36"/>
      <c r="AL96" s="36"/>
      <c r="AM96" s="36"/>
      <c r="AN96" s="36"/>
      <c r="AO96" s="36"/>
      <c r="AP96" s="36"/>
      <c r="AQ96" s="36"/>
      <c r="AR96" s="30" t="s">
        <v>246</v>
      </c>
      <c r="AS96" s="31"/>
      <c r="AT96" s="31"/>
      <c r="AU96" s="31"/>
      <c r="AV96" s="31"/>
      <c r="AW96" s="31"/>
      <c r="AX96" s="31"/>
      <c r="AY96" s="31"/>
      <c r="AZ96" s="31"/>
      <c r="BA96" s="31"/>
      <c r="BB96" s="31"/>
      <c r="BC96" s="31"/>
      <c r="BD96" s="31"/>
      <c r="BE96" s="31"/>
      <c r="BF96" s="31"/>
      <c r="BG96" s="31"/>
      <c r="BH96" s="31"/>
      <c r="BI96" s="31"/>
      <c r="BJ96" s="31"/>
      <c r="BK96" s="32"/>
    </row>
    <row r="97" spans="1:79" ht="53.25" customHeight="1">
      <c r="A97" s="69"/>
      <c r="B97" s="70"/>
      <c r="C97" s="70"/>
      <c r="D97" s="70"/>
      <c r="E97" s="71"/>
      <c r="F97" s="63"/>
      <c r="G97" s="64"/>
      <c r="H97" s="64"/>
      <c r="I97" s="64"/>
      <c r="J97" s="64"/>
      <c r="K97" s="64"/>
      <c r="L97" s="64"/>
      <c r="M97" s="64"/>
      <c r="N97" s="64"/>
      <c r="O97" s="64"/>
      <c r="P97" s="64"/>
      <c r="Q97" s="64"/>
      <c r="R97" s="64"/>
      <c r="S97" s="64"/>
      <c r="T97" s="64"/>
      <c r="U97" s="64"/>
      <c r="V97" s="64"/>
      <c r="W97" s="65"/>
      <c r="X97" s="30" t="s">
        <v>4</v>
      </c>
      <c r="Y97" s="31"/>
      <c r="Z97" s="31"/>
      <c r="AA97" s="31"/>
      <c r="AB97" s="32"/>
      <c r="AC97" s="30" t="s">
        <v>3</v>
      </c>
      <c r="AD97" s="31"/>
      <c r="AE97" s="31"/>
      <c r="AF97" s="31"/>
      <c r="AG97" s="32"/>
      <c r="AH97" s="46" t="s">
        <v>116</v>
      </c>
      <c r="AI97" s="47"/>
      <c r="AJ97" s="47"/>
      <c r="AK97" s="47"/>
      <c r="AL97" s="48"/>
      <c r="AM97" s="30" t="s">
        <v>5</v>
      </c>
      <c r="AN97" s="31"/>
      <c r="AO97" s="31"/>
      <c r="AP97" s="31"/>
      <c r="AQ97" s="32"/>
      <c r="AR97" s="30" t="s">
        <v>4</v>
      </c>
      <c r="AS97" s="31"/>
      <c r="AT97" s="31"/>
      <c r="AU97" s="31"/>
      <c r="AV97" s="32"/>
      <c r="AW97" s="30" t="s">
        <v>3</v>
      </c>
      <c r="AX97" s="31"/>
      <c r="AY97" s="31"/>
      <c r="AZ97" s="31"/>
      <c r="BA97" s="32"/>
      <c r="BB97" s="49" t="s">
        <v>116</v>
      </c>
      <c r="BC97" s="49"/>
      <c r="BD97" s="49"/>
      <c r="BE97" s="49"/>
      <c r="BF97" s="49"/>
      <c r="BG97" s="30" t="s">
        <v>96</v>
      </c>
      <c r="BH97" s="31"/>
      <c r="BI97" s="31"/>
      <c r="BJ97" s="31"/>
      <c r="BK97" s="32"/>
    </row>
    <row r="98" spans="1:79" ht="15" customHeight="1">
      <c r="A98" s="30">
        <v>1</v>
      </c>
      <c r="B98" s="31"/>
      <c r="C98" s="31"/>
      <c r="D98" s="31"/>
      <c r="E98" s="32"/>
      <c r="F98" s="30">
        <v>2</v>
      </c>
      <c r="G98" s="31"/>
      <c r="H98" s="31"/>
      <c r="I98" s="31"/>
      <c r="J98" s="31"/>
      <c r="K98" s="31"/>
      <c r="L98" s="31"/>
      <c r="M98" s="31"/>
      <c r="N98" s="31"/>
      <c r="O98" s="31"/>
      <c r="P98" s="31"/>
      <c r="Q98" s="31"/>
      <c r="R98" s="31"/>
      <c r="S98" s="31"/>
      <c r="T98" s="31"/>
      <c r="U98" s="31"/>
      <c r="V98" s="31"/>
      <c r="W98" s="32"/>
      <c r="X98" s="30">
        <v>3</v>
      </c>
      <c r="Y98" s="31"/>
      <c r="Z98" s="31"/>
      <c r="AA98" s="31"/>
      <c r="AB98" s="32"/>
      <c r="AC98" s="30">
        <v>4</v>
      </c>
      <c r="AD98" s="31"/>
      <c r="AE98" s="31"/>
      <c r="AF98" s="31"/>
      <c r="AG98" s="32"/>
      <c r="AH98" s="30">
        <v>5</v>
      </c>
      <c r="AI98" s="31"/>
      <c r="AJ98" s="31"/>
      <c r="AK98" s="31"/>
      <c r="AL98" s="32"/>
      <c r="AM98" s="30">
        <v>6</v>
      </c>
      <c r="AN98" s="31"/>
      <c r="AO98" s="31"/>
      <c r="AP98" s="31"/>
      <c r="AQ98" s="32"/>
      <c r="AR98" s="30">
        <v>7</v>
      </c>
      <c r="AS98" s="31"/>
      <c r="AT98" s="31"/>
      <c r="AU98" s="31"/>
      <c r="AV98" s="32"/>
      <c r="AW98" s="30">
        <v>8</v>
      </c>
      <c r="AX98" s="31"/>
      <c r="AY98" s="31"/>
      <c r="AZ98" s="31"/>
      <c r="BA98" s="32"/>
      <c r="BB98" s="30">
        <v>9</v>
      </c>
      <c r="BC98" s="31"/>
      <c r="BD98" s="31"/>
      <c r="BE98" s="31"/>
      <c r="BF98" s="32"/>
      <c r="BG98" s="30">
        <v>10</v>
      </c>
      <c r="BH98" s="31"/>
      <c r="BI98" s="31"/>
      <c r="BJ98" s="31"/>
      <c r="BK98" s="32"/>
    </row>
    <row r="99" spans="1:79" s="1" customFormat="1" ht="15" hidden="1" customHeight="1">
      <c r="A99" s="33" t="s">
        <v>64</v>
      </c>
      <c r="B99" s="34"/>
      <c r="C99" s="34"/>
      <c r="D99" s="34"/>
      <c r="E99" s="35"/>
      <c r="F99" s="33" t="s">
        <v>57</v>
      </c>
      <c r="G99" s="34"/>
      <c r="H99" s="34"/>
      <c r="I99" s="34"/>
      <c r="J99" s="34"/>
      <c r="K99" s="34"/>
      <c r="L99" s="34"/>
      <c r="M99" s="34"/>
      <c r="N99" s="34"/>
      <c r="O99" s="34"/>
      <c r="P99" s="34"/>
      <c r="Q99" s="34"/>
      <c r="R99" s="34"/>
      <c r="S99" s="34"/>
      <c r="T99" s="34"/>
      <c r="U99" s="34"/>
      <c r="V99" s="34"/>
      <c r="W99" s="35"/>
      <c r="X99" s="33" t="s">
        <v>60</v>
      </c>
      <c r="Y99" s="34"/>
      <c r="Z99" s="34"/>
      <c r="AA99" s="34"/>
      <c r="AB99" s="35"/>
      <c r="AC99" s="33" t="s">
        <v>61</v>
      </c>
      <c r="AD99" s="34"/>
      <c r="AE99" s="34"/>
      <c r="AF99" s="34"/>
      <c r="AG99" s="35"/>
      <c r="AH99" s="33" t="s">
        <v>94</v>
      </c>
      <c r="AI99" s="34"/>
      <c r="AJ99" s="34"/>
      <c r="AK99" s="34"/>
      <c r="AL99" s="35"/>
      <c r="AM99" s="50" t="s">
        <v>171</v>
      </c>
      <c r="AN99" s="51"/>
      <c r="AO99" s="51"/>
      <c r="AP99" s="51"/>
      <c r="AQ99" s="52"/>
      <c r="AR99" s="33" t="s">
        <v>62</v>
      </c>
      <c r="AS99" s="34"/>
      <c r="AT99" s="34"/>
      <c r="AU99" s="34"/>
      <c r="AV99" s="35"/>
      <c r="AW99" s="33" t="s">
        <v>63</v>
      </c>
      <c r="AX99" s="34"/>
      <c r="AY99" s="34"/>
      <c r="AZ99" s="34"/>
      <c r="BA99" s="35"/>
      <c r="BB99" s="33" t="s">
        <v>95</v>
      </c>
      <c r="BC99" s="34"/>
      <c r="BD99" s="34"/>
      <c r="BE99" s="34"/>
      <c r="BF99" s="35"/>
      <c r="BG99" s="50" t="s">
        <v>171</v>
      </c>
      <c r="BH99" s="51"/>
      <c r="BI99" s="51"/>
      <c r="BJ99" s="51"/>
      <c r="BK99" s="52"/>
      <c r="CA99" t="s">
        <v>31</v>
      </c>
    </row>
    <row r="100" spans="1:79" s="6" customFormat="1" ht="12.75" customHeight="1">
      <c r="A100" s="86"/>
      <c r="B100" s="84"/>
      <c r="C100" s="84"/>
      <c r="D100" s="84"/>
      <c r="E100" s="85"/>
      <c r="F100" s="86" t="s">
        <v>147</v>
      </c>
      <c r="G100" s="84"/>
      <c r="H100" s="84"/>
      <c r="I100" s="84"/>
      <c r="J100" s="84"/>
      <c r="K100" s="84"/>
      <c r="L100" s="84"/>
      <c r="M100" s="84"/>
      <c r="N100" s="84"/>
      <c r="O100" s="84"/>
      <c r="P100" s="84"/>
      <c r="Q100" s="84"/>
      <c r="R100" s="84"/>
      <c r="S100" s="84"/>
      <c r="T100" s="84"/>
      <c r="U100" s="84"/>
      <c r="V100" s="84"/>
      <c r="W100" s="85"/>
      <c r="X100" s="106"/>
      <c r="Y100" s="107"/>
      <c r="Z100" s="107"/>
      <c r="AA100" s="107"/>
      <c r="AB100" s="108"/>
      <c r="AC100" s="106"/>
      <c r="AD100" s="107"/>
      <c r="AE100" s="107"/>
      <c r="AF100" s="107"/>
      <c r="AG100" s="108"/>
      <c r="AH100" s="102"/>
      <c r="AI100" s="102"/>
      <c r="AJ100" s="102"/>
      <c r="AK100" s="102"/>
      <c r="AL100" s="102"/>
      <c r="AM100" s="102">
        <f>IF(ISNUMBER(X100),X100,0)+IF(ISNUMBER(AC100),AC100,0)</f>
        <v>0</v>
      </c>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f>IF(ISNUMBER(AR100),AR100,0)+IF(ISNUMBER(AW100),AW100,0)</f>
        <v>0</v>
      </c>
      <c r="BH100" s="102"/>
      <c r="BI100" s="102"/>
      <c r="BJ100" s="102"/>
      <c r="BK100" s="102"/>
      <c r="CA100" s="6" t="s">
        <v>32</v>
      </c>
    </row>
    <row r="103" spans="1:79" ht="14.25" customHeight="1">
      <c r="A103" s="42" t="s">
        <v>120</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4.25" customHeight="1">
      <c r="A104" s="42" t="s">
        <v>233</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15" customHeight="1">
      <c r="A105" s="53" t="s">
        <v>219</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row>
    <row r="106" spans="1:79" ht="23.1" customHeight="1">
      <c r="A106" s="60" t="s">
        <v>6</v>
      </c>
      <c r="B106" s="61"/>
      <c r="C106" s="61"/>
      <c r="D106" s="60" t="s">
        <v>121</v>
      </c>
      <c r="E106" s="61"/>
      <c r="F106" s="61"/>
      <c r="G106" s="61"/>
      <c r="H106" s="61"/>
      <c r="I106" s="61"/>
      <c r="J106" s="61"/>
      <c r="K106" s="61"/>
      <c r="L106" s="61"/>
      <c r="M106" s="61"/>
      <c r="N106" s="61"/>
      <c r="O106" s="61"/>
      <c r="P106" s="61"/>
      <c r="Q106" s="61"/>
      <c r="R106" s="61"/>
      <c r="S106" s="61"/>
      <c r="T106" s="62"/>
      <c r="U106" s="30" t="s">
        <v>220</v>
      </c>
      <c r="V106" s="31"/>
      <c r="W106" s="31"/>
      <c r="X106" s="31"/>
      <c r="Y106" s="31"/>
      <c r="Z106" s="31"/>
      <c r="AA106" s="31"/>
      <c r="AB106" s="31"/>
      <c r="AC106" s="31"/>
      <c r="AD106" s="31"/>
      <c r="AE106" s="31"/>
      <c r="AF106" s="31"/>
      <c r="AG106" s="31"/>
      <c r="AH106" s="31"/>
      <c r="AI106" s="31"/>
      <c r="AJ106" s="31"/>
      <c r="AK106" s="31"/>
      <c r="AL106" s="31"/>
      <c r="AM106" s="32"/>
      <c r="AN106" s="30" t="s">
        <v>223</v>
      </c>
      <c r="AO106" s="31"/>
      <c r="AP106" s="31"/>
      <c r="AQ106" s="31"/>
      <c r="AR106" s="31"/>
      <c r="AS106" s="31"/>
      <c r="AT106" s="31"/>
      <c r="AU106" s="31"/>
      <c r="AV106" s="31"/>
      <c r="AW106" s="31"/>
      <c r="AX106" s="31"/>
      <c r="AY106" s="31"/>
      <c r="AZ106" s="31"/>
      <c r="BA106" s="31"/>
      <c r="BB106" s="31"/>
      <c r="BC106" s="31"/>
      <c r="BD106" s="31"/>
      <c r="BE106" s="31"/>
      <c r="BF106" s="32"/>
      <c r="BG106" s="36" t="s">
        <v>230</v>
      </c>
      <c r="BH106" s="36"/>
      <c r="BI106" s="36"/>
      <c r="BJ106" s="36"/>
      <c r="BK106" s="36"/>
      <c r="BL106" s="36"/>
      <c r="BM106" s="36"/>
      <c r="BN106" s="36"/>
      <c r="BO106" s="36"/>
      <c r="BP106" s="36"/>
      <c r="BQ106" s="36"/>
      <c r="BR106" s="36"/>
      <c r="BS106" s="36"/>
      <c r="BT106" s="36"/>
      <c r="BU106" s="36"/>
      <c r="BV106" s="36"/>
      <c r="BW106" s="36"/>
      <c r="BX106" s="36"/>
      <c r="BY106" s="36"/>
    </row>
    <row r="107" spans="1:79" ht="52.5" customHeight="1">
      <c r="A107" s="63"/>
      <c r="B107" s="64"/>
      <c r="C107" s="64"/>
      <c r="D107" s="63"/>
      <c r="E107" s="64"/>
      <c r="F107" s="64"/>
      <c r="G107" s="64"/>
      <c r="H107" s="64"/>
      <c r="I107" s="64"/>
      <c r="J107" s="64"/>
      <c r="K107" s="64"/>
      <c r="L107" s="64"/>
      <c r="M107" s="64"/>
      <c r="N107" s="64"/>
      <c r="O107" s="64"/>
      <c r="P107" s="64"/>
      <c r="Q107" s="64"/>
      <c r="R107" s="64"/>
      <c r="S107" s="64"/>
      <c r="T107" s="65"/>
      <c r="U107" s="30" t="s">
        <v>4</v>
      </c>
      <c r="V107" s="31"/>
      <c r="W107" s="31"/>
      <c r="X107" s="31"/>
      <c r="Y107" s="32"/>
      <c r="Z107" s="30" t="s">
        <v>3</v>
      </c>
      <c r="AA107" s="31"/>
      <c r="AB107" s="31"/>
      <c r="AC107" s="31"/>
      <c r="AD107" s="32"/>
      <c r="AE107" s="46" t="s">
        <v>116</v>
      </c>
      <c r="AF107" s="47"/>
      <c r="AG107" s="47"/>
      <c r="AH107" s="48"/>
      <c r="AI107" s="30" t="s">
        <v>5</v>
      </c>
      <c r="AJ107" s="31"/>
      <c r="AK107" s="31"/>
      <c r="AL107" s="31"/>
      <c r="AM107" s="32"/>
      <c r="AN107" s="30" t="s">
        <v>4</v>
      </c>
      <c r="AO107" s="31"/>
      <c r="AP107" s="31"/>
      <c r="AQ107" s="31"/>
      <c r="AR107" s="32"/>
      <c r="AS107" s="30" t="s">
        <v>3</v>
      </c>
      <c r="AT107" s="31"/>
      <c r="AU107" s="31"/>
      <c r="AV107" s="31"/>
      <c r="AW107" s="32"/>
      <c r="AX107" s="46" t="s">
        <v>116</v>
      </c>
      <c r="AY107" s="47"/>
      <c r="AZ107" s="47"/>
      <c r="BA107" s="48"/>
      <c r="BB107" s="30" t="s">
        <v>96</v>
      </c>
      <c r="BC107" s="31"/>
      <c r="BD107" s="31"/>
      <c r="BE107" s="31"/>
      <c r="BF107" s="32"/>
      <c r="BG107" s="30" t="s">
        <v>4</v>
      </c>
      <c r="BH107" s="31"/>
      <c r="BI107" s="31"/>
      <c r="BJ107" s="31"/>
      <c r="BK107" s="32"/>
      <c r="BL107" s="36" t="s">
        <v>3</v>
      </c>
      <c r="BM107" s="36"/>
      <c r="BN107" s="36"/>
      <c r="BO107" s="36"/>
      <c r="BP107" s="36"/>
      <c r="BQ107" s="49" t="s">
        <v>116</v>
      </c>
      <c r="BR107" s="49"/>
      <c r="BS107" s="49"/>
      <c r="BT107" s="49"/>
      <c r="BU107" s="30" t="s">
        <v>97</v>
      </c>
      <c r="BV107" s="31"/>
      <c r="BW107" s="31"/>
      <c r="BX107" s="31"/>
      <c r="BY107" s="32"/>
    </row>
    <row r="108" spans="1:79" ht="15" customHeight="1">
      <c r="A108" s="30">
        <v>1</v>
      </c>
      <c r="B108" s="31"/>
      <c r="C108" s="31"/>
      <c r="D108" s="30">
        <v>2</v>
      </c>
      <c r="E108" s="31"/>
      <c r="F108" s="31"/>
      <c r="G108" s="31"/>
      <c r="H108" s="31"/>
      <c r="I108" s="31"/>
      <c r="J108" s="31"/>
      <c r="K108" s="31"/>
      <c r="L108" s="31"/>
      <c r="M108" s="31"/>
      <c r="N108" s="31"/>
      <c r="O108" s="31"/>
      <c r="P108" s="31"/>
      <c r="Q108" s="31"/>
      <c r="R108" s="31"/>
      <c r="S108" s="31"/>
      <c r="T108" s="32"/>
      <c r="U108" s="30">
        <v>3</v>
      </c>
      <c r="V108" s="31"/>
      <c r="W108" s="31"/>
      <c r="X108" s="31"/>
      <c r="Y108" s="32"/>
      <c r="Z108" s="30">
        <v>4</v>
      </c>
      <c r="AA108" s="31"/>
      <c r="AB108" s="31"/>
      <c r="AC108" s="31"/>
      <c r="AD108" s="32"/>
      <c r="AE108" s="30">
        <v>5</v>
      </c>
      <c r="AF108" s="31"/>
      <c r="AG108" s="31"/>
      <c r="AH108" s="32"/>
      <c r="AI108" s="30">
        <v>6</v>
      </c>
      <c r="AJ108" s="31"/>
      <c r="AK108" s="31"/>
      <c r="AL108" s="31"/>
      <c r="AM108" s="32"/>
      <c r="AN108" s="30">
        <v>7</v>
      </c>
      <c r="AO108" s="31"/>
      <c r="AP108" s="31"/>
      <c r="AQ108" s="31"/>
      <c r="AR108" s="32"/>
      <c r="AS108" s="30">
        <v>8</v>
      </c>
      <c r="AT108" s="31"/>
      <c r="AU108" s="31"/>
      <c r="AV108" s="31"/>
      <c r="AW108" s="32"/>
      <c r="AX108" s="36">
        <v>9</v>
      </c>
      <c r="AY108" s="36"/>
      <c r="AZ108" s="36"/>
      <c r="BA108" s="36"/>
      <c r="BB108" s="30">
        <v>10</v>
      </c>
      <c r="BC108" s="31"/>
      <c r="BD108" s="31"/>
      <c r="BE108" s="31"/>
      <c r="BF108" s="32"/>
      <c r="BG108" s="30">
        <v>11</v>
      </c>
      <c r="BH108" s="31"/>
      <c r="BI108" s="31"/>
      <c r="BJ108" s="31"/>
      <c r="BK108" s="32"/>
      <c r="BL108" s="36">
        <v>12</v>
      </c>
      <c r="BM108" s="36"/>
      <c r="BN108" s="36"/>
      <c r="BO108" s="36"/>
      <c r="BP108" s="36"/>
      <c r="BQ108" s="30">
        <v>13</v>
      </c>
      <c r="BR108" s="31"/>
      <c r="BS108" s="31"/>
      <c r="BT108" s="32"/>
      <c r="BU108" s="30">
        <v>14</v>
      </c>
      <c r="BV108" s="31"/>
      <c r="BW108" s="31"/>
      <c r="BX108" s="31"/>
      <c r="BY108" s="32"/>
    </row>
    <row r="109" spans="1:79" s="1" customFormat="1" ht="14.25" hidden="1" customHeight="1">
      <c r="A109" s="33" t="s">
        <v>69</v>
      </c>
      <c r="B109" s="34"/>
      <c r="C109" s="34"/>
      <c r="D109" s="33" t="s">
        <v>57</v>
      </c>
      <c r="E109" s="34"/>
      <c r="F109" s="34"/>
      <c r="G109" s="34"/>
      <c r="H109" s="34"/>
      <c r="I109" s="34"/>
      <c r="J109" s="34"/>
      <c r="K109" s="34"/>
      <c r="L109" s="34"/>
      <c r="M109" s="34"/>
      <c r="N109" s="34"/>
      <c r="O109" s="34"/>
      <c r="P109" s="34"/>
      <c r="Q109" s="34"/>
      <c r="R109" s="34"/>
      <c r="S109" s="34"/>
      <c r="T109" s="35"/>
      <c r="U109" s="38" t="s">
        <v>65</v>
      </c>
      <c r="V109" s="38"/>
      <c r="W109" s="38"/>
      <c r="X109" s="38"/>
      <c r="Y109" s="38"/>
      <c r="Z109" s="38" t="s">
        <v>66</v>
      </c>
      <c r="AA109" s="38"/>
      <c r="AB109" s="38"/>
      <c r="AC109" s="38"/>
      <c r="AD109" s="38"/>
      <c r="AE109" s="38" t="s">
        <v>91</v>
      </c>
      <c r="AF109" s="38"/>
      <c r="AG109" s="38"/>
      <c r="AH109" s="38"/>
      <c r="AI109" s="44" t="s">
        <v>170</v>
      </c>
      <c r="AJ109" s="44"/>
      <c r="AK109" s="44"/>
      <c r="AL109" s="44"/>
      <c r="AM109" s="44"/>
      <c r="AN109" s="38" t="s">
        <v>67</v>
      </c>
      <c r="AO109" s="38"/>
      <c r="AP109" s="38"/>
      <c r="AQ109" s="38"/>
      <c r="AR109" s="38"/>
      <c r="AS109" s="38" t="s">
        <v>68</v>
      </c>
      <c r="AT109" s="38"/>
      <c r="AU109" s="38"/>
      <c r="AV109" s="38"/>
      <c r="AW109" s="38"/>
      <c r="AX109" s="38" t="s">
        <v>92</v>
      </c>
      <c r="AY109" s="38"/>
      <c r="AZ109" s="38"/>
      <c r="BA109" s="38"/>
      <c r="BB109" s="44" t="s">
        <v>170</v>
      </c>
      <c r="BC109" s="44"/>
      <c r="BD109" s="44"/>
      <c r="BE109" s="44"/>
      <c r="BF109" s="44"/>
      <c r="BG109" s="38" t="s">
        <v>58</v>
      </c>
      <c r="BH109" s="38"/>
      <c r="BI109" s="38"/>
      <c r="BJ109" s="38"/>
      <c r="BK109" s="38"/>
      <c r="BL109" s="38" t="s">
        <v>59</v>
      </c>
      <c r="BM109" s="38"/>
      <c r="BN109" s="38"/>
      <c r="BO109" s="38"/>
      <c r="BP109" s="38"/>
      <c r="BQ109" s="38" t="s">
        <v>93</v>
      </c>
      <c r="BR109" s="38"/>
      <c r="BS109" s="38"/>
      <c r="BT109" s="38"/>
      <c r="BU109" s="44" t="s">
        <v>170</v>
      </c>
      <c r="BV109" s="44"/>
      <c r="BW109" s="44"/>
      <c r="BX109" s="44"/>
      <c r="BY109" s="44"/>
      <c r="CA109" t="s">
        <v>33</v>
      </c>
    </row>
    <row r="110" spans="1:79" s="98" customFormat="1" ht="38.25" customHeight="1">
      <c r="A110" s="88">
        <v>1</v>
      </c>
      <c r="B110" s="89"/>
      <c r="C110" s="89"/>
      <c r="D110" s="91" t="s">
        <v>442</v>
      </c>
      <c r="E110" s="92"/>
      <c r="F110" s="92"/>
      <c r="G110" s="92"/>
      <c r="H110" s="92"/>
      <c r="I110" s="92"/>
      <c r="J110" s="92"/>
      <c r="K110" s="92"/>
      <c r="L110" s="92"/>
      <c r="M110" s="92"/>
      <c r="N110" s="92"/>
      <c r="O110" s="92"/>
      <c r="P110" s="92"/>
      <c r="Q110" s="92"/>
      <c r="R110" s="92"/>
      <c r="S110" s="92"/>
      <c r="T110" s="93"/>
      <c r="U110" s="95">
        <v>0</v>
      </c>
      <c r="V110" s="96"/>
      <c r="W110" s="96"/>
      <c r="X110" s="96"/>
      <c r="Y110" s="97"/>
      <c r="Z110" s="95">
        <v>0</v>
      </c>
      <c r="AA110" s="96"/>
      <c r="AB110" s="96"/>
      <c r="AC110" s="96"/>
      <c r="AD110" s="97"/>
      <c r="AE110" s="95">
        <v>0</v>
      </c>
      <c r="AF110" s="96"/>
      <c r="AG110" s="96"/>
      <c r="AH110" s="97"/>
      <c r="AI110" s="95">
        <f>IF(ISNUMBER(U110),U110,0)+IF(ISNUMBER(Z110),Z110,0)</f>
        <v>0</v>
      </c>
      <c r="AJ110" s="96"/>
      <c r="AK110" s="96"/>
      <c r="AL110" s="96"/>
      <c r="AM110" s="97"/>
      <c r="AN110" s="95">
        <v>0</v>
      </c>
      <c r="AO110" s="96"/>
      <c r="AP110" s="96"/>
      <c r="AQ110" s="96"/>
      <c r="AR110" s="97"/>
      <c r="AS110" s="95">
        <v>0</v>
      </c>
      <c r="AT110" s="96"/>
      <c r="AU110" s="96"/>
      <c r="AV110" s="96"/>
      <c r="AW110" s="97"/>
      <c r="AX110" s="95">
        <v>0</v>
      </c>
      <c r="AY110" s="96"/>
      <c r="AZ110" s="96"/>
      <c r="BA110" s="97"/>
      <c r="BB110" s="95">
        <f>IF(ISNUMBER(AN110),AN110,0)+IF(ISNUMBER(AS110),AS110,0)</f>
        <v>0</v>
      </c>
      <c r="BC110" s="96"/>
      <c r="BD110" s="96"/>
      <c r="BE110" s="96"/>
      <c r="BF110" s="97"/>
      <c r="BG110" s="95">
        <v>2103900</v>
      </c>
      <c r="BH110" s="96"/>
      <c r="BI110" s="96"/>
      <c r="BJ110" s="96"/>
      <c r="BK110" s="97"/>
      <c r="BL110" s="95">
        <v>0</v>
      </c>
      <c r="BM110" s="96"/>
      <c r="BN110" s="96"/>
      <c r="BO110" s="96"/>
      <c r="BP110" s="97"/>
      <c r="BQ110" s="95">
        <v>0</v>
      </c>
      <c r="BR110" s="96"/>
      <c r="BS110" s="96"/>
      <c r="BT110" s="97"/>
      <c r="BU110" s="95">
        <f>IF(ISNUMBER(BG110),BG110,0)+IF(ISNUMBER(BL110),BL110,0)</f>
        <v>2103900</v>
      </c>
      <c r="BV110" s="96"/>
      <c r="BW110" s="96"/>
      <c r="BX110" s="96"/>
      <c r="BY110" s="97"/>
      <c r="CA110" s="98" t="s">
        <v>34</v>
      </c>
    </row>
    <row r="111" spans="1:79" s="6" customFormat="1" ht="12.75" customHeight="1">
      <c r="A111" s="86"/>
      <c r="B111" s="84"/>
      <c r="C111" s="84"/>
      <c r="D111" s="99" t="s">
        <v>147</v>
      </c>
      <c r="E111" s="100"/>
      <c r="F111" s="100"/>
      <c r="G111" s="100"/>
      <c r="H111" s="100"/>
      <c r="I111" s="100"/>
      <c r="J111" s="100"/>
      <c r="K111" s="100"/>
      <c r="L111" s="100"/>
      <c r="M111" s="100"/>
      <c r="N111" s="100"/>
      <c r="O111" s="100"/>
      <c r="P111" s="100"/>
      <c r="Q111" s="100"/>
      <c r="R111" s="100"/>
      <c r="S111" s="100"/>
      <c r="T111" s="101"/>
      <c r="U111" s="103">
        <v>0</v>
      </c>
      <c r="V111" s="104"/>
      <c r="W111" s="104"/>
      <c r="X111" s="104"/>
      <c r="Y111" s="105"/>
      <c r="Z111" s="103">
        <v>0</v>
      </c>
      <c r="AA111" s="104"/>
      <c r="AB111" s="104"/>
      <c r="AC111" s="104"/>
      <c r="AD111" s="105"/>
      <c r="AE111" s="103">
        <v>0</v>
      </c>
      <c r="AF111" s="104"/>
      <c r="AG111" s="104"/>
      <c r="AH111" s="105"/>
      <c r="AI111" s="103">
        <f>IF(ISNUMBER(U111),U111,0)+IF(ISNUMBER(Z111),Z111,0)</f>
        <v>0</v>
      </c>
      <c r="AJ111" s="104"/>
      <c r="AK111" s="104"/>
      <c r="AL111" s="104"/>
      <c r="AM111" s="105"/>
      <c r="AN111" s="103">
        <v>0</v>
      </c>
      <c r="AO111" s="104"/>
      <c r="AP111" s="104"/>
      <c r="AQ111" s="104"/>
      <c r="AR111" s="105"/>
      <c r="AS111" s="103">
        <v>0</v>
      </c>
      <c r="AT111" s="104"/>
      <c r="AU111" s="104"/>
      <c r="AV111" s="104"/>
      <c r="AW111" s="105"/>
      <c r="AX111" s="103">
        <v>0</v>
      </c>
      <c r="AY111" s="104"/>
      <c r="AZ111" s="104"/>
      <c r="BA111" s="105"/>
      <c r="BB111" s="103">
        <f>IF(ISNUMBER(AN111),AN111,0)+IF(ISNUMBER(AS111),AS111,0)</f>
        <v>0</v>
      </c>
      <c r="BC111" s="104"/>
      <c r="BD111" s="104"/>
      <c r="BE111" s="104"/>
      <c r="BF111" s="105"/>
      <c r="BG111" s="103">
        <v>2103900</v>
      </c>
      <c r="BH111" s="104"/>
      <c r="BI111" s="104"/>
      <c r="BJ111" s="104"/>
      <c r="BK111" s="105"/>
      <c r="BL111" s="103">
        <v>0</v>
      </c>
      <c r="BM111" s="104"/>
      <c r="BN111" s="104"/>
      <c r="BO111" s="104"/>
      <c r="BP111" s="105"/>
      <c r="BQ111" s="103">
        <v>0</v>
      </c>
      <c r="BR111" s="104"/>
      <c r="BS111" s="104"/>
      <c r="BT111" s="105"/>
      <c r="BU111" s="103">
        <f>IF(ISNUMBER(BG111),BG111,0)+IF(ISNUMBER(BL111),BL111,0)</f>
        <v>2103900</v>
      </c>
      <c r="BV111" s="104"/>
      <c r="BW111" s="104"/>
      <c r="BX111" s="104"/>
      <c r="BY111" s="105"/>
    </row>
    <row r="113" spans="1:79" ht="14.25" customHeight="1">
      <c r="A113" s="42" t="s">
        <v>249</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5" customHeight="1">
      <c r="A114" s="45" t="s">
        <v>219</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row>
    <row r="115" spans="1:79" ht="23.1" customHeight="1">
      <c r="A115" s="60" t="s">
        <v>6</v>
      </c>
      <c r="B115" s="61"/>
      <c r="C115" s="61"/>
      <c r="D115" s="60" t="s">
        <v>121</v>
      </c>
      <c r="E115" s="61"/>
      <c r="F115" s="61"/>
      <c r="G115" s="61"/>
      <c r="H115" s="61"/>
      <c r="I115" s="61"/>
      <c r="J115" s="61"/>
      <c r="K115" s="61"/>
      <c r="L115" s="61"/>
      <c r="M115" s="61"/>
      <c r="N115" s="61"/>
      <c r="O115" s="61"/>
      <c r="P115" s="61"/>
      <c r="Q115" s="61"/>
      <c r="R115" s="61"/>
      <c r="S115" s="61"/>
      <c r="T115" s="62"/>
      <c r="U115" s="36" t="s">
        <v>241</v>
      </c>
      <c r="V115" s="36"/>
      <c r="W115" s="36"/>
      <c r="X115" s="36"/>
      <c r="Y115" s="36"/>
      <c r="Z115" s="36"/>
      <c r="AA115" s="36"/>
      <c r="AB115" s="36"/>
      <c r="AC115" s="36"/>
      <c r="AD115" s="36"/>
      <c r="AE115" s="36"/>
      <c r="AF115" s="36"/>
      <c r="AG115" s="36"/>
      <c r="AH115" s="36"/>
      <c r="AI115" s="36"/>
      <c r="AJ115" s="36"/>
      <c r="AK115" s="36"/>
      <c r="AL115" s="36"/>
      <c r="AM115" s="36"/>
      <c r="AN115" s="36"/>
      <c r="AO115" s="36" t="s">
        <v>246</v>
      </c>
      <c r="AP115" s="36"/>
      <c r="AQ115" s="36"/>
      <c r="AR115" s="36"/>
      <c r="AS115" s="36"/>
      <c r="AT115" s="36"/>
      <c r="AU115" s="36"/>
      <c r="AV115" s="36"/>
      <c r="AW115" s="36"/>
      <c r="AX115" s="36"/>
      <c r="AY115" s="36"/>
      <c r="AZ115" s="36"/>
      <c r="BA115" s="36"/>
      <c r="BB115" s="36"/>
      <c r="BC115" s="36"/>
      <c r="BD115" s="36"/>
      <c r="BE115" s="36"/>
      <c r="BF115" s="36"/>
      <c r="BG115" s="36"/>
      <c r="BH115" s="36"/>
    </row>
    <row r="116" spans="1:79" ht="54" customHeight="1">
      <c r="A116" s="63"/>
      <c r="B116" s="64"/>
      <c r="C116" s="64"/>
      <c r="D116" s="63"/>
      <c r="E116" s="64"/>
      <c r="F116" s="64"/>
      <c r="G116" s="64"/>
      <c r="H116" s="64"/>
      <c r="I116" s="64"/>
      <c r="J116" s="64"/>
      <c r="K116" s="64"/>
      <c r="L116" s="64"/>
      <c r="M116" s="64"/>
      <c r="N116" s="64"/>
      <c r="O116" s="64"/>
      <c r="P116" s="64"/>
      <c r="Q116" s="64"/>
      <c r="R116" s="64"/>
      <c r="S116" s="64"/>
      <c r="T116" s="65"/>
      <c r="U116" s="30" t="s">
        <v>4</v>
      </c>
      <c r="V116" s="31"/>
      <c r="W116" s="31"/>
      <c r="X116" s="31"/>
      <c r="Y116" s="32"/>
      <c r="Z116" s="30" t="s">
        <v>3</v>
      </c>
      <c r="AA116" s="31"/>
      <c r="AB116" s="31"/>
      <c r="AC116" s="31"/>
      <c r="AD116" s="32"/>
      <c r="AE116" s="46" t="s">
        <v>116</v>
      </c>
      <c r="AF116" s="47"/>
      <c r="AG116" s="47"/>
      <c r="AH116" s="47"/>
      <c r="AI116" s="48"/>
      <c r="AJ116" s="30" t="s">
        <v>5</v>
      </c>
      <c r="AK116" s="31"/>
      <c r="AL116" s="31"/>
      <c r="AM116" s="31"/>
      <c r="AN116" s="32"/>
      <c r="AO116" s="30" t="s">
        <v>4</v>
      </c>
      <c r="AP116" s="31"/>
      <c r="AQ116" s="31"/>
      <c r="AR116" s="31"/>
      <c r="AS116" s="32"/>
      <c r="AT116" s="30" t="s">
        <v>3</v>
      </c>
      <c r="AU116" s="31"/>
      <c r="AV116" s="31"/>
      <c r="AW116" s="31"/>
      <c r="AX116" s="32"/>
      <c r="AY116" s="46" t="s">
        <v>116</v>
      </c>
      <c r="AZ116" s="47"/>
      <c r="BA116" s="47"/>
      <c r="BB116" s="47"/>
      <c r="BC116" s="48"/>
      <c r="BD116" s="36" t="s">
        <v>96</v>
      </c>
      <c r="BE116" s="36"/>
      <c r="BF116" s="36"/>
      <c r="BG116" s="36"/>
      <c r="BH116" s="36"/>
    </row>
    <row r="117" spans="1:79" ht="15" customHeight="1">
      <c r="A117" s="30" t="s">
        <v>169</v>
      </c>
      <c r="B117" s="31"/>
      <c r="C117" s="31"/>
      <c r="D117" s="30">
        <v>2</v>
      </c>
      <c r="E117" s="31"/>
      <c r="F117" s="31"/>
      <c r="G117" s="31"/>
      <c r="H117" s="31"/>
      <c r="I117" s="31"/>
      <c r="J117" s="31"/>
      <c r="K117" s="31"/>
      <c r="L117" s="31"/>
      <c r="M117" s="31"/>
      <c r="N117" s="31"/>
      <c r="O117" s="31"/>
      <c r="P117" s="31"/>
      <c r="Q117" s="31"/>
      <c r="R117" s="31"/>
      <c r="S117" s="31"/>
      <c r="T117" s="32"/>
      <c r="U117" s="30">
        <v>3</v>
      </c>
      <c r="V117" s="31"/>
      <c r="W117" s="31"/>
      <c r="X117" s="31"/>
      <c r="Y117" s="32"/>
      <c r="Z117" s="30">
        <v>4</v>
      </c>
      <c r="AA117" s="31"/>
      <c r="AB117" s="31"/>
      <c r="AC117" s="31"/>
      <c r="AD117" s="32"/>
      <c r="AE117" s="30">
        <v>5</v>
      </c>
      <c r="AF117" s="31"/>
      <c r="AG117" s="31"/>
      <c r="AH117" s="31"/>
      <c r="AI117" s="32"/>
      <c r="AJ117" s="30">
        <v>6</v>
      </c>
      <c r="AK117" s="31"/>
      <c r="AL117" s="31"/>
      <c r="AM117" s="31"/>
      <c r="AN117" s="32"/>
      <c r="AO117" s="30">
        <v>7</v>
      </c>
      <c r="AP117" s="31"/>
      <c r="AQ117" s="31"/>
      <c r="AR117" s="31"/>
      <c r="AS117" s="32"/>
      <c r="AT117" s="30">
        <v>8</v>
      </c>
      <c r="AU117" s="31"/>
      <c r="AV117" s="31"/>
      <c r="AW117" s="31"/>
      <c r="AX117" s="32"/>
      <c r="AY117" s="30">
        <v>9</v>
      </c>
      <c r="AZ117" s="31"/>
      <c r="BA117" s="31"/>
      <c r="BB117" s="31"/>
      <c r="BC117" s="32"/>
      <c r="BD117" s="30">
        <v>10</v>
      </c>
      <c r="BE117" s="31"/>
      <c r="BF117" s="31"/>
      <c r="BG117" s="31"/>
      <c r="BH117" s="32"/>
    </row>
    <row r="118" spans="1:79" s="1" customFormat="1" ht="12.75" hidden="1" customHeight="1">
      <c r="A118" s="33" t="s">
        <v>69</v>
      </c>
      <c r="B118" s="34"/>
      <c r="C118" s="34"/>
      <c r="D118" s="33" t="s">
        <v>57</v>
      </c>
      <c r="E118" s="34"/>
      <c r="F118" s="34"/>
      <c r="G118" s="34"/>
      <c r="H118" s="34"/>
      <c r="I118" s="34"/>
      <c r="J118" s="34"/>
      <c r="K118" s="34"/>
      <c r="L118" s="34"/>
      <c r="M118" s="34"/>
      <c r="N118" s="34"/>
      <c r="O118" s="34"/>
      <c r="P118" s="34"/>
      <c r="Q118" s="34"/>
      <c r="R118" s="34"/>
      <c r="S118" s="34"/>
      <c r="T118" s="35"/>
      <c r="U118" s="33" t="s">
        <v>60</v>
      </c>
      <c r="V118" s="34"/>
      <c r="W118" s="34"/>
      <c r="X118" s="34"/>
      <c r="Y118" s="35"/>
      <c r="Z118" s="33" t="s">
        <v>61</v>
      </c>
      <c r="AA118" s="34"/>
      <c r="AB118" s="34"/>
      <c r="AC118" s="34"/>
      <c r="AD118" s="35"/>
      <c r="AE118" s="33" t="s">
        <v>94</v>
      </c>
      <c r="AF118" s="34"/>
      <c r="AG118" s="34"/>
      <c r="AH118" s="34"/>
      <c r="AI118" s="35"/>
      <c r="AJ118" s="50" t="s">
        <v>171</v>
      </c>
      <c r="AK118" s="51"/>
      <c r="AL118" s="51"/>
      <c r="AM118" s="51"/>
      <c r="AN118" s="52"/>
      <c r="AO118" s="33" t="s">
        <v>62</v>
      </c>
      <c r="AP118" s="34"/>
      <c r="AQ118" s="34"/>
      <c r="AR118" s="34"/>
      <c r="AS118" s="35"/>
      <c r="AT118" s="33" t="s">
        <v>63</v>
      </c>
      <c r="AU118" s="34"/>
      <c r="AV118" s="34"/>
      <c r="AW118" s="34"/>
      <c r="AX118" s="35"/>
      <c r="AY118" s="33" t="s">
        <v>95</v>
      </c>
      <c r="AZ118" s="34"/>
      <c r="BA118" s="34"/>
      <c r="BB118" s="34"/>
      <c r="BC118" s="35"/>
      <c r="BD118" s="44" t="s">
        <v>171</v>
      </c>
      <c r="BE118" s="44"/>
      <c r="BF118" s="44"/>
      <c r="BG118" s="44"/>
      <c r="BH118" s="44"/>
      <c r="CA118" s="1" t="s">
        <v>35</v>
      </c>
    </row>
    <row r="119" spans="1:79" s="98" customFormat="1" ht="38.25" customHeight="1">
      <c r="A119" s="88">
        <v>1</v>
      </c>
      <c r="B119" s="89"/>
      <c r="C119" s="89"/>
      <c r="D119" s="91" t="s">
        <v>442</v>
      </c>
      <c r="E119" s="92"/>
      <c r="F119" s="92"/>
      <c r="G119" s="92"/>
      <c r="H119" s="92"/>
      <c r="I119" s="92"/>
      <c r="J119" s="92"/>
      <c r="K119" s="92"/>
      <c r="L119" s="92"/>
      <c r="M119" s="92"/>
      <c r="N119" s="92"/>
      <c r="O119" s="92"/>
      <c r="P119" s="92"/>
      <c r="Q119" s="92"/>
      <c r="R119" s="92"/>
      <c r="S119" s="92"/>
      <c r="T119" s="93"/>
      <c r="U119" s="95">
        <v>2255885</v>
      </c>
      <c r="V119" s="96"/>
      <c r="W119" s="96"/>
      <c r="X119" s="96"/>
      <c r="Y119" s="97"/>
      <c r="Z119" s="95">
        <v>0</v>
      </c>
      <c r="AA119" s="96"/>
      <c r="AB119" s="96"/>
      <c r="AC119" s="96"/>
      <c r="AD119" s="97"/>
      <c r="AE119" s="94">
        <v>0</v>
      </c>
      <c r="AF119" s="94"/>
      <c r="AG119" s="94"/>
      <c r="AH119" s="94"/>
      <c r="AI119" s="94"/>
      <c r="AJ119" s="109">
        <f>IF(ISNUMBER(U119),U119,0)+IF(ISNUMBER(Z119),Z119,0)</f>
        <v>2255885</v>
      </c>
      <c r="AK119" s="109"/>
      <c r="AL119" s="109"/>
      <c r="AM119" s="109"/>
      <c r="AN119" s="109"/>
      <c r="AO119" s="94">
        <v>2415372</v>
      </c>
      <c r="AP119" s="94"/>
      <c r="AQ119" s="94"/>
      <c r="AR119" s="94"/>
      <c r="AS119" s="94"/>
      <c r="AT119" s="109">
        <v>0</v>
      </c>
      <c r="AU119" s="109"/>
      <c r="AV119" s="109"/>
      <c r="AW119" s="109"/>
      <c r="AX119" s="109"/>
      <c r="AY119" s="94">
        <v>0</v>
      </c>
      <c r="AZ119" s="94"/>
      <c r="BA119" s="94"/>
      <c r="BB119" s="94"/>
      <c r="BC119" s="94"/>
      <c r="BD119" s="109">
        <f>IF(ISNUMBER(AO119),AO119,0)+IF(ISNUMBER(AT119),AT119,0)</f>
        <v>2415372</v>
      </c>
      <c r="BE119" s="109"/>
      <c r="BF119" s="109"/>
      <c r="BG119" s="109"/>
      <c r="BH119" s="109"/>
      <c r="CA119" s="98" t="s">
        <v>36</v>
      </c>
    </row>
    <row r="120" spans="1:79" s="6" customFormat="1" ht="12.75" customHeight="1">
      <c r="A120" s="86"/>
      <c r="B120" s="84"/>
      <c r="C120" s="84"/>
      <c r="D120" s="99" t="s">
        <v>147</v>
      </c>
      <c r="E120" s="100"/>
      <c r="F120" s="100"/>
      <c r="G120" s="100"/>
      <c r="H120" s="100"/>
      <c r="I120" s="100"/>
      <c r="J120" s="100"/>
      <c r="K120" s="100"/>
      <c r="L120" s="100"/>
      <c r="M120" s="100"/>
      <c r="N120" s="100"/>
      <c r="O120" s="100"/>
      <c r="P120" s="100"/>
      <c r="Q120" s="100"/>
      <c r="R120" s="100"/>
      <c r="S120" s="100"/>
      <c r="T120" s="101"/>
      <c r="U120" s="103">
        <v>2255885</v>
      </c>
      <c r="V120" s="104"/>
      <c r="W120" s="104"/>
      <c r="X120" s="104"/>
      <c r="Y120" s="105"/>
      <c r="Z120" s="103">
        <v>0</v>
      </c>
      <c r="AA120" s="104"/>
      <c r="AB120" s="104"/>
      <c r="AC120" s="104"/>
      <c r="AD120" s="105"/>
      <c r="AE120" s="102">
        <v>0</v>
      </c>
      <c r="AF120" s="102"/>
      <c r="AG120" s="102"/>
      <c r="AH120" s="102"/>
      <c r="AI120" s="102"/>
      <c r="AJ120" s="87">
        <f>IF(ISNUMBER(U120),U120,0)+IF(ISNUMBER(Z120),Z120,0)</f>
        <v>2255885</v>
      </c>
      <c r="AK120" s="87"/>
      <c r="AL120" s="87"/>
      <c r="AM120" s="87"/>
      <c r="AN120" s="87"/>
      <c r="AO120" s="102">
        <v>2415372</v>
      </c>
      <c r="AP120" s="102"/>
      <c r="AQ120" s="102"/>
      <c r="AR120" s="102"/>
      <c r="AS120" s="102"/>
      <c r="AT120" s="87">
        <v>0</v>
      </c>
      <c r="AU120" s="87"/>
      <c r="AV120" s="87"/>
      <c r="AW120" s="87"/>
      <c r="AX120" s="87"/>
      <c r="AY120" s="102">
        <v>0</v>
      </c>
      <c r="AZ120" s="102"/>
      <c r="BA120" s="102"/>
      <c r="BB120" s="102"/>
      <c r="BC120" s="102"/>
      <c r="BD120" s="87">
        <f>IF(ISNUMBER(AO120),AO120,0)+IF(ISNUMBER(AT120),AT120,0)</f>
        <v>2415372</v>
      </c>
      <c r="BE120" s="87"/>
      <c r="BF120" s="87"/>
      <c r="BG120" s="87"/>
      <c r="BH120" s="87"/>
    </row>
    <row r="121" spans="1:79" s="5" customFormat="1" ht="12.75" customHeight="1">
      <c r="A121" s="17"/>
      <c r="B121" s="17"/>
      <c r="C121" s="17"/>
      <c r="D121" s="17"/>
      <c r="E121" s="17"/>
      <c r="F121" s="17"/>
      <c r="G121" s="17"/>
      <c r="H121" s="17"/>
      <c r="I121" s="17"/>
      <c r="J121" s="17"/>
      <c r="K121" s="17"/>
      <c r="L121" s="17"/>
      <c r="M121" s="17"/>
      <c r="N121" s="17"/>
      <c r="O121" s="17"/>
      <c r="P121" s="17"/>
      <c r="Q121" s="17"/>
      <c r="R121" s="17"/>
      <c r="S121" s="1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row>
    <row r="123" spans="1:79" ht="14.25" customHeight="1">
      <c r="A123" s="42" t="s">
        <v>152</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1:79" ht="14.25" customHeight="1">
      <c r="A124" s="42" t="s">
        <v>234</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23.1" customHeight="1">
      <c r="A125" s="60" t="s">
        <v>6</v>
      </c>
      <c r="B125" s="61"/>
      <c r="C125" s="61"/>
      <c r="D125" s="36" t="s">
        <v>9</v>
      </c>
      <c r="E125" s="36"/>
      <c r="F125" s="36"/>
      <c r="G125" s="36"/>
      <c r="H125" s="36"/>
      <c r="I125" s="36"/>
      <c r="J125" s="36"/>
      <c r="K125" s="36"/>
      <c r="L125" s="36"/>
      <c r="M125" s="36"/>
      <c r="N125" s="36"/>
      <c r="O125" s="36"/>
      <c r="P125" s="36"/>
      <c r="Q125" s="36" t="s">
        <v>8</v>
      </c>
      <c r="R125" s="36"/>
      <c r="S125" s="36"/>
      <c r="T125" s="36"/>
      <c r="U125" s="36"/>
      <c r="V125" s="36" t="s">
        <v>7</v>
      </c>
      <c r="W125" s="36"/>
      <c r="X125" s="36"/>
      <c r="Y125" s="36"/>
      <c r="Z125" s="36"/>
      <c r="AA125" s="36"/>
      <c r="AB125" s="36"/>
      <c r="AC125" s="36"/>
      <c r="AD125" s="36"/>
      <c r="AE125" s="36"/>
      <c r="AF125" s="30" t="s">
        <v>220</v>
      </c>
      <c r="AG125" s="31"/>
      <c r="AH125" s="31"/>
      <c r="AI125" s="31"/>
      <c r="AJ125" s="31"/>
      <c r="AK125" s="31"/>
      <c r="AL125" s="31"/>
      <c r="AM125" s="31"/>
      <c r="AN125" s="31"/>
      <c r="AO125" s="31"/>
      <c r="AP125" s="31"/>
      <c r="AQ125" s="31"/>
      <c r="AR125" s="31"/>
      <c r="AS125" s="31"/>
      <c r="AT125" s="32"/>
      <c r="AU125" s="30" t="s">
        <v>223</v>
      </c>
      <c r="AV125" s="31"/>
      <c r="AW125" s="31"/>
      <c r="AX125" s="31"/>
      <c r="AY125" s="31"/>
      <c r="AZ125" s="31"/>
      <c r="BA125" s="31"/>
      <c r="BB125" s="31"/>
      <c r="BC125" s="31"/>
      <c r="BD125" s="31"/>
      <c r="BE125" s="31"/>
      <c r="BF125" s="31"/>
      <c r="BG125" s="31"/>
      <c r="BH125" s="31"/>
      <c r="BI125" s="32"/>
      <c r="BJ125" s="30" t="s">
        <v>230</v>
      </c>
      <c r="BK125" s="31"/>
      <c r="BL125" s="31"/>
      <c r="BM125" s="31"/>
      <c r="BN125" s="31"/>
      <c r="BO125" s="31"/>
      <c r="BP125" s="31"/>
      <c r="BQ125" s="31"/>
      <c r="BR125" s="31"/>
      <c r="BS125" s="31"/>
      <c r="BT125" s="31"/>
      <c r="BU125" s="31"/>
      <c r="BV125" s="31"/>
      <c r="BW125" s="31"/>
      <c r="BX125" s="32"/>
    </row>
    <row r="126" spans="1:79" ht="32.25" customHeight="1">
      <c r="A126" s="63"/>
      <c r="B126" s="64"/>
      <c r="C126" s="64"/>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t="s">
        <v>4</v>
      </c>
      <c r="AG126" s="36"/>
      <c r="AH126" s="36"/>
      <c r="AI126" s="36"/>
      <c r="AJ126" s="36"/>
      <c r="AK126" s="36" t="s">
        <v>3</v>
      </c>
      <c r="AL126" s="36"/>
      <c r="AM126" s="36"/>
      <c r="AN126" s="36"/>
      <c r="AO126" s="36"/>
      <c r="AP126" s="36" t="s">
        <v>123</v>
      </c>
      <c r="AQ126" s="36"/>
      <c r="AR126" s="36"/>
      <c r="AS126" s="36"/>
      <c r="AT126" s="36"/>
      <c r="AU126" s="36" t="s">
        <v>4</v>
      </c>
      <c r="AV126" s="36"/>
      <c r="AW126" s="36"/>
      <c r="AX126" s="36"/>
      <c r="AY126" s="36"/>
      <c r="AZ126" s="36" t="s">
        <v>3</v>
      </c>
      <c r="BA126" s="36"/>
      <c r="BB126" s="36"/>
      <c r="BC126" s="36"/>
      <c r="BD126" s="36"/>
      <c r="BE126" s="36" t="s">
        <v>90</v>
      </c>
      <c r="BF126" s="36"/>
      <c r="BG126" s="36"/>
      <c r="BH126" s="36"/>
      <c r="BI126" s="36"/>
      <c r="BJ126" s="36" t="s">
        <v>4</v>
      </c>
      <c r="BK126" s="36"/>
      <c r="BL126" s="36"/>
      <c r="BM126" s="36"/>
      <c r="BN126" s="36"/>
      <c r="BO126" s="36" t="s">
        <v>3</v>
      </c>
      <c r="BP126" s="36"/>
      <c r="BQ126" s="36"/>
      <c r="BR126" s="36"/>
      <c r="BS126" s="36"/>
      <c r="BT126" s="36" t="s">
        <v>97</v>
      </c>
      <c r="BU126" s="36"/>
      <c r="BV126" s="36"/>
      <c r="BW126" s="36"/>
      <c r="BX126" s="36"/>
    </row>
    <row r="127" spans="1:79" ht="15" customHeight="1">
      <c r="A127" s="30">
        <v>1</v>
      </c>
      <c r="B127" s="31"/>
      <c r="C127" s="31"/>
      <c r="D127" s="36">
        <v>2</v>
      </c>
      <c r="E127" s="36"/>
      <c r="F127" s="36"/>
      <c r="G127" s="36"/>
      <c r="H127" s="36"/>
      <c r="I127" s="36"/>
      <c r="J127" s="36"/>
      <c r="K127" s="36"/>
      <c r="L127" s="36"/>
      <c r="M127" s="36"/>
      <c r="N127" s="36"/>
      <c r="O127" s="36"/>
      <c r="P127" s="36"/>
      <c r="Q127" s="36">
        <v>3</v>
      </c>
      <c r="R127" s="36"/>
      <c r="S127" s="36"/>
      <c r="T127" s="36"/>
      <c r="U127" s="36"/>
      <c r="V127" s="36">
        <v>4</v>
      </c>
      <c r="W127" s="36"/>
      <c r="X127" s="36"/>
      <c r="Y127" s="36"/>
      <c r="Z127" s="36"/>
      <c r="AA127" s="36"/>
      <c r="AB127" s="36"/>
      <c r="AC127" s="36"/>
      <c r="AD127" s="36"/>
      <c r="AE127" s="36"/>
      <c r="AF127" s="36">
        <v>5</v>
      </c>
      <c r="AG127" s="36"/>
      <c r="AH127" s="36"/>
      <c r="AI127" s="36"/>
      <c r="AJ127" s="36"/>
      <c r="AK127" s="36">
        <v>6</v>
      </c>
      <c r="AL127" s="36"/>
      <c r="AM127" s="36"/>
      <c r="AN127" s="36"/>
      <c r="AO127" s="36"/>
      <c r="AP127" s="36">
        <v>7</v>
      </c>
      <c r="AQ127" s="36"/>
      <c r="AR127" s="36"/>
      <c r="AS127" s="36"/>
      <c r="AT127" s="36"/>
      <c r="AU127" s="36">
        <v>8</v>
      </c>
      <c r="AV127" s="36"/>
      <c r="AW127" s="36"/>
      <c r="AX127" s="36"/>
      <c r="AY127" s="36"/>
      <c r="AZ127" s="36">
        <v>9</v>
      </c>
      <c r="BA127" s="36"/>
      <c r="BB127" s="36"/>
      <c r="BC127" s="36"/>
      <c r="BD127" s="36"/>
      <c r="BE127" s="36">
        <v>10</v>
      </c>
      <c r="BF127" s="36"/>
      <c r="BG127" s="36"/>
      <c r="BH127" s="36"/>
      <c r="BI127" s="36"/>
      <c r="BJ127" s="36">
        <v>11</v>
      </c>
      <c r="BK127" s="36"/>
      <c r="BL127" s="36"/>
      <c r="BM127" s="36"/>
      <c r="BN127" s="36"/>
      <c r="BO127" s="36">
        <v>12</v>
      </c>
      <c r="BP127" s="36"/>
      <c r="BQ127" s="36"/>
      <c r="BR127" s="36"/>
      <c r="BS127" s="36"/>
      <c r="BT127" s="36">
        <v>13</v>
      </c>
      <c r="BU127" s="36"/>
      <c r="BV127" s="36"/>
      <c r="BW127" s="36"/>
      <c r="BX127" s="36"/>
    </row>
    <row r="128" spans="1:79" ht="10.5" hidden="1" customHeight="1">
      <c r="A128" s="33" t="s">
        <v>154</v>
      </c>
      <c r="B128" s="34"/>
      <c r="C128" s="34"/>
      <c r="D128" s="36" t="s">
        <v>57</v>
      </c>
      <c r="E128" s="36"/>
      <c r="F128" s="36"/>
      <c r="G128" s="36"/>
      <c r="H128" s="36"/>
      <c r="I128" s="36"/>
      <c r="J128" s="36"/>
      <c r="K128" s="36"/>
      <c r="L128" s="36"/>
      <c r="M128" s="36"/>
      <c r="N128" s="36"/>
      <c r="O128" s="36"/>
      <c r="P128" s="36"/>
      <c r="Q128" s="36" t="s">
        <v>70</v>
      </c>
      <c r="R128" s="36"/>
      <c r="S128" s="36"/>
      <c r="T128" s="36"/>
      <c r="U128" s="36"/>
      <c r="V128" s="36" t="s">
        <v>71</v>
      </c>
      <c r="W128" s="36"/>
      <c r="X128" s="36"/>
      <c r="Y128" s="36"/>
      <c r="Z128" s="36"/>
      <c r="AA128" s="36"/>
      <c r="AB128" s="36"/>
      <c r="AC128" s="36"/>
      <c r="AD128" s="36"/>
      <c r="AE128" s="36"/>
      <c r="AF128" s="38" t="s">
        <v>111</v>
      </c>
      <c r="AG128" s="38"/>
      <c r="AH128" s="38"/>
      <c r="AI128" s="38"/>
      <c r="AJ128" s="38"/>
      <c r="AK128" s="37" t="s">
        <v>112</v>
      </c>
      <c r="AL128" s="37"/>
      <c r="AM128" s="37"/>
      <c r="AN128" s="37"/>
      <c r="AO128" s="37"/>
      <c r="AP128" s="44" t="s">
        <v>122</v>
      </c>
      <c r="AQ128" s="44"/>
      <c r="AR128" s="44"/>
      <c r="AS128" s="44"/>
      <c r="AT128" s="44"/>
      <c r="AU128" s="38" t="s">
        <v>113</v>
      </c>
      <c r="AV128" s="38"/>
      <c r="AW128" s="38"/>
      <c r="AX128" s="38"/>
      <c r="AY128" s="38"/>
      <c r="AZ128" s="37" t="s">
        <v>114</v>
      </c>
      <c r="BA128" s="37"/>
      <c r="BB128" s="37"/>
      <c r="BC128" s="37"/>
      <c r="BD128" s="37"/>
      <c r="BE128" s="44" t="s">
        <v>122</v>
      </c>
      <c r="BF128" s="44"/>
      <c r="BG128" s="44"/>
      <c r="BH128" s="44"/>
      <c r="BI128" s="44"/>
      <c r="BJ128" s="38" t="s">
        <v>105</v>
      </c>
      <c r="BK128" s="38"/>
      <c r="BL128" s="38"/>
      <c r="BM128" s="38"/>
      <c r="BN128" s="38"/>
      <c r="BO128" s="37" t="s">
        <v>106</v>
      </c>
      <c r="BP128" s="37"/>
      <c r="BQ128" s="37"/>
      <c r="BR128" s="37"/>
      <c r="BS128" s="37"/>
      <c r="BT128" s="44" t="s">
        <v>122</v>
      </c>
      <c r="BU128" s="44"/>
      <c r="BV128" s="44"/>
      <c r="BW128" s="44"/>
      <c r="BX128" s="44"/>
      <c r="CA128" t="s">
        <v>37</v>
      </c>
    </row>
    <row r="129" spans="1:79" s="6" customFormat="1" ht="15" customHeight="1">
      <c r="A129" s="86">
        <v>0</v>
      </c>
      <c r="B129" s="84"/>
      <c r="C129" s="84"/>
      <c r="D129" s="110" t="s">
        <v>180</v>
      </c>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1"/>
      <c r="AG129" s="111"/>
      <c r="AH129" s="111"/>
      <c r="AI129" s="111"/>
      <c r="AJ129" s="111"/>
      <c r="AK129" s="111"/>
      <c r="AL129" s="111"/>
      <c r="AM129" s="111"/>
      <c r="AN129" s="111"/>
      <c r="AO129" s="111"/>
      <c r="AP129" s="111">
        <f>IF(ISNUMBER(AF129),AF129,0)+IF(ISNUMBER(AK129),AK129,0)</f>
        <v>0</v>
      </c>
      <c r="AQ129" s="111"/>
      <c r="AR129" s="111"/>
      <c r="AS129" s="111"/>
      <c r="AT129" s="111"/>
      <c r="AU129" s="111"/>
      <c r="AV129" s="111"/>
      <c r="AW129" s="111"/>
      <c r="AX129" s="111"/>
      <c r="AY129" s="111"/>
      <c r="AZ129" s="111"/>
      <c r="BA129" s="111"/>
      <c r="BB129" s="111"/>
      <c r="BC129" s="111"/>
      <c r="BD129" s="111"/>
      <c r="BE129" s="111">
        <f>IF(ISNUMBER(AU129),AU129,0)+IF(ISNUMBER(AZ129),AZ129,0)</f>
        <v>0</v>
      </c>
      <c r="BF129" s="111"/>
      <c r="BG129" s="111"/>
      <c r="BH129" s="111"/>
      <c r="BI129" s="111"/>
      <c r="BJ129" s="111"/>
      <c r="BK129" s="111"/>
      <c r="BL129" s="111"/>
      <c r="BM129" s="111"/>
      <c r="BN129" s="111"/>
      <c r="BO129" s="111"/>
      <c r="BP129" s="111"/>
      <c r="BQ129" s="111"/>
      <c r="BR129" s="111"/>
      <c r="BS129" s="111"/>
      <c r="BT129" s="111">
        <f>IF(ISNUMBER(BJ129),BJ129,0)+IF(ISNUMBER(BO129),BO129,0)</f>
        <v>0</v>
      </c>
      <c r="BU129" s="111"/>
      <c r="BV129" s="111"/>
      <c r="BW129" s="111"/>
      <c r="BX129" s="111"/>
      <c r="CA129" s="6" t="s">
        <v>38</v>
      </c>
    </row>
    <row r="130" spans="1:79" s="98" customFormat="1" ht="71.25" customHeight="1">
      <c r="A130" s="88">
        <v>3</v>
      </c>
      <c r="B130" s="89"/>
      <c r="C130" s="89"/>
      <c r="D130" s="115" t="s">
        <v>443</v>
      </c>
      <c r="E130" s="116"/>
      <c r="F130" s="116"/>
      <c r="G130" s="116"/>
      <c r="H130" s="116"/>
      <c r="I130" s="116"/>
      <c r="J130" s="116"/>
      <c r="K130" s="116"/>
      <c r="L130" s="116"/>
      <c r="M130" s="116"/>
      <c r="N130" s="116"/>
      <c r="O130" s="116"/>
      <c r="P130" s="117"/>
      <c r="Q130" s="36" t="s">
        <v>182</v>
      </c>
      <c r="R130" s="36"/>
      <c r="S130" s="36"/>
      <c r="T130" s="36"/>
      <c r="U130" s="36"/>
      <c r="V130" s="115" t="s">
        <v>277</v>
      </c>
      <c r="W130" s="116"/>
      <c r="X130" s="116"/>
      <c r="Y130" s="116"/>
      <c r="Z130" s="116"/>
      <c r="AA130" s="116"/>
      <c r="AB130" s="116"/>
      <c r="AC130" s="116"/>
      <c r="AD130" s="116"/>
      <c r="AE130" s="117"/>
      <c r="AF130" s="118">
        <v>0</v>
      </c>
      <c r="AG130" s="118"/>
      <c r="AH130" s="118"/>
      <c r="AI130" s="118"/>
      <c r="AJ130" s="118"/>
      <c r="AK130" s="118">
        <v>0</v>
      </c>
      <c r="AL130" s="118"/>
      <c r="AM130" s="118"/>
      <c r="AN130" s="118"/>
      <c r="AO130" s="118"/>
      <c r="AP130" s="118">
        <f>IF(ISNUMBER(AF130),AF130,0)+IF(ISNUMBER(AK130),AK130,0)</f>
        <v>0</v>
      </c>
      <c r="AQ130" s="118"/>
      <c r="AR130" s="118"/>
      <c r="AS130" s="118"/>
      <c r="AT130" s="118"/>
      <c r="AU130" s="118">
        <v>0</v>
      </c>
      <c r="AV130" s="118"/>
      <c r="AW130" s="118"/>
      <c r="AX130" s="118"/>
      <c r="AY130" s="118"/>
      <c r="AZ130" s="118">
        <v>0</v>
      </c>
      <c r="BA130" s="118"/>
      <c r="BB130" s="118"/>
      <c r="BC130" s="118"/>
      <c r="BD130" s="118"/>
      <c r="BE130" s="118">
        <f>IF(ISNUMBER(AU130),AU130,0)+IF(ISNUMBER(AZ130),AZ130,0)</f>
        <v>0</v>
      </c>
      <c r="BF130" s="118"/>
      <c r="BG130" s="118"/>
      <c r="BH130" s="118"/>
      <c r="BI130" s="118"/>
      <c r="BJ130" s="118">
        <v>1</v>
      </c>
      <c r="BK130" s="118"/>
      <c r="BL130" s="118"/>
      <c r="BM130" s="118"/>
      <c r="BN130" s="118"/>
      <c r="BO130" s="118">
        <v>0</v>
      </c>
      <c r="BP130" s="118"/>
      <c r="BQ130" s="118"/>
      <c r="BR130" s="118"/>
      <c r="BS130" s="118"/>
      <c r="BT130" s="118">
        <f>IF(ISNUMBER(BJ130),BJ130,0)+IF(ISNUMBER(BO130),BO130,0)</f>
        <v>1</v>
      </c>
      <c r="BU130" s="118"/>
      <c r="BV130" s="118"/>
      <c r="BW130" s="118"/>
      <c r="BX130" s="118"/>
    </row>
    <row r="131" spans="1:79" s="98" customFormat="1" ht="15" customHeight="1">
      <c r="A131" s="88">
        <v>3</v>
      </c>
      <c r="B131" s="89"/>
      <c r="C131" s="89"/>
      <c r="D131" s="115" t="s">
        <v>444</v>
      </c>
      <c r="E131" s="92"/>
      <c r="F131" s="92"/>
      <c r="G131" s="92"/>
      <c r="H131" s="92"/>
      <c r="I131" s="92"/>
      <c r="J131" s="92"/>
      <c r="K131" s="92"/>
      <c r="L131" s="92"/>
      <c r="M131" s="92"/>
      <c r="N131" s="92"/>
      <c r="O131" s="92"/>
      <c r="P131" s="93"/>
      <c r="Q131" s="36" t="s">
        <v>333</v>
      </c>
      <c r="R131" s="36"/>
      <c r="S131" s="36"/>
      <c r="T131" s="36"/>
      <c r="U131" s="36"/>
      <c r="V131" s="115" t="s">
        <v>183</v>
      </c>
      <c r="W131" s="116"/>
      <c r="X131" s="116"/>
      <c r="Y131" s="116"/>
      <c r="Z131" s="116"/>
      <c r="AA131" s="116"/>
      <c r="AB131" s="116"/>
      <c r="AC131" s="116"/>
      <c r="AD131" s="116"/>
      <c r="AE131" s="117"/>
      <c r="AF131" s="118">
        <v>0</v>
      </c>
      <c r="AG131" s="118"/>
      <c r="AH131" s="118"/>
      <c r="AI131" s="118"/>
      <c r="AJ131" s="118"/>
      <c r="AK131" s="118">
        <v>0</v>
      </c>
      <c r="AL131" s="118"/>
      <c r="AM131" s="118"/>
      <c r="AN131" s="118"/>
      <c r="AO131" s="118"/>
      <c r="AP131" s="118">
        <f>IF(ISNUMBER(AF131),AF131,0)+IF(ISNUMBER(AK131),AK131,0)</f>
        <v>0</v>
      </c>
      <c r="AQ131" s="118"/>
      <c r="AR131" s="118"/>
      <c r="AS131" s="118"/>
      <c r="AT131" s="118"/>
      <c r="AU131" s="118">
        <v>0</v>
      </c>
      <c r="AV131" s="118"/>
      <c r="AW131" s="118"/>
      <c r="AX131" s="118"/>
      <c r="AY131" s="118"/>
      <c r="AZ131" s="118">
        <v>0</v>
      </c>
      <c r="BA131" s="118"/>
      <c r="BB131" s="118"/>
      <c r="BC131" s="118"/>
      <c r="BD131" s="118"/>
      <c r="BE131" s="118">
        <f>IF(ISNUMBER(AU131),AU131,0)+IF(ISNUMBER(AZ131),AZ131,0)</f>
        <v>0</v>
      </c>
      <c r="BF131" s="118"/>
      <c r="BG131" s="118"/>
      <c r="BH131" s="118"/>
      <c r="BI131" s="118"/>
      <c r="BJ131" s="118">
        <v>10</v>
      </c>
      <c r="BK131" s="118"/>
      <c r="BL131" s="118"/>
      <c r="BM131" s="118"/>
      <c r="BN131" s="118"/>
      <c r="BO131" s="118">
        <v>0</v>
      </c>
      <c r="BP131" s="118"/>
      <c r="BQ131" s="118"/>
      <c r="BR131" s="118"/>
      <c r="BS131" s="118"/>
      <c r="BT131" s="118">
        <f>IF(ISNUMBER(BJ131),BJ131,0)+IF(ISNUMBER(BO131),BO131,0)</f>
        <v>10</v>
      </c>
      <c r="BU131" s="118"/>
      <c r="BV131" s="118"/>
      <c r="BW131" s="118"/>
      <c r="BX131" s="118"/>
    </row>
    <row r="132" spans="1:79" s="98" customFormat="1" ht="90" customHeight="1">
      <c r="A132" s="88">
        <v>3</v>
      </c>
      <c r="B132" s="89"/>
      <c r="C132" s="89"/>
      <c r="D132" s="115" t="s">
        <v>445</v>
      </c>
      <c r="E132" s="92"/>
      <c r="F132" s="92"/>
      <c r="G132" s="92"/>
      <c r="H132" s="92"/>
      <c r="I132" s="92"/>
      <c r="J132" s="92"/>
      <c r="K132" s="92"/>
      <c r="L132" s="92"/>
      <c r="M132" s="92"/>
      <c r="N132" s="92"/>
      <c r="O132" s="92"/>
      <c r="P132" s="93"/>
      <c r="Q132" s="36" t="s">
        <v>289</v>
      </c>
      <c r="R132" s="36"/>
      <c r="S132" s="36"/>
      <c r="T132" s="36"/>
      <c r="U132" s="36"/>
      <c r="V132" s="115" t="s">
        <v>194</v>
      </c>
      <c r="W132" s="92"/>
      <c r="X132" s="92"/>
      <c r="Y132" s="92"/>
      <c r="Z132" s="92"/>
      <c r="AA132" s="92"/>
      <c r="AB132" s="92"/>
      <c r="AC132" s="92"/>
      <c r="AD132" s="92"/>
      <c r="AE132" s="93"/>
      <c r="AF132" s="118">
        <v>0</v>
      </c>
      <c r="AG132" s="118"/>
      <c r="AH132" s="118"/>
      <c r="AI132" s="118"/>
      <c r="AJ132" s="118"/>
      <c r="AK132" s="118">
        <v>0</v>
      </c>
      <c r="AL132" s="118"/>
      <c r="AM132" s="118"/>
      <c r="AN132" s="118"/>
      <c r="AO132" s="118"/>
      <c r="AP132" s="118">
        <f>IF(ISNUMBER(AF132),AF132,0)+IF(ISNUMBER(AK132),AK132,0)</f>
        <v>0</v>
      </c>
      <c r="AQ132" s="118"/>
      <c r="AR132" s="118"/>
      <c r="AS132" s="118"/>
      <c r="AT132" s="118"/>
      <c r="AU132" s="118">
        <v>0</v>
      </c>
      <c r="AV132" s="118"/>
      <c r="AW132" s="118"/>
      <c r="AX132" s="118"/>
      <c r="AY132" s="118"/>
      <c r="AZ132" s="118">
        <v>0</v>
      </c>
      <c r="BA132" s="118"/>
      <c r="BB132" s="118"/>
      <c r="BC132" s="118"/>
      <c r="BD132" s="118"/>
      <c r="BE132" s="118">
        <f>IF(ISNUMBER(AU132),AU132,0)+IF(ISNUMBER(AZ132),AZ132,0)</f>
        <v>0</v>
      </c>
      <c r="BF132" s="118"/>
      <c r="BG132" s="118"/>
      <c r="BH132" s="118"/>
      <c r="BI132" s="118"/>
      <c r="BJ132" s="118">
        <v>2103900</v>
      </c>
      <c r="BK132" s="118"/>
      <c r="BL132" s="118"/>
      <c r="BM132" s="118"/>
      <c r="BN132" s="118"/>
      <c r="BO132" s="118">
        <v>0</v>
      </c>
      <c r="BP132" s="118"/>
      <c r="BQ132" s="118"/>
      <c r="BR132" s="118"/>
      <c r="BS132" s="118"/>
      <c r="BT132" s="118">
        <f>IF(ISNUMBER(BJ132),BJ132,0)+IF(ISNUMBER(BO132),BO132,0)</f>
        <v>2103900</v>
      </c>
      <c r="BU132" s="118"/>
      <c r="BV132" s="118"/>
      <c r="BW132" s="118"/>
      <c r="BX132" s="118"/>
    </row>
    <row r="133" spans="1:79" s="98" customFormat="1" ht="90" customHeight="1">
      <c r="A133" s="88">
        <v>3</v>
      </c>
      <c r="B133" s="89"/>
      <c r="C133" s="89"/>
      <c r="D133" s="115" t="s">
        <v>446</v>
      </c>
      <c r="E133" s="92"/>
      <c r="F133" s="92"/>
      <c r="G133" s="92"/>
      <c r="H133" s="92"/>
      <c r="I133" s="92"/>
      <c r="J133" s="92"/>
      <c r="K133" s="92"/>
      <c r="L133" s="92"/>
      <c r="M133" s="92"/>
      <c r="N133" s="92"/>
      <c r="O133" s="92"/>
      <c r="P133" s="93"/>
      <c r="Q133" s="36" t="s">
        <v>333</v>
      </c>
      <c r="R133" s="36"/>
      <c r="S133" s="36"/>
      <c r="T133" s="36"/>
      <c r="U133" s="36"/>
      <c r="V133" s="115" t="s">
        <v>183</v>
      </c>
      <c r="W133" s="92"/>
      <c r="X133" s="92"/>
      <c r="Y133" s="92"/>
      <c r="Z133" s="92"/>
      <c r="AA133" s="92"/>
      <c r="AB133" s="92"/>
      <c r="AC133" s="92"/>
      <c r="AD133" s="92"/>
      <c r="AE133" s="93"/>
      <c r="AF133" s="118">
        <v>0</v>
      </c>
      <c r="AG133" s="118"/>
      <c r="AH133" s="118"/>
      <c r="AI133" s="118"/>
      <c r="AJ133" s="118"/>
      <c r="AK133" s="118">
        <v>0</v>
      </c>
      <c r="AL133" s="118"/>
      <c r="AM133" s="118"/>
      <c r="AN133" s="118"/>
      <c r="AO133" s="118"/>
      <c r="AP133" s="118">
        <f>IF(ISNUMBER(AF133),AF133,0)+IF(ISNUMBER(AK133),AK133,0)</f>
        <v>0</v>
      </c>
      <c r="AQ133" s="118"/>
      <c r="AR133" s="118"/>
      <c r="AS133" s="118"/>
      <c r="AT133" s="118"/>
      <c r="AU133" s="118">
        <v>0</v>
      </c>
      <c r="AV133" s="118"/>
      <c r="AW133" s="118"/>
      <c r="AX133" s="118"/>
      <c r="AY133" s="118"/>
      <c r="AZ133" s="118">
        <v>0</v>
      </c>
      <c r="BA133" s="118"/>
      <c r="BB133" s="118"/>
      <c r="BC133" s="118"/>
      <c r="BD133" s="118"/>
      <c r="BE133" s="118">
        <f>IF(ISNUMBER(AU133),AU133,0)+IF(ISNUMBER(AZ133),AZ133,0)</f>
        <v>0</v>
      </c>
      <c r="BF133" s="118"/>
      <c r="BG133" s="118"/>
      <c r="BH133" s="118"/>
      <c r="BI133" s="118"/>
      <c r="BJ133" s="118">
        <v>15</v>
      </c>
      <c r="BK133" s="118"/>
      <c r="BL133" s="118"/>
      <c r="BM133" s="118"/>
      <c r="BN133" s="118"/>
      <c r="BO133" s="118">
        <v>0</v>
      </c>
      <c r="BP133" s="118"/>
      <c r="BQ133" s="118"/>
      <c r="BR133" s="118"/>
      <c r="BS133" s="118"/>
      <c r="BT133" s="118">
        <f>IF(ISNUMBER(BJ133),BJ133,0)+IF(ISNUMBER(BO133),BO133,0)</f>
        <v>15</v>
      </c>
      <c r="BU133" s="118"/>
      <c r="BV133" s="118"/>
      <c r="BW133" s="118"/>
      <c r="BX133" s="118"/>
    </row>
    <row r="134" spans="1:79" s="6" customFormat="1" ht="15" customHeight="1">
      <c r="A134" s="86">
        <v>0</v>
      </c>
      <c r="B134" s="84"/>
      <c r="C134" s="84"/>
      <c r="D134" s="112" t="s">
        <v>184</v>
      </c>
      <c r="E134" s="100"/>
      <c r="F134" s="100"/>
      <c r="G134" s="100"/>
      <c r="H134" s="100"/>
      <c r="I134" s="100"/>
      <c r="J134" s="100"/>
      <c r="K134" s="100"/>
      <c r="L134" s="100"/>
      <c r="M134" s="100"/>
      <c r="N134" s="100"/>
      <c r="O134" s="100"/>
      <c r="P134" s="101"/>
      <c r="Q134" s="110"/>
      <c r="R134" s="110"/>
      <c r="S134" s="110"/>
      <c r="T134" s="110"/>
      <c r="U134" s="110"/>
      <c r="V134" s="112"/>
      <c r="W134" s="100"/>
      <c r="X134" s="100"/>
      <c r="Y134" s="100"/>
      <c r="Z134" s="100"/>
      <c r="AA134" s="100"/>
      <c r="AB134" s="100"/>
      <c r="AC134" s="100"/>
      <c r="AD134" s="100"/>
      <c r="AE134" s="101"/>
      <c r="AF134" s="111"/>
      <c r="AG134" s="111"/>
      <c r="AH134" s="111"/>
      <c r="AI134" s="111"/>
      <c r="AJ134" s="111"/>
      <c r="AK134" s="111"/>
      <c r="AL134" s="111"/>
      <c r="AM134" s="111"/>
      <c r="AN134" s="111"/>
      <c r="AO134" s="111"/>
      <c r="AP134" s="111">
        <f>IF(ISNUMBER(AF134),AF134,0)+IF(ISNUMBER(AK134),AK134,0)</f>
        <v>0</v>
      </c>
      <c r="AQ134" s="111"/>
      <c r="AR134" s="111"/>
      <c r="AS134" s="111"/>
      <c r="AT134" s="111"/>
      <c r="AU134" s="111"/>
      <c r="AV134" s="111"/>
      <c r="AW134" s="111"/>
      <c r="AX134" s="111"/>
      <c r="AY134" s="111"/>
      <c r="AZ134" s="111"/>
      <c r="BA134" s="111"/>
      <c r="BB134" s="111"/>
      <c r="BC134" s="111"/>
      <c r="BD134" s="111"/>
      <c r="BE134" s="111">
        <f>IF(ISNUMBER(AU134),AU134,0)+IF(ISNUMBER(AZ134),AZ134,0)</f>
        <v>0</v>
      </c>
      <c r="BF134" s="111"/>
      <c r="BG134" s="111"/>
      <c r="BH134" s="111"/>
      <c r="BI134" s="111"/>
      <c r="BJ134" s="111"/>
      <c r="BK134" s="111"/>
      <c r="BL134" s="111"/>
      <c r="BM134" s="111"/>
      <c r="BN134" s="111"/>
      <c r="BO134" s="111"/>
      <c r="BP134" s="111"/>
      <c r="BQ134" s="111"/>
      <c r="BR134" s="111"/>
      <c r="BS134" s="111"/>
      <c r="BT134" s="111">
        <f>IF(ISNUMBER(BJ134),BJ134,0)+IF(ISNUMBER(BO134),BO134,0)</f>
        <v>0</v>
      </c>
      <c r="BU134" s="111"/>
      <c r="BV134" s="111"/>
      <c r="BW134" s="111"/>
      <c r="BX134" s="111"/>
    </row>
    <row r="135" spans="1:79" s="98" customFormat="1" ht="15" customHeight="1">
      <c r="A135" s="88">
        <v>3</v>
      </c>
      <c r="B135" s="89"/>
      <c r="C135" s="89"/>
      <c r="D135" s="115" t="s">
        <v>285</v>
      </c>
      <c r="E135" s="92"/>
      <c r="F135" s="92"/>
      <c r="G135" s="92"/>
      <c r="H135" s="92"/>
      <c r="I135" s="92"/>
      <c r="J135" s="92"/>
      <c r="K135" s="92"/>
      <c r="L135" s="92"/>
      <c r="M135" s="92"/>
      <c r="N135" s="92"/>
      <c r="O135" s="92"/>
      <c r="P135" s="93"/>
      <c r="Q135" s="36" t="s">
        <v>333</v>
      </c>
      <c r="R135" s="36"/>
      <c r="S135" s="36"/>
      <c r="T135" s="36"/>
      <c r="U135" s="36"/>
      <c r="V135" s="115" t="s">
        <v>277</v>
      </c>
      <c r="W135" s="92"/>
      <c r="X135" s="92"/>
      <c r="Y135" s="92"/>
      <c r="Z135" s="92"/>
      <c r="AA135" s="92"/>
      <c r="AB135" s="92"/>
      <c r="AC135" s="92"/>
      <c r="AD135" s="92"/>
      <c r="AE135" s="93"/>
      <c r="AF135" s="118">
        <v>0</v>
      </c>
      <c r="AG135" s="118"/>
      <c r="AH135" s="118"/>
      <c r="AI135" s="118"/>
      <c r="AJ135" s="118"/>
      <c r="AK135" s="118">
        <v>0</v>
      </c>
      <c r="AL135" s="118"/>
      <c r="AM135" s="118"/>
      <c r="AN135" s="118"/>
      <c r="AO135" s="118"/>
      <c r="AP135" s="118">
        <f>IF(ISNUMBER(AF135),AF135,0)+IF(ISNUMBER(AK135),AK135,0)</f>
        <v>0</v>
      </c>
      <c r="AQ135" s="118"/>
      <c r="AR135" s="118"/>
      <c r="AS135" s="118"/>
      <c r="AT135" s="118"/>
      <c r="AU135" s="118">
        <v>0</v>
      </c>
      <c r="AV135" s="118"/>
      <c r="AW135" s="118"/>
      <c r="AX135" s="118"/>
      <c r="AY135" s="118"/>
      <c r="AZ135" s="118">
        <v>0</v>
      </c>
      <c r="BA135" s="118"/>
      <c r="BB135" s="118"/>
      <c r="BC135" s="118"/>
      <c r="BD135" s="118"/>
      <c r="BE135" s="118">
        <f>IF(ISNUMBER(AU135),AU135,0)+IF(ISNUMBER(AZ135),AZ135,0)</f>
        <v>0</v>
      </c>
      <c r="BF135" s="118"/>
      <c r="BG135" s="118"/>
      <c r="BH135" s="118"/>
      <c r="BI135" s="118"/>
      <c r="BJ135" s="118">
        <v>32</v>
      </c>
      <c r="BK135" s="118"/>
      <c r="BL135" s="118"/>
      <c r="BM135" s="118"/>
      <c r="BN135" s="118"/>
      <c r="BO135" s="118">
        <v>0</v>
      </c>
      <c r="BP135" s="118"/>
      <c r="BQ135" s="118"/>
      <c r="BR135" s="118"/>
      <c r="BS135" s="118"/>
      <c r="BT135" s="118">
        <f>IF(ISNUMBER(BJ135),BJ135,0)+IF(ISNUMBER(BO135),BO135,0)</f>
        <v>32</v>
      </c>
      <c r="BU135" s="118"/>
      <c r="BV135" s="118"/>
      <c r="BW135" s="118"/>
      <c r="BX135" s="118"/>
    </row>
    <row r="136" spans="1:79" s="98" customFormat="1" ht="105" customHeight="1">
      <c r="A136" s="88">
        <v>3</v>
      </c>
      <c r="B136" s="89"/>
      <c r="C136" s="89"/>
      <c r="D136" s="115" t="s">
        <v>447</v>
      </c>
      <c r="E136" s="92"/>
      <c r="F136" s="92"/>
      <c r="G136" s="92"/>
      <c r="H136" s="92"/>
      <c r="I136" s="92"/>
      <c r="J136" s="92"/>
      <c r="K136" s="92"/>
      <c r="L136" s="92"/>
      <c r="M136" s="92"/>
      <c r="N136" s="92"/>
      <c r="O136" s="92"/>
      <c r="P136" s="93"/>
      <c r="Q136" s="36" t="s">
        <v>333</v>
      </c>
      <c r="R136" s="36"/>
      <c r="S136" s="36"/>
      <c r="T136" s="36"/>
      <c r="U136" s="36"/>
      <c r="V136" s="115" t="s">
        <v>277</v>
      </c>
      <c r="W136" s="92"/>
      <c r="X136" s="92"/>
      <c r="Y136" s="92"/>
      <c r="Z136" s="92"/>
      <c r="AA136" s="92"/>
      <c r="AB136" s="92"/>
      <c r="AC136" s="92"/>
      <c r="AD136" s="92"/>
      <c r="AE136" s="93"/>
      <c r="AF136" s="118">
        <v>0</v>
      </c>
      <c r="AG136" s="118"/>
      <c r="AH136" s="118"/>
      <c r="AI136" s="118"/>
      <c r="AJ136" s="118"/>
      <c r="AK136" s="118">
        <v>0</v>
      </c>
      <c r="AL136" s="118"/>
      <c r="AM136" s="118"/>
      <c r="AN136" s="118"/>
      <c r="AO136" s="118"/>
      <c r="AP136" s="118">
        <f>IF(ISNUMBER(AF136),AF136,0)+IF(ISNUMBER(AK136),AK136,0)</f>
        <v>0</v>
      </c>
      <c r="AQ136" s="118"/>
      <c r="AR136" s="118"/>
      <c r="AS136" s="118"/>
      <c r="AT136" s="118"/>
      <c r="AU136" s="118">
        <v>0</v>
      </c>
      <c r="AV136" s="118"/>
      <c r="AW136" s="118"/>
      <c r="AX136" s="118"/>
      <c r="AY136" s="118"/>
      <c r="AZ136" s="118">
        <v>0</v>
      </c>
      <c r="BA136" s="118"/>
      <c r="BB136" s="118"/>
      <c r="BC136" s="118"/>
      <c r="BD136" s="118"/>
      <c r="BE136" s="118">
        <f>IF(ISNUMBER(AU136),AU136,0)+IF(ISNUMBER(AZ136),AZ136,0)</f>
        <v>0</v>
      </c>
      <c r="BF136" s="118"/>
      <c r="BG136" s="118"/>
      <c r="BH136" s="118"/>
      <c r="BI136" s="118"/>
      <c r="BJ136" s="118">
        <v>50</v>
      </c>
      <c r="BK136" s="118"/>
      <c r="BL136" s="118"/>
      <c r="BM136" s="118"/>
      <c r="BN136" s="118"/>
      <c r="BO136" s="118">
        <v>0</v>
      </c>
      <c r="BP136" s="118"/>
      <c r="BQ136" s="118"/>
      <c r="BR136" s="118"/>
      <c r="BS136" s="118"/>
      <c r="BT136" s="118">
        <f>IF(ISNUMBER(BJ136),BJ136,0)+IF(ISNUMBER(BO136),BO136,0)</f>
        <v>50</v>
      </c>
      <c r="BU136" s="118"/>
      <c r="BV136" s="118"/>
      <c r="BW136" s="118"/>
      <c r="BX136" s="118"/>
    </row>
    <row r="137" spans="1:79" s="98" customFormat="1" ht="105" customHeight="1">
      <c r="A137" s="88">
        <v>3</v>
      </c>
      <c r="B137" s="89"/>
      <c r="C137" s="89"/>
      <c r="D137" s="115" t="s">
        <v>448</v>
      </c>
      <c r="E137" s="92"/>
      <c r="F137" s="92"/>
      <c r="G137" s="92"/>
      <c r="H137" s="92"/>
      <c r="I137" s="92"/>
      <c r="J137" s="92"/>
      <c r="K137" s="92"/>
      <c r="L137" s="92"/>
      <c r="M137" s="92"/>
      <c r="N137" s="92"/>
      <c r="O137" s="92"/>
      <c r="P137" s="93"/>
      <c r="Q137" s="36" t="s">
        <v>333</v>
      </c>
      <c r="R137" s="36"/>
      <c r="S137" s="36"/>
      <c r="T137" s="36"/>
      <c r="U137" s="36"/>
      <c r="V137" s="115" t="s">
        <v>194</v>
      </c>
      <c r="W137" s="92"/>
      <c r="X137" s="92"/>
      <c r="Y137" s="92"/>
      <c r="Z137" s="92"/>
      <c r="AA137" s="92"/>
      <c r="AB137" s="92"/>
      <c r="AC137" s="92"/>
      <c r="AD137" s="92"/>
      <c r="AE137" s="93"/>
      <c r="AF137" s="118">
        <v>0</v>
      </c>
      <c r="AG137" s="118"/>
      <c r="AH137" s="118"/>
      <c r="AI137" s="118"/>
      <c r="AJ137" s="118"/>
      <c r="AK137" s="118">
        <v>0</v>
      </c>
      <c r="AL137" s="118"/>
      <c r="AM137" s="118"/>
      <c r="AN137" s="118"/>
      <c r="AO137" s="118"/>
      <c r="AP137" s="118">
        <f>IF(ISNUMBER(AF137),AF137,0)+IF(ISNUMBER(AK137),AK137,0)</f>
        <v>0</v>
      </c>
      <c r="AQ137" s="118"/>
      <c r="AR137" s="118"/>
      <c r="AS137" s="118"/>
      <c r="AT137" s="118"/>
      <c r="AU137" s="118">
        <v>0</v>
      </c>
      <c r="AV137" s="118"/>
      <c r="AW137" s="118"/>
      <c r="AX137" s="118"/>
      <c r="AY137" s="118"/>
      <c r="AZ137" s="118">
        <v>0</v>
      </c>
      <c r="BA137" s="118"/>
      <c r="BB137" s="118"/>
      <c r="BC137" s="118"/>
      <c r="BD137" s="118"/>
      <c r="BE137" s="118">
        <f>IF(ISNUMBER(AU137),AU137,0)+IF(ISNUMBER(AZ137),AZ137,0)</f>
        <v>0</v>
      </c>
      <c r="BF137" s="118"/>
      <c r="BG137" s="118"/>
      <c r="BH137" s="118"/>
      <c r="BI137" s="118"/>
      <c r="BJ137" s="118">
        <v>5</v>
      </c>
      <c r="BK137" s="118"/>
      <c r="BL137" s="118"/>
      <c r="BM137" s="118"/>
      <c r="BN137" s="118"/>
      <c r="BO137" s="118">
        <v>0</v>
      </c>
      <c r="BP137" s="118"/>
      <c r="BQ137" s="118"/>
      <c r="BR137" s="118"/>
      <c r="BS137" s="118"/>
      <c r="BT137" s="118">
        <f>IF(ISNUMBER(BJ137),BJ137,0)+IF(ISNUMBER(BO137),BO137,0)</f>
        <v>5</v>
      </c>
      <c r="BU137" s="118"/>
      <c r="BV137" s="118"/>
      <c r="BW137" s="118"/>
      <c r="BX137" s="118"/>
    </row>
    <row r="138" spans="1:79" s="98" customFormat="1" ht="60" customHeight="1">
      <c r="A138" s="88">
        <v>3</v>
      </c>
      <c r="B138" s="89"/>
      <c r="C138" s="89"/>
      <c r="D138" s="115" t="s">
        <v>449</v>
      </c>
      <c r="E138" s="92"/>
      <c r="F138" s="92"/>
      <c r="G138" s="92"/>
      <c r="H138" s="92"/>
      <c r="I138" s="92"/>
      <c r="J138" s="92"/>
      <c r="K138" s="92"/>
      <c r="L138" s="92"/>
      <c r="M138" s="92"/>
      <c r="N138" s="92"/>
      <c r="O138" s="92"/>
      <c r="P138" s="93"/>
      <c r="Q138" s="36" t="s">
        <v>333</v>
      </c>
      <c r="R138" s="36"/>
      <c r="S138" s="36"/>
      <c r="T138" s="36"/>
      <c r="U138" s="36"/>
      <c r="V138" s="115" t="s">
        <v>277</v>
      </c>
      <c r="W138" s="92"/>
      <c r="X138" s="92"/>
      <c r="Y138" s="92"/>
      <c r="Z138" s="92"/>
      <c r="AA138" s="92"/>
      <c r="AB138" s="92"/>
      <c r="AC138" s="92"/>
      <c r="AD138" s="92"/>
      <c r="AE138" s="93"/>
      <c r="AF138" s="118">
        <v>0</v>
      </c>
      <c r="AG138" s="118"/>
      <c r="AH138" s="118"/>
      <c r="AI138" s="118"/>
      <c r="AJ138" s="118"/>
      <c r="AK138" s="118">
        <v>0</v>
      </c>
      <c r="AL138" s="118"/>
      <c r="AM138" s="118"/>
      <c r="AN138" s="118"/>
      <c r="AO138" s="118"/>
      <c r="AP138" s="118">
        <f>IF(ISNUMBER(AF138),AF138,0)+IF(ISNUMBER(AK138),AK138,0)</f>
        <v>0</v>
      </c>
      <c r="AQ138" s="118"/>
      <c r="AR138" s="118"/>
      <c r="AS138" s="118"/>
      <c r="AT138" s="118"/>
      <c r="AU138" s="118">
        <v>0</v>
      </c>
      <c r="AV138" s="118"/>
      <c r="AW138" s="118"/>
      <c r="AX138" s="118"/>
      <c r="AY138" s="118"/>
      <c r="AZ138" s="118">
        <v>0</v>
      </c>
      <c r="BA138" s="118"/>
      <c r="BB138" s="118"/>
      <c r="BC138" s="118"/>
      <c r="BD138" s="118"/>
      <c r="BE138" s="118">
        <f>IF(ISNUMBER(AU138),AU138,0)+IF(ISNUMBER(AZ138),AZ138,0)</f>
        <v>0</v>
      </c>
      <c r="BF138" s="118"/>
      <c r="BG138" s="118"/>
      <c r="BH138" s="118"/>
      <c r="BI138" s="118"/>
      <c r="BJ138" s="118">
        <v>311</v>
      </c>
      <c r="BK138" s="118"/>
      <c r="BL138" s="118"/>
      <c r="BM138" s="118"/>
      <c r="BN138" s="118"/>
      <c r="BO138" s="118">
        <v>0</v>
      </c>
      <c r="BP138" s="118"/>
      <c r="BQ138" s="118"/>
      <c r="BR138" s="118"/>
      <c r="BS138" s="118"/>
      <c r="BT138" s="118">
        <f>IF(ISNUMBER(BJ138),BJ138,0)+IF(ISNUMBER(BO138),BO138,0)</f>
        <v>311</v>
      </c>
      <c r="BU138" s="118"/>
      <c r="BV138" s="118"/>
      <c r="BW138" s="118"/>
      <c r="BX138" s="118"/>
    </row>
    <row r="139" spans="1:79" s="98" customFormat="1" ht="15" customHeight="1">
      <c r="A139" s="88">
        <v>3</v>
      </c>
      <c r="B139" s="89"/>
      <c r="C139" s="89"/>
      <c r="D139" s="115" t="s">
        <v>286</v>
      </c>
      <c r="E139" s="92"/>
      <c r="F139" s="92"/>
      <c r="G139" s="92"/>
      <c r="H139" s="92"/>
      <c r="I139" s="92"/>
      <c r="J139" s="92"/>
      <c r="K139" s="92"/>
      <c r="L139" s="92"/>
      <c r="M139" s="92"/>
      <c r="N139" s="92"/>
      <c r="O139" s="92"/>
      <c r="P139" s="93"/>
      <c r="Q139" s="36" t="s">
        <v>333</v>
      </c>
      <c r="R139" s="36"/>
      <c r="S139" s="36"/>
      <c r="T139" s="36"/>
      <c r="U139" s="36"/>
      <c r="V139" s="115" t="s">
        <v>277</v>
      </c>
      <c r="W139" s="92"/>
      <c r="X139" s="92"/>
      <c r="Y139" s="92"/>
      <c r="Z139" s="92"/>
      <c r="AA139" s="92"/>
      <c r="AB139" s="92"/>
      <c r="AC139" s="92"/>
      <c r="AD139" s="92"/>
      <c r="AE139" s="93"/>
      <c r="AF139" s="118">
        <v>0</v>
      </c>
      <c r="AG139" s="118"/>
      <c r="AH139" s="118"/>
      <c r="AI139" s="118"/>
      <c r="AJ139" s="118"/>
      <c r="AK139" s="118">
        <v>0</v>
      </c>
      <c r="AL139" s="118"/>
      <c r="AM139" s="118"/>
      <c r="AN139" s="118"/>
      <c r="AO139" s="118"/>
      <c r="AP139" s="118">
        <f>IF(ISNUMBER(AF139),AF139,0)+IF(ISNUMBER(AK139),AK139,0)</f>
        <v>0</v>
      </c>
      <c r="AQ139" s="118"/>
      <c r="AR139" s="118"/>
      <c r="AS139" s="118"/>
      <c r="AT139" s="118"/>
      <c r="AU139" s="118">
        <v>0</v>
      </c>
      <c r="AV139" s="118"/>
      <c r="AW139" s="118"/>
      <c r="AX139" s="118"/>
      <c r="AY139" s="118"/>
      <c r="AZ139" s="118">
        <v>0</v>
      </c>
      <c r="BA139" s="118"/>
      <c r="BB139" s="118"/>
      <c r="BC139" s="118"/>
      <c r="BD139" s="118"/>
      <c r="BE139" s="118">
        <f>IF(ISNUMBER(AU139),AU139,0)+IF(ISNUMBER(AZ139),AZ139,0)</f>
        <v>0</v>
      </c>
      <c r="BF139" s="118"/>
      <c r="BG139" s="118"/>
      <c r="BH139" s="118"/>
      <c r="BI139" s="118"/>
      <c r="BJ139" s="118">
        <v>279</v>
      </c>
      <c r="BK139" s="118"/>
      <c r="BL139" s="118"/>
      <c r="BM139" s="118"/>
      <c r="BN139" s="118"/>
      <c r="BO139" s="118">
        <v>0</v>
      </c>
      <c r="BP139" s="118"/>
      <c r="BQ139" s="118"/>
      <c r="BR139" s="118"/>
      <c r="BS139" s="118"/>
      <c r="BT139" s="118">
        <f>IF(ISNUMBER(BJ139),BJ139,0)+IF(ISNUMBER(BO139),BO139,0)</f>
        <v>279</v>
      </c>
      <c r="BU139" s="118"/>
      <c r="BV139" s="118"/>
      <c r="BW139" s="118"/>
      <c r="BX139" s="118"/>
    </row>
    <row r="140" spans="1:79" s="6" customFormat="1" ht="15" customHeight="1">
      <c r="A140" s="86">
        <v>0</v>
      </c>
      <c r="B140" s="84"/>
      <c r="C140" s="84"/>
      <c r="D140" s="112" t="s">
        <v>189</v>
      </c>
      <c r="E140" s="100"/>
      <c r="F140" s="100"/>
      <c r="G140" s="100"/>
      <c r="H140" s="100"/>
      <c r="I140" s="100"/>
      <c r="J140" s="100"/>
      <c r="K140" s="100"/>
      <c r="L140" s="100"/>
      <c r="M140" s="100"/>
      <c r="N140" s="100"/>
      <c r="O140" s="100"/>
      <c r="P140" s="101"/>
      <c r="Q140" s="110"/>
      <c r="R140" s="110"/>
      <c r="S140" s="110"/>
      <c r="T140" s="110"/>
      <c r="U140" s="110"/>
      <c r="V140" s="112"/>
      <c r="W140" s="100"/>
      <c r="X140" s="100"/>
      <c r="Y140" s="100"/>
      <c r="Z140" s="100"/>
      <c r="AA140" s="100"/>
      <c r="AB140" s="100"/>
      <c r="AC140" s="100"/>
      <c r="AD140" s="100"/>
      <c r="AE140" s="101"/>
      <c r="AF140" s="111"/>
      <c r="AG140" s="111"/>
      <c r="AH140" s="111"/>
      <c r="AI140" s="111"/>
      <c r="AJ140" s="111"/>
      <c r="AK140" s="111"/>
      <c r="AL140" s="111"/>
      <c r="AM140" s="111"/>
      <c r="AN140" s="111"/>
      <c r="AO140" s="111"/>
      <c r="AP140" s="111">
        <f>IF(ISNUMBER(AF140),AF140,0)+IF(ISNUMBER(AK140),AK140,0)</f>
        <v>0</v>
      </c>
      <c r="AQ140" s="111"/>
      <c r="AR140" s="111"/>
      <c r="AS140" s="111"/>
      <c r="AT140" s="111"/>
      <c r="AU140" s="111"/>
      <c r="AV140" s="111"/>
      <c r="AW140" s="111"/>
      <c r="AX140" s="111"/>
      <c r="AY140" s="111"/>
      <c r="AZ140" s="111"/>
      <c r="BA140" s="111"/>
      <c r="BB140" s="111"/>
      <c r="BC140" s="111"/>
      <c r="BD140" s="111"/>
      <c r="BE140" s="111">
        <f>IF(ISNUMBER(AU140),AU140,0)+IF(ISNUMBER(AZ140),AZ140,0)</f>
        <v>0</v>
      </c>
      <c r="BF140" s="111"/>
      <c r="BG140" s="111"/>
      <c r="BH140" s="111"/>
      <c r="BI140" s="111"/>
      <c r="BJ140" s="111"/>
      <c r="BK140" s="111"/>
      <c r="BL140" s="111"/>
      <c r="BM140" s="111"/>
      <c r="BN140" s="111"/>
      <c r="BO140" s="111"/>
      <c r="BP140" s="111"/>
      <c r="BQ140" s="111"/>
      <c r="BR140" s="111"/>
      <c r="BS140" s="111"/>
      <c r="BT140" s="111">
        <f>IF(ISNUMBER(BJ140),BJ140,0)+IF(ISNUMBER(BO140),BO140,0)</f>
        <v>0</v>
      </c>
      <c r="BU140" s="111"/>
      <c r="BV140" s="111"/>
      <c r="BW140" s="111"/>
      <c r="BX140" s="111"/>
    </row>
    <row r="141" spans="1:79" s="98" customFormat="1" ht="114" customHeight="1">
      <c r="A141" s="88">
        <v>3</v>
      </c>
      <c r="B141" s="89"/>
      <c r="C141" s="89"/>
      <c r="D141" s="115" t="s">
        <v>450</v>
      </c>
      <c r="E141" s="92"/>
      <c r="F141" s="92"/>
      <c r="G141" s="92"/>
      <c r="H141" s="92"/>
      <c r="I141" s="92"/>
      <c r="J141" s="92"/>
      <c r="K141" s="92"/>
      <c r="L141" s="92"/>
      <c r="M141" s="92"/>
      <c r="N141" s="92"/>
      <c r="O141" s="92"/>
      <c r="P141" s="93"/>
      <c r="Q141" s="36" t="s">
        <v>289</v>
      </c>
      <c r="R141" s="36"/>
      <c r="S141" s="36"/>
      <c r="T141" s="36"/>
      <c r="U141" s="36"/>
      <c r="V141" s="115" t="s">
        <v>290</v>
      </c>
      <c r="W141" s="92"/>
      <c r="X141" s="92"/>
      <c r="Y141" s="92"/>
      <c r="Z141" s="92"/>
      <c r="AA141" s="92"/>
      <c r="AB141" s="92"/>
      <c r="AC141" s="92"/>
      <c r="AD141" s="92"/>
      <c r="AE141" s="93"/>
      <c r="AF141" s="118">
        <v>0</v>
      </c>
      <c r="AG141" s="118"/>
      <c r="AH141" s="118"/>
      <c r="AI141" s="118"/>
      <c r="AJ141" s="118"/>
      <c r="AK141" s="118">
        <v>0</v>
      </c>
      <c r="AL141" s="118"/>
      <c r="AM141" s="118"/>
      <c r="AN141" s="118"/>
      <c r="AO141" s="118"/>
      <c r="AP141" s="118">
        <f>IF(ISNUMBER(AF141),AF141,0)+IF(ISNUMBER(AK141),AK141,0)</f>
        <v>0</v>
      </c>
      <c r="AQ141" s="118"/>
      <c r="AR141" s="118"/>
      <c r="AS141" s="118"/>
      <c r="AT141" s="118"/>
      <c r="AU141" s="118">
        <v>0</v>
      </c>
      <c r="AV141" s="118"/>
      <c r="AW141" s="118"/>
      <c r="AX141" s="118"/>
      <c r="AY141" s="118"/>
      <c r="AZ141" s="118">
        <v>0</v>
      </c>
      <c r="BA141" s="118"/>
      <c r="BB141" s="118"/>
      <c r="BC141" s="118"/>
      <c r="BD141" s="118"/>
      <c r="BE141" s="118">
        <f>IF(ISNUMBER(AU141),AU141,0)+IF(ISNUMBER(AZ141),AZ141,0)</f>
        <v>0</v>
      </c>
      <c r="BF141" s="118"/>
      <c r="BG141" s="118"/>
      <c r="BH141" s="118"/>
      <c r="BI141" s="118"/>
      <c r="BJ141" s="118">
        <v>1000</v>
      </c>
      <c r="BK141" s="118"/>
      <c r="BL141" s="118"/>
      <c r="BM141" s="118"/>
      <c r="BN141" s="118"/>
      <c r="BO141" s="118">
        <v>0</v>
      </c>
      <c r="BP141" s="118"/>
      <c r="BQ141" s="118"/>
      <c r="BR141" s="118"/>
      <c r="BS141" s="118"/>
      <c r="BT141" s="118">
        <f>IF(ISNUMBER(BJ141),BJ141,0)+IF(ISNUMBER(BO141),BO141,0)</f>
        <v>1000</v>
      </c>
      <c r="BU141" s="118"/>
      <c r="BV141" s="118"/>
      <c r="BW141" s="118"/>
      <c r="BX141" s="118"/>
    </row>
    <row r="142" spans="1:79" s="98" customFormat="1" ht="60" customHeight="1">
      <c r="A142" s="88">
        <v>3</v>
      </c>
      <c r="B142" s="89"/>
      <c r="C142" s="89"/>
      <c r="D142" s="115" t="s">
        <v>451</v>
      </c>
      <c r="E142" s="92"/>
      <c r="F142" s="92"/>
      <c r="G142" s="92"/>
      <c r="H142" s="92"/>
      <c r="I142" s="92"/>
      <c r="J142" s="92"/>
      <c r="K142" s="92"/>
      <c r="L142" s="92"/>
      <c r="M142" s="92"/>
      <c r="N142" s="92"/>
      <c r="O142" s="92"/>
      <c r="P142" s="93"/>
      <c r="Q142" s="36" t="s">
        <v>289</v>
      </c>
      <c r="R142" s="36"/>
      <c r="S142" s="36"/>
      <c r="T142" s="36"/>
      <c r="U142" s="36"/>
      <c r="V142" s="115" t="s">
        <v>290</v>
      </c>
      <c r="W142" s="92"/>
      <c r="X142" s="92"/>
      <c r="Y142" s="92"/>
      <c r="Z142" s="92"/>
      <c r="AA142" s="92"/>
      <c r="AB142" s="92"/>
      <c r="AC142" s="92"/>
      <c r="AD142" s="92"/>
      <c r="AE142" s="93"/>
      <c r="AF142" s="118">
        <v>0</v>
      </c>
      <c r="AG142" s="118"/>
      <c r="AH142" s="118"/>
      <c r="AI142" s="118"/>
      <c r="AJ142" s="118"/>
      <c r="AK142" s="118">
        <v>0</v>
      </c>
      <c r="AL142" s="118"/>
      <c r="AM142" s="118"/>
      <c r="AN142" s="118"/>
      <c r="AO142" s="118"/>
      <c r="AP142" s="118">
        <f>IF(ISNUMBER(AF142),AF142,0)+IF(ISNUMBER(AK142),AK142,0)</f>
        <v>0</v>
      </c>
      <c r="AQ142" s="118"/>
      <c r="AR142" s="118"/>
      <c r="AS142" s="118"/>
      <c r="AT142" s="118"/>
      <c r="AU142" s="118">
        <v>0</v>
      </c>
      <c r="AV142" s="118"/>
      <c r="AW142" s="118"/>
      <c r="AX142" s="118"/>
      <c r="AY142" s="118"/>
      <c r="AZ142" s="118">
        <v>0</v>
      </c>
      <c r="BA142" s="118"/>
      <c r="BB142" s="118"/>
      <c r="BC142" s="118"/>
      <c r="BD142" s="118"/>
      <c r="BE142" s="118">
        <f>IF(ISNUMBER(AU142),AU142,0)+IF(ISNUMBER(AZ142),AZ142,0)</f>
        <v>0</v>
      </c>
      <c r="BF142" s="118"/>
      <c r="BG142" s="118"/>
      <c r="BH142" s="118"/>
      <c r="BI142" s="118"/>
      <c r="BJ142" s="118">
        <v>140260</v>
      </c>
      <c r="BK142" s="118"/>
      <c r="BL142" s="118"/>
      <c r="BM142" s="118"/>
      <c r="BN142" s="118"/>
      <c r="BO142" s="118">
        <v>0</v>
      </c>
      <c r="BP142" s="118"/>
      <c r="BQ142" s="118"/>
      <c r="BR142" s="118"/>
      <c r="BS142" s="118"/>
      <c r="BT142" s="118">
        <f>IF(ISNUMBER(BJ142),BJ142,0)+IF(ISNUMBER(BO142),BO142,0)</f>
        <v>140260</v>
      </c>
      <c r="BU142" s="118"/>
      <c r="BV142" s="118"/>
      <c r="BW142" s="118"/>
      <c r="BX142" s="118"/>
    </row>
    <row r="143" spans="1:79" s="98" customFormat="1" ht="60" customHeight="1">
      <c r="A143" s="88">
        <v>3</v>
      </c>
      <c r="B143" s="89"/>
      <c r="C143" s="89"/>
      <c r="D143" s="115" t="s">
        <v>452</v>
      </c>
      <c r="E143" s="92"/>
      <c r="F143" s="92"/>
      <c r="G143" s="92"/>
      <c r="H143" s="92"/>
      <c r="I143" s="92"/>
      <c r="J143" s="92"/>
      <c r="K143" s="92"/>
      <c r="L143" s="92"/>
      <c r="M143" s="92"/>
      <c r="N143" s="92"/>
      <c r="O143" s="92"/>
      <c r="P143" s="93"/>
      <c r="Q143" s="36" t="s">
        <v>289</v>
      </c>
      <c r="R143" s="36"/>
      <c r="S143" s="36"/>
      <c r="T143" s="36"/>
      <c r="U143" s="36"/>
      <c r="V143" s="115" t="s">
        <v>290</v>
      </c>
      <c r="W143" s="92"/>
      <c r="X143" s="92"/>
      <c r="Y143" s="92"/>
      <c r="Z143" s="92"/>
      <c r="AA143" s="92"/>
      <c r="AB143" s="92"/>
      <c r="AC143" s="92"/>
      <c r="AD143" s="92"/>
      <c r="AE143" s="93"/>
      <c r="AF143" s="118">
        <v>0</v>
      </c>
      <c r="AG143" s="118"/>
      <c r="AH143" s="118"/>
      <c r="AI143" s="118"/>
      <c r="AJ143" s="118"/>
      <c r="AK143" s="118">
        <v>0</v>
      </c>
      <c r="AL143" s="118"/>
      <c r="AM143" s="118"/>
      <c r="AN143" s="118"/>
      <c r="AO143" s="118"/>
      <c r="AP143" s="118">
        <f>IF(ISNUMBER(AF143),AF143,0)+IF(ISNUMBER(AK143),AK143,0)</f>
        <v>0</v>
      </c>
      <c r="AQ143" s="118"/>
      <c r="AR143" s="118"/>
      <c r="AS143" s="118"/>
      <c r="AT143" s="118"/>
      <c r="AU143" s="118">
        <v>0</v>
      </c>
      <c r="AV143" s="118"/>
      <c r="AW143" s="118"/>
      <c r="AX143" s="118"/>
      <c r="AY143" s="118"/>
      <c r="AZ143" s="118">
        <v>0</v>
      </c>
      <c r="BA143" s="118"/>
      <c r="BB143" s="118"/>
      <c r="BC143" s="118"/>
      <c r="BD143" s="118"/>
      <c r="BE143" s="118">
        <f>IF(ISNUMBER(AU143),AU143,0)+IF(ISNUMBER(AZ143),AZ143,0)</f>
        <v>0</v>
      </c>
      <c r="BF143" s="118"/>
      <c r="BG143" s="118"/>
      <c r="BH143" s="118"/>
      <c r="BI143" s="118"/>
      <c r="BJ143" s="118">
        <v>9294</v>
      </c>
      <c r="BK143" s="118"/>
      <c r="BL143" s="118"/>
      <c r="BM143" s="118"/>
      <c r="BN143" s="118"/>
      <c r="BO143" s="118">
        <v>0</v>
      </c>
      <c r="BP143" s="118"/>
      <c r="BQ143" s="118"/>
      <c r="BR143" s="118"/>
      <c r="BS143" s="118"/>
      <c r="BT143" s="118">
        <f>IF(ISNUMBER(BJ143),BJ143,0)+IF(ISNUMBER(BO143),BO143,0)</f>
        <v>9294</v>
      </c>
      <c r="BU143" s="118"/>
      <c r="BV143" s="118"/>
      <c r="BW143" s="118"/>
      <c r="BX143" s="118"/>
    </row>
    <row r="144" spans="1:79" s="98" customFormat="1" ht="75" customHeight="1">
      <c r="A144" s="88">
        <v>3</v>
      </c>
      <c r="B144" s="89"/>
      <c r="C144" s="89"/>
      <c r="D144" s="115" t="s">
        <v>453</v>
      </c>
      <c r="E144" s="92"/>
      <c r="F144" s="92"/>
      <c r="G144" s="92"/>
      <c r="H144" s="92"/>
      <c r="I144" s="92"/>
      <c r="J144" s="92"/>
      <c r="K144" s="92"/>
      <c r="L144" s="92"/>
      <c r="M144" s="92"/>
      <c r="N144" s="92"/>
      <c r="O144" s="92"/>
      <c r="P144" s="93"/>
      <c r="Q144" s="36" t="s">
        <v>289</v>
      </c>
      <c r="R144" s="36"/>
      <c r="S144" s="36"/>
      <c r="T144" s="36"/>
      <c r="U144" s="36"/>
      <c r="V144" s="115" t="s">
        <v>290</v>
      </c>
      <c r="W144" s="92"/>
      <c r="X144" s="92"/>
      <c r="Y144" s="92"/>
      <c r="Z144" s="92"/>
      <c r="AA144" s="92"/>
      <c r="AB144" s="92"/>
      <c r="AC144" s="92"/>
      <c r="AD144" s="92"/>
      <c r="AE144" s="93"/>
      <c r="AF144" s="118">
        <v>0</v>
      </c>
      <c r="AG144" s="118"/>
      <c r="AH144" s="118"/>
      <c r="AI144" s="118"/>
      <c r="AJ144" s="118"/>
      <c r="AK144" s="118">
        <v>0</v>
      </c>
      <c r="AL144" s="118"/>
      <c r="AM144" s="118"/>
      <c r="AN144" s="118"/>
      <c r="AO144" s="118"/>
      <c r="AP144" s="118">
        <f>IF(ISNUMBER(AF144),AF144,0)+IF(ISNUMBER(AK144),AK144,0)</f>
        <v>0</v>
      </c>
      <c r="AQ144" s="118"/>
      <c r="AR144" s="118"/>
      <c r="AS144" s="118"/>
      <c r="AT144" s="118"/>
      <c r="AU144" s="118">
        <v>0</v>
      </c>
      <c r="AV144" s="118"/>
      <c r="AW144" s="118"/>
      <c r="AX144" s="118"/>
      <c r="AY144" s="118"/>
      <c r="AZ144" s="118">
        <v>0</v>
      </c>
      <c r="BA144" s="118"/>
      <c r="BB144" s="118"/>
      <c r="BC144" s="118"/>
      <c r="BD144" s="118"/>
      <c r="BE144" s="118">
        <f>IF(ISNUMBER(AU144),AU144,0)+IF(ISNUMBER(AZ144),AZ144,0)</f>
        <v>0</v>
      </c>
      <c r="BF144" s="118"/>
      <c r="BG144" s="118"/>
      <c r="BH144" s="118"/>
      <c r="BI144" s="118"/>
      <c r="BJ144" s="118">
        <v>6765</v>
      </c>
      <c r="BK144" s="118"/>
      <c r="BL144" s="118"/>
      <c r="BM144" s="118"/>
      <c r="BN144" s="118"/>
      <c r="BO144" s="118">
        <v>0</v>
      </c>
      <c r="BP144" s="118"/>
      <c r="BQ144" s="118"/>
      <c r="BR144" s="118"/>
      <c r="BS144" s="118"/>
      <c r="BT144" s="118">
        <f>IF(ISNUMBER(BJ144),BJ144,0)+IF(ISNUMBER(BO144),BO144,0)</f>
        <v>6765</v>
      </c>
      <c r="BU144" s="118"/>
      <c r="BV144" s="118"/>
      <c r="BW144" s="118"/>
      <c r="BX144" s="118"/>
    </row>
    <row r="145" spans="1:79" s="98" customFormat="1" ht="75" customHeight="1">
      <c r="A145" s="88">
        <v>3</v>
      </c>
      <c r="B145" s="89"/>
      <c r="C145" s="89"/>
      <c r="D145" s="115" t="s">
        <v>454</v>
      </c>
      <c r="E145" s="92"/>
      <c r="F145" s="92"/>
      <c r="G145" s="92"/>
      <c r="H145" s="92"/>
      <c r="I145" s="92"/>
      <c r="J145" s="92"/>
      <c r="K145" s="92"/>
      <c r="L145" s="92"/>
      <c r="M145" s="92"/>
      <c r="N145" s="92"/>
      <c r="O145" s="92"/>
      <c r="P145" s="93"/>
      <c r="Q145" s="36" t="s">
        <v>289</v>
      </c>
      <c r="R145" s="36"/>
      <c r="S145" s="36"/>
      <c r="T145" s="36"/>
      <c r="U145" s="36"/>
      <c r="V145" s="115" t="s">
        <v>290</v>
      </c>
      <c r="W145" s="92"/>
      <c r="X145" s="92"/>
      <c r="Y145" s="92"/>
      <c r="Z145" s="92"/>
      <c r="AA145" s="92"/>
      <c r="AB145" s="92"/>
      <c r="AC145" s="92"/>
      <c r="AD145" s="92"/>
      <c r="AE145" s="93"/>
      <c r="AF145" s="118">
        <v>0</v>
      </c>
      <c r="AG145" s="118"/>
      <c r="AH145" s="118"/>
      <c r="AI145" s="118"/>
      <c r="AJ145" s="118"/>
      <c r="AK145" s="118">
        <v>0</v>
      </c>
      <c r="AL145" s="118"/>
      <c r="AM145" s="118"/>
      <c r="AN145" s="118"/>
      <c r="AO145" s="118"/>
      <c r="AP145" s="118">
        <f>IF(ISNUMBER(AF145),AF145,0)+IF(ISNUMBER(AK145),AK145,0)</f>
        <v>0</v>
      </c>
      <c r="AQ145" s="118"/>
      <c r="AR145" s="118"/>
      <c r="AS145" s="118"/>
      <c r="AT145" s="118"/>
      <c r="AU145" s="118">
        <v>0</v>
      </c>
      <c r="AV145" s="118"/>
      <c r="AW145" s="118"/>
      <c r="AX145" s="118"/>
      <c r="AY145" s="118"/>
      <c r="AZ145" s="118">
        <v>0</v>
      </c>
      <c r="BA145" s="118"/>
      <c r="BB145" s="118"/>
      <c r="BC145" s="118"/>
      <c r="BD145" s="118"/>
      <c r="BE145" s="118">
        <f>IF(ISNUMBER(AU145),AU145,0)+IF(ISNUMBER(AZ145),AZ145,0)</f>
        <v>0</v>
      </c>
      <c r="BF145" s="118"/>
      <c r="BG145" s="118"/>
      <c r="BH145" s="118"/>
      <c r="BI145" s="118"/>
      <c r="BJ145" s="118">
        <v>32</v>
      </c>
      <c r="BK145" s="118"/>
      <c r="BL145" s="118"/>
      <c r="BM145" s="118"/>
      <c r="BN145" s="118"/>
      <c r="BO145" s="118">
        <v>0</v>
      </c>
      <c r="BP145" s="118"/>
      <c r="BQ145" s="118"/>
      <c r="BR145" s="118"/>
      <c r="BS145" s="118"/>
      <c r="BT145" s="118">
        <f>IF(ISNUMBER(BJ145),BJ145,0)+IF(ISNUMBER(BO145),BO145,0)</f>
        <v>32</v>
      </c>
      <c r="BU145" s="118"/>
      <c r="BV145" s="118"/>
      <c r="BW145" s="118"/>
      <c r="BX145" s="118"/>
    </row>
    <row r="146" spans="1:79" s="6" customFormat="1" ht="15" customHeight="1">
      <c r="A146" s="86">
        <v>0</v>
      </c>
      <c r="B146" s="84"/>
      <c r="C146" s="84"/>
      <c r="D146" s="112" t="s">
        <v>292</v>
      </c>
      <c r="E146" s="100"/>
      <c r="F146" s="100"/>
      <c r="G146" s="100"/>
      <c r="H146" s="100"/>
      <c r="I146" s="100"/>
      <c r="J146" s="100"/>
      <c r="K146" s="100"/>
      <c r="L146" s="100"/>
      <c r="M146" s="100"/>
      <c r="N146" s="100"/>
      <c r="O146" s="100"/>
      <c r="P146" s="101"/>
      <c r="Q146" s="110"/>
      <c r="R146" s="110"/>
      <c r="S146" s="110"/>
      <c r="T146" s="110"/>
      <c r="U146" s="110"/>
      <c r="V146" s="112"/>
      <c r="W146" s="100"/>
      <c r="X146" s="100"/>
      <c r="Y146" s="100"/>
      <c r="Z146" s="100"/>
      <c r="AA146" s="100"/>
      <c r="AB146" s="100"/>
      <c r="AC146" s="100"/>
      <c r="AD146" s="100"/>
      <c r="AE146" s="101"/>
      <c r="AF146" s="111"/>
      <c r="AG146" s="111"/>
      <c r="AH146" s="111"/>
      <c r="AI146" s="111"/>
      <c r="AJ146" s="111"/>
      <c r="AK146" s="111"/>
      <c r="AL146" s="111"/>
      <c r="AM146" s="111"/>
      <c r="AN146" s="111"/>
      <c r="AO146" s="111"/>
      <c r="AP146" s="111">
        <f>IF(ISNUMBER(AF146),AF146,0)+IF(ISNUMBER(AK146),AK146,0)</f>
        <v>0</v>
      </c>
      <c r="AQ146" s="111"/>
      <c r="AR146" s="111"/>
      <c r="AS146" s="111"/>
      <c r="AT146" s="111"/>
      <c r="AU146" s="111"/>
      <c r="AV146" s="111"/>
      <c r="AW146" s="111"/>
      <c r="AX146" s="111"/>
      <c r="AY146" s="111"/>
      <c r="AZ146" s="111"/>
      <c r="BA146" s="111"/>
      <c r="BB146" s="111"/>
      <c r="BC146" s="111"/>
      <c r="BD146" s="111"/>
      <c r="BE146" s="111">
        <f>IF(ISNUMBER(AU146),AU146,0)+IF(ISNUMBER(AZ146),AZ146,0)</f>
        <v>0</v>
      </c>
      <c r="BF146" s="111"/>
      <c r="BG146" s="111"/>
      <c r="BH146" s="111"/>
      <c r="BI146" s="111"/>
      <c r="BJ146" s="111"/>
      <c r="BK146" s="111"/>
      <c r="BL146" s="111"/>
      <c r="BM146" s="111"/>
      <c r="BN146" s="111"/>
      <c r="BO146" s="111"/>
      <c r="BP146" s="111"/>
      <c r="BQ146" s="111"/>
      <c r="BR146" s="111"/>
      <c r="BS146" s="111"/>
      <c r="BT146" s="111">
        <f>IF(ISNUMBER(BJ146),BJ146,0)+IF(ISNUMBER(BO146),BO146,0)</f>
        <v>0</v>
      </c>
      <c r="BU146" s="111"/>
      <c r="BV146" s="111"/>
      <c r="BW146" s="111"/>
      <c r="BX146" s="111"/>
    </row>
    <row r="147" spans="1:79" s="98" customFormat="1" ht="114" customHeight="1">
      <c r="A147" s="88">
        <v>3</v>
      </c>
      <c r="B147" s="89"/>
      <c r="C147" s="89"/>
      <c r="D147" s="115" t="s">
        <v>455</v>
      </c>
      <c r="E147" s="92"/>
      <c r="F147" s="92"/>
      <c r="G147" s="92"/>
      <c r="H147" s="92"/>
      <c r="I147" s="92"/>
      <c r="J147" s="92"/>
      <c r="K147" s="92"/>
      <c r="L147" s="92"/>
      <c r="M147" s="92"/>
      <c r="N147" s="92"/>
      <c r="O147" s="92"/>
      <c r="P147" s="93"/>
      <c r="Q147" s="36" t="s">
        <v>333</v>
      </c>
      <c r="R147" s="36"/>
      <c r="S147" s="36"/>
      <c r="T147" s="36"/>
      <c r="U147" s="36"/>
      <c r="V147" s="115" t="s">
        <v>290</v>
      </c>
      <c r="W147" s="92"/>
      <c r="X147" s="92"/>
      <c r="Y147" s="92"/>
      <c r="Z147" s="92"/>
      <c r="AA147" s="92"/>
      <c r="AB147" s="92"/>
      <c r="AC147" s="92"/>
      <c r="AD147" s="92"/>
      <c r="AE147" s="93"/>
      <c r="AF147" s="118">
        <v>0</v>
      </c>
      <c r="AG147" s="118"/>
      <c r="AH147" s="118"/>
      <c r="AI147" s="118"/>
      <c r="AJ147" s="118"/>
      <c r="AK147" s="118">
        <v>0</v>
      </c>
      <c r="AL147" s="118"/>
      <c r="AM147" s="118"/>
      <c r="AN147" s="118"/>
      <c r="AO147" s="118"/>
      <c r="AP147" s="118">
        <f>IF(ISNUMBER(AF147),AF147,0)+IF(ISNUMBER(AK147),AK147,0)</f>
        <v>0</v>
      </c>
      <c r="AQ147" s="118"/>
      <c r="AR147" s="118"/>
      <c r="AS147" s="118"/>
      <c r="AT147" s="118"/>
      <c r="AU147" s="118">
        <v>0</v>
      </c>
      <c r="AV147" s="118"/>
      <c r="AW147" s="118"/>
      <c r="AX147" s="118"/>
      <c r="AY147" s="118"/>
      <c r="AZ147" s="118">
        <v>0</v>
      </c>
      <c r="BA147" s="118"/>
      <c r="BB147" s="118"/>
      <c r="BC147" s="118"/>
      <c r="BD147" s="118"/>
      <c r="BE147" s="118">
        <f>IF(ISNUMBER(AU147),AU147,0)+IF(ISNUMBER(AZ147),AZ147,0)</f>
        <v>0</v>
      </c>
      <c r="BF147" s="118"/>
      <c r="BG147" s="118"/>
      <c r="BH147" s="118"/>
      <c r="BI147" s="118"/>
      <c r="BJ147" s="118">
        <v>0</v>
      </c>
      <c r="BK147" s="118"/>
      <c r="BL147" s="118"/>
      <c r="BM147" s="118"/>
      <c r="BN147" s="118"/>
      <c r="BO147" s="118">
        <v>0</v>
      </c>
      <c r="BP147" s="118"/>
      <c r="BQ147" s="118"/>
      <c r="BR147" s="118"/>
      <c r="BS147" s="118"/>
      <c r="BT147" s="118">
        <f>IF(ISNUMBER(BJ147),BJ147,0)+IF(ISNUMBER(BO147),BO147,0)</f>
        <v>0</v>
      </c>
      <c r="BU147" s="118"/>
      <c r="BV147" s="118"/>
      <c r="BW147" s="118"/>
      <c r="BX147" s="118"/>
    </row>
    <row r="148" spans="1:79" s="98" customFormat="1" ht="105" customHeight="1">
      <c r="A148" s="88">
        <v>3</v>
      </c>
      <c r="B148" s="89"/>
      <c r="C148" s="89"/>
      <c r="D148" s="115" t="s">
        <v>456</v>
      </c>
      <c r="E148" s="92"/>
      <c r="F148" s="92"/>
      <c r="G148" s="92"/>
      <c r="H148" s="92"/>
      <c r="I148" s="92"/>
      <c r="J148" s="92"/>
      <c r="K148" s="92"/>
      <c r="L148" s="92"/>
      <c r="M148" s="92"/>
      <c r="N148" s="92"/>
      <c r="O148" s="92"/>
      <c r="P148" s="93"/>
      <c r="Q148" s="36" t="s">
        <v>333</v>
      </c>
      <c r="R148" s="36"/>
      <c r="S148" s="36"/>
      <c r="T148" s="36"/>
      <c r="U148" s="36"/>
      <c r="V148" s="115" t="s">
        <v>290</v>
      </c>
      <c r="W148" s="92"/>
      <c r="X148" s="92"/>
      <c r="Y148" s="92"/>
      <c r="Z148" s="92"/>
      <c r="AA148" s="92"/>
      <c r="AB148" s="92"/>
      <c r="AC148" s="92"/>
      <c r="AD148" s="92"/>
      <c r="AE148" s="93"/>
      <c r="AF148" s="118">
        <v>0</v>
      </c>
      <c r="AG148" s="118"/>
      <c r="AH148" s="118"/>
      <c r="AI148" s="118"/>
      <c r="AJ148" s="118"/>
      <c r="AK148" s="118">
        <v>0</v>
      </c>
      <c r="AL148" s="118"/>
      <c r="AM148" s="118"/>
      <c r="AN148" s="118"/>
      <c r="AO148" s="118"/>
      <c r="AP148" s="118">
        <f>IF(ISNUMBER(AF148),AF148,0)+IF(ISNUMBER(AK148),AK148,0)</f>
        <v>0</v>
      </c>
      <c r="AQ148" s="118"/>
      <c r="AR148" s="118"/>
      <c r="AS148" s="118"/>
      <c r="AT148" s="118"/>
      <c r="AU148" s="118">
        <v>0</v>
      </c>
      <c r="AV148" s="118"/>
      <c r="AW148" s="118"/>
      <c r="AX148" s="118"/>
      <c r="AY148" s="118"/>
      <c r="AZ148" s="118">
        <v>0</v>
      </c>
      <c r="BA148" s="118"/>
      <c r="BB148" s="118"/>
      <c r="BC148" s="118"/>
      <c r="BD148" s="118"/>
      <c r="BE148" s="118">
        <f>IF(ISNUMBER(AU148),AU148,0)+IF(ISNUMBER(AZ148),AZ148,0)</f>
        <v>0</v>
      </c>
      <c r="BF148" s="118"/>
      <c r="BG148" s="118"/>
      <c r="BH148" s="118"/>
      <c r="BI148" s="118"/>
      <c r="BJ148" s="118">
        <v>25</v>
      </c>
      <c r="BK148" s="118"/>
      <c r="BL148" s="118"/>
      <c r="BM148" s="118"/>
      <c r="BN148" s="118"/>
      <c r="BO148" s="118">
        <v>0</v>
      </c>
      <c r="BP148" s="118"/>
      <c r="BQ148" s="118"/>
      <c r="BR148" s="118"/>
      <c r="BS148" s="118"/>
      <c r="BT148" s="118">
        <f>IF(ISNUMBER(BJ148),BJ148,0)+IF(ISNUMBER(BO148),BO148,0)</f>
        <v>25</v>
      </c>
      <c r="BU148" s="118"/>
      <c r="BV148" s="118"/>
      <c r="BW148" s="118"/>
      <c r="BX148" s="118"/>
    </row>
    <row r="149" spans="1:79" s="98" customFormat="1" ht="90" customHeight="1">
      <c r="A149" s="88">
        <v>3</v>
      </c>
      <c r="B149" s="89"/>
      <c r="C149" s="89"/>
      <c r="D149" s="115" t="s">
        <v>457</v>
      </c>
      <c r="E149" s="92"/>
      <c r="F149" s="92"/>
      <c r="G149" s="92"/>
      <c r="H149" s="92"/>
      <c r="I149" s="92"/>
      <c r="J149" s="92"/>
      <c r="K149" s="92"/>
      <c r="L149" s="92"/>
      <c r="M149" s="92"/>
      <c r="N149" s="92"/>
      <c r="O149" s="92"/>
      <c r="P149" s="93"/>
      <c r="Q149" s="36" t="s">
        <v>294</v>
      </c>
      <c r="R149" s="36"/>
      <c r="S149" s="36"/>
      <c r="T149" s="36"/>
      <c r="U149" s="36"/>
      <c r="V149" s="115" t="s">
        <v>290</v>
      </c>
      <c r="W149" s="92"/>
      <c r="X149" s="92"/>
      <c r="Y149" s="92"/>
      <c r="Z149" s="92"/>
      <c r="AA149" s="92"/>
      <c r="AB149" s="92"/>
      <c r="AC149" s="92"/>
      <c r="AD149" s="92"/>
      <c r="AE149" s="93"/>
      <c r="AF149" s="118">
        <v>0</v>
      </c>
      <c r="AG149" s="118"/>
      <c r="AH149" s="118"/>
      <c r="AI149" s="118"/>
      <c r="AJ149" s="118"/>
      <c r="AK149" s="118">
        <v>0</v>
      </c>
      <c r="AL149" s="118"/>
      <c r="AM149" s="118"/>
      <c r="AN149" s="118"/>
      <c r="AO149" s="118"/>
      <c r="AP149" s="118">
        <f>IF(ISNUMBER(AF149),AF149,0)+IF(ISNUMBER(AK149),AK149,0)</f>
        <v>0</v>
      </c>
      <c r="AQ149" s="118"/>
      <c r="AR149" s="118"/>
      <c r="AS149" s="118"/>
      <c r="AT149" s="118"/>
      <c r="AU149" s="118">
        <v>0</v>
      </c>
      <c r="AV149" s="118"/>
      <c r="AW149" s="118"/>
      <c r="AX149" s="118"/>
      <c r="AY149" s="118"/>
      <c r="AZ149" s="118">
        <v>0</v>
      </c>
      <c r="BA149" s="118"/>
      <c r="BB149" s="118"/>
      <c r="BC149" s="118"/>
      <c r="BD149" s="118"/>
      <c r="BE149" s="118">
        <f>IF(ISNUMBER(AU149),AU149,0)+IF(ISNUMBER(AZ149),AZ149,0)</f>
        <v>0</v>
      </c>
      <c r="BF149" s="118"/>
      <c r="BG149" s="118"/>
      <c r="BH149" s="118"/>
      <c r="BI149" s="118"/>
      <c r="BJ149" s="118">
        <v>100</v>
      </c>
      <c r="BK149" s="118"/>
      <c r="BL149" s="118"/>
      <c r="BM149" s="118"/>
      <c r="BN149" s="118"/>
      <c r="BO149" s="118">
        <v>0</v>
      </c>
      <c r="BP149" s="118"/>
      <c r="BQ149" s="118"/>
      <c r="BR149" s="118"/>
      <c r="BS149" s="118"/>
      <c r="BT149" s="118">
        <f>IF(ISNUMBER(BJ149),BJ149,0)+IF(ISNUMBER(BO149),BO149,0)</f>
        <v>100</v>
      </c>
      <c r="BU149" s="118"/>
      <c r="BV149" s="118"/>
      <c r="BW149" s="118"/>
      <c r="BX149" s="118"/>
    </row>
    <row r="151" spans="1:79" ht="14.25" customHeight="1">
      <c r="A151" s="42" t="s">
        <v>250</v>
      </c>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1:79" ht="23.1" customHeight="1">
      <c r="A152" s="60" t="s">
        <v>6</v>
      </c>
      <c r="B152" s="61"/>
      <c r="C152" s="61"/>
      <c r="D152" s="36" t="s">
        <v>9</v>
      </c>
      <c r="E152" s="36"/>
      <c r="F152" s="36"/>
      <c r="G152" s="36"/>
      <c r="H152" s="36"/>
      <c r="I152" s="36"/>
      <c r="J152" s="36"/>
      <c r="K152" s="36"/>
      <c r="L152" s="36"/>
      <c r="M152" s="36"/>
      <c r="N152" s="36"/>
      <c r="O152" s="36"/>
      <c r="P152" s="36"/>
      <c r="Q152" s="36" t="s">
        <v>8</v>
      </c>
      <c r="R152" s="36"/>
      <c r="S152" s="36"/>
      <c r="T152" s="36"/>
      <c r="U152" s="36"/>
      <c r="V152" s="36" t="s">
        <v>7</v>
      </c>
      <c r="W152" s="36"/>
      <c r="X152" s="36"/>
      <c r="Y152" s="36"/>
      <c r="Z152" s="36"/>
      <c r="AA152" s="36"/>
      <c r="AB152" s="36"/>
      <c r="AC152" s="36"/>
      <c r="AD152" s="36"/>
      <c r="AE152" s="36"/>
      <c r="AF152" s="30" t="s">
        <v>241</v>
      </c>
      <c r="AG152" s="31"/>
      <c r="AH152" s="31"/>
      <c r="AI152" s="31"/>
      <c r="AJ152" s="31"/>
      <c r="AK152" s="31"/>
      <c r="AL152" s="31"/>
      <c r="AM152" s="31"/>
      <c r="AN152" s="31"/>
      <c r="AO152" s="31"/>
      <c r="AP152" s="31"/>
      <c r="AQ152" s="31"/>
      <c r="AR152" s="31"/>
      <c r="AS152" s="31"/>
      <c r="AT152" s="32"/>
      <c r="AU152" s="30" t="s">
        <v>246</v>
      </c>
      <c r="AV152" s="31"/>
      <c r="AW152" s="31"/>
      <c r="AX152" s="31"/>
      <c r="AY152" s="31"/>
      <c r="AZ152" s="31"/>
      <c r="BA152" s="31"/>
      <c r="BB152" s="31"/>
      <c r="BC152" s="31"/>
      <c r="BD152" s="31"/>
      <c r="BE152" s="31"/>
      <c r="BF152" s="31"/>
      <c r="BG152" s="31"/>
      <c r="BH152" s="31"/>
      <c r="BI152" s="32"/>
    </row>
    <row r="153" spans="1:79" ht="28.5" customHeight="1">
      <c r="A153" s="63"/>
      <c r="B153" s="64"/>
      <c r="C153" s="64"/>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t="s">
        <v>4</v>
      </c>
      <c r="AG153" s="36"/>
      <c r="AH153" s="36"/>
      <c r="AI153" s="36"/>
      <c r="AJ153" s="36"/>
      <c r="AK153" s="36" t="s">
        <v>3</v>
      </c>
      <c r="AL153" s="36"/>
      <c r="AM153" s="36"/>
      <c r="AN153" s="36"/>
      <c r="AO153" s="36"/>
      <c r="AP153" s="36" t="s">
        <v>123</v>
      </c>
      <c r="AQ153" s="36"/>
      <c r="AR153" s="36"/>
      <c r="AS153" s="36"/>
      <c r="AT153" s="36"/>
      <c r="AU153" s="36" t="s">
        <v>4</v>
      </c>
      <c r="AV153" s="36"/>
      <c r="AW153" s="36"/>
      <c r="AX153" s="36"/>
      <c r="AY153" s="36"/>
      <c r="AZ153" s="36" t="s">
        <v>3</v>
      </c>
      <c r="BA153" s="36"/>
      <c r="BB153" s="36"/>
      <c r="BC153" s="36"/>
      <c r="BD153" s="36"/>
      <c r="BE153" s="36" t="s">
        <v>90</v>
      </c>
      <c r="BF153" s="36"/>
      <c r="BG153" s="36"/>
      <c r="BH153" s="36"/>
      <c r="BI153" s="36"/>
    </row>
    <row r="154" spans="1:79" ht="15" customHeight="1">
      <c r="A154" s="30">
        <v>1</v>
      </c>
      <c r="B154" s="31"/>
      <c r="C154" s="31"/>
      <c r="D154" s="36">
        <v>2</v>
      </c>
      <c r="E154" s="36"/>
      <c r="F154" s="36"/>
      <c r="G154" s="36"/>
      <c r="H154" s="36"/>
      <c r="I154" s="36"/>
      <c r="J154" s="36"/>
      <c r="K154" s="36"/>
      <c r="L154" s="36"/>
      <c r="M154" s="36"/>
      <c r="N154" s="36"/>
      <c r="O154" s="36"/>
      <c r="P154" s="36"/>
      <c r="Q154" s="36">
        <v>3</v>
      </c>
      <c r="R154" s="36"/>
      <c r="S154" s="36"/>
      <c r="T154" s="36"/>
      <c r="U154" s="36"/>
      <c r="V154" s="36">
        <v>4</v>
      </c>
      <c r="W154" s="36"/>
      <c r="X154" s="36"/>
      <c r="Y154" s="36"/>
      <c r="Z154" s="36"/>
      <c r="AA154" s="36"/>
      <c r="AB154" s="36"/>
      <c r="AC154" s="36"/>
      <c r="AD154" s="36"/>
      <c r="AE154" s="36"/>
      <c r="AF154" s="36">
        <v>5</v>
      </c>
      <c r="AG154" s="36"/>
      <c r="AH154" s="36"/>
      <c r="AI154" s="36"/>
      <c r="AJ154" s="36"/>
      <c r="AK154" s="36">
        <v>6</v>
      </c>
      <c r="AL154" s="36"/>
      <c r="AM154" s="36"/>
      <c r="AN154" s="36"/>
      <c r="AO154" s="36"/>
      <c r="AP154" s="36">
        <v>7</v>
      </c>
      <c r="AQ154" s="36"/>
      <c r="AR154" s="36"/>
      <c r="AS154" s="36"/>
      <c r="AT154" s="36"/>
      <c r="AU154" s="36">
        <v>8</v>
      </c>
      <c r="AV154" s="36"/>
      <c r="AW154" s="36"/>
      <c r="AX154" s="36"/>
      <c r="AY154" s="36"/>
      <c r="AZ154" s="36">
        <v>9</v>
      </c>
      <c r="BA154" s="36"/>
      <c r="BB154" s="36"/>
      <c r="BC154" s="36"/>
      <c r="BD154" s="36"/>
      <c r="BE154" s="36">
        <v>10</v>
      </c>
      <c r="BF154" s="36"/>
      <c r="BG154" s="36"/>
      <c r="BH154" s="36"/>
      <c r="BI154" s="36"/>
    </row>
    <row r="155" spans="1:79" ht="15.75" hidden="1" customHeight="1">
      <c r="A155" s="33" t="s">
        <v>154</v>
      </c>
      <c r="B155" s="34"/>
      <c r="C155" s="34"/>
      <c r="D155" s="36" t="s">
        <v>57</v>
      </c>
      <c r="E155" s="36"/>
      <c r="F155" s="36"/>
      <c r="G155" s="36"/>
      <c r="H155" s="36"/>
      <c r="I155" s="36"/>
      <c r="J155" s="36"/>
      <c r="K155" s="36"/>
      <c r="L155" s="36"/>
      <c r="M155" s="36"/>
      <c r="N155" s="36"/>
      <c r="O155" s="36"/>
      <c r="P155" s="36"/>
      <c r="Q155" s="36" t="s">
        <v>70</v>
      </c>
      <c r="R155" s="36"/>
      <c r="S155" s="36"/>
      <c r="T155" s="36"/>
      <c r="U155" s="36"/>
      <c r="V155" s="36" t="s">
        <v>71</v>
      </c>
      <c r="W155" s="36"/>
      <c r="X155" s="36"/>
      <c r="Y155" s="36"/>
      <c r="Z155" s="36"/>
      <c r="AA155" s="36"/>
      <c r="AB155" s="36"/>
      <c r="AC155" s="36"/>
      <c r="AD155" s="36"/>
      <c r="AE155" s="36"/>
      <c r="AF155" s="38" t="s">
        <v>107</v>
      </c>
      <c r="AG155" s="38"/>
      <c r="AH155" s="38"/>
      <c r="AI155" s="38"/>
      <c r="AJ155" s="38"/>
      <c r="AK155" s="37" t="s">
        <v>108</v>
      </c>
      <c r="AL155" s="37"/>
      <c r="AM155" s="37"/>
      <c r="AN155" s="37"/>
      <c r="AO155" s="37"/>
      <c r="AP155" s="44" t="s">
        <v>122</v>
      </c>
      <c r="AQ155" s="44"/>
      <c r="AR155" s="44"/>
      <c r="AS155" s="44"/>
      <c r="AT155" s="44"/>
      <c r="AU155" s="38" t="s">
        <v>109</v>
      </c>
      <c r="AV155" s="38"/>
      <c r="AW155" s="38"/>
      <c r="AX155" s="38"/>
      <c r="AY155" s="38"/>
      <c r="AZ155" s="37" t="s">
        <v>110</v>
      </c>
      <c r="BA155" s="37"/>
      <c r="BB155" s="37"/>
      <c r="BC155" s="37"/>
      <c r="BD155" s="37"/>
      <c r="BE155" s="44" t="s">
        <v>122</v>
      </c>
      <c r="BF155" s="44"/>
      <c r="BG155" s="44"/>
      <c r="BH155" s="44"/>
      <c r="BI155" s="44"/>
      <c r="CA155" t="s">
        <v>39</v>
      </c>
    </row>
    <row r="156" spans="1:79" s="6" customFormat="1" ht="14.25">
      <c r="A156" s="86">
        <v>0</v>
      </c>
      <c r="B156" s="84"/>
      <c r="C156" s="84"/>
      <c r="D156" s="110" t="s">
        <v>180</v>
      </c>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1"/>
      <c r="AG156" s="111"/>
      <c r="AH156" s="111"/>
      <c r="AI156" s="111"/>
      <c r="AJ156" s="111"/>
      <c r="AK156" s="111"/>
      <c r="AL156" s="111"/>
      <c r="AM156" s="111"/>
      <c r="AN156" s="111"/>
      <c r="AO156" s="111"/>
      <c r="AP156" s="111">
        <f>IF(ISNUMBER(AF156),AF156,0)+IF(ISNUMBER(AK156),AK156,0)</f>
        <v>0</v>
      </c>
      <c r="AQ156" s="111"/>
      <c r="AR156" s="111"/>
      <c r="AS156" s="111"/>
      <c r="AT156" s="111"/>
      <c r="AU156" s="111"/>
      <c r="AV156" s="111"/>
      <c r="AW156" s="111"/>
      <c r="AX156" s="111"/>
      <c r="AY156" s="111"/>
      <c r="AZ156" s="111"/>
      <c r="BA156" s="111"/>
      <c r="BB156" s="111"/>
      <c r="BC156" s="111"/>
      <c r="BD156" s="111"/>
      <c r="BE156" s="111">
        <f>IF(ISNUMBER(AU156),AU156,0)+IF(ISNUMBER(AZ156),AZ156,0)</f>
        <v>0</v>
      </c>
      <c r="BF156" s="111"/>
      <c r="BG156" s="111"/>
      <c r="BH156" s="111"/>
      <c r="BI156" s="111"/>
      <c r="CA156" s="6" t="s">
        <v>40</v>
      </c>
    </row>
    <row r="157" spans="1:79" s="98" customFormat="1" ht="71.25" customHeight="1">
      <c r="A157" s="88">
        <v>3</v>
      </c>
      <c r="B157" s="89"/>
      <c r="C157" s="89"/>
      <c r="D157" s="115" t="s">
        <v>443</v>
      </c>
      <c r="E157" s="116"/>
      <c r="F157" s="116"/>
      <c r="G157" s="116"/>
      <c r="H157" s="116"/>
      <c r="I157" s="116"/>
      <c r="J157" s="116"/>
      <c r="K157" s="116"/>
      <c r="L157" s="116"/>
      <c r="M157" s="116"/>
      <c r="N157" s="116"/>
      <c r="O157" s="116"/>
      <c r="P157" s="117"/>
      <c r="Q157" s="36" t="s">
        <v>182</v>
      </c>
      <c r="R157" s="36"/>
      <c r="S157" s="36"/>
      <c r="T157" s="36"/>
      <c r="U157" s="36"/>
      <c r="V157" s="115" t="s">
        <v>277</v>
      </c>
      <c r="W157" s="116"/>
      <c r="X157" s="116"/>
      <c r="Y157" s="116"/>
      <c r="Z157" s="116"/>
      <c r="AA157" s="116"/>
      <c r="AB157" s="116"/>
      <c r="AC157" s="116"/>
      <c r="AD157" s="116"/>
      <c r="AE157" s="117"/>
      <c r="AF157" s="118">
        <v>1</v>
      </c>
      <c r="AG157" s="118"/>
      <c r="AH157" s="118"/>
      <c r="AI157" s="118"/>
      <c r="AJ157" s="118"/>
      <c r="AK157" s="118">
        <v>0</v>
      </c>
      <c r="AL157" s="118"/>
      <c r="AM157" s="118"/>
      <c r="AN157" s="118"/>
      <c r="AO157" s="118"/>
      <c r="AP157" s="118">
        <f>IF(ISNUMBER(AF157),AF157,0)+IF(ISNUMBER(AK157),AK157,0)</f>
        <v>1</v>
      </c>
      <c r="AQ157" s="118"/>
      <c r="AR157" s="118"/>
      <c r="AS157" s="118"/>
      <c r="AT157" s="118"/>
      <c r="AU157" s="118">
        <v>1</v>
      </c>
      <c r="AV157" s="118"/>
      <c r="AW157" s="118"/>
      <c r="AX157" s="118"/>
      <c r="AY157" s="118"/>
      <c r="AZ157" s="118">
        <v>0</v>
      </c>
      <c r="BA157" s="118"/>
      <c r="BB157" s="118"/>
      <c r="BC157" s="118"/>
      <c r="BD157" s="118"/>
      <c r="BE157" s="118">
        <f>IF(ISNUMBER(AU157),AU157,0)+IF(ISNUMBER(AZ157),AZ157,0)</f>
        <v>1</v>
      </c>
      <c r="BF157" s="118"/>
      <c r="BG157" s="118"/>
      <c r="BH157" s="118"/>
      <c r="BI157" s="118"/>
    </row>
    <row r="158" spans="1:79" s="98" customFormat="1" ht="15" customHeight="1">
      <c r="A158" s="88">
        <v>3</v>
      </c>
      <c r="B158" s="89"/>
      <c r="C158" s="89"/>
      <c r="D158" s="115" t="s">
        <v>444</v>
      </c>
      <c r="E158" s="92"/>
      <c r="F158" s="92"/>
      <c r="G158" s="92"/>
      <c r="H158" s="92"/>
      <c r="I158" s="92"/>
      <c r="J158" s="92"/>
      <c r="K158" s="92"/>
      <c r="L158" s="92"/>
      <c r="M158" s="92"/>
      <c r="N158" s="92"/>
      <c r="O158" s="92"/>
      <c r="P158" s="93"/>
      <c r="Q158" s="36" t="s">
        <v>333</v>
      </c>
      <c r="R158" s="36"/>
      <c r="S158" s="36"/>
      <c r="T158" s="36"/>
      <c r="U158" s="36"/>
      <c r="V158" s="115" t="s">
        <v>183</v>
      </c>
      <c r="W158" s="116"/>
      <c r="X158" s="116"/>
      <c r="Y158" s="116"/>
      <c r="Z158" s="116"/>
      <c r="AA158" s="116"/>
      <c r="AB158" s="116"/>
      <c r="AC158" s="116"/>
      <c r="AD158" s="116"/>
      <c r="AE158" s="117"/>
      <c r="AF158" s="118">
        <v>10</v>
      </c>
      <c r="AG158" s="118"/>
      <c r="AH158" s="118"/>
      <c r="AI158" s="118"/>
      <c r="AJ158" s="118"/>
      <c r="AK158" s="118">
        <v>0</v>
      </c>
      <c r="AL158" s="118"/>
      <c r="AM158" s="118"/>
      <c r="AN158" s="118"/>
      <c r="AO158" s="118"/>
      <c r="AP158" s="118">
        <f>IF(ISNUMBER(AF158),AF158,0)+IF(ISNUMBER(AK158),AK158,0)</f>
        <v>10</v>
      </c>
      <c r="AQ158" s="118"/>
      <c r="AR158" s="118"/>
      <c r="AS158" s="118"/>
      <c r="AT158" s="118"/>
      <c r="AU158" s="118">
        <v>10</v>
      </c>
      <c r="AV158" s="118"/>
      <c r="AW158" s="118"/>
      <c r="AX158" s="118"/>
      <c r="AY158" s="118"/>
      <c r="AZ158" s="118">
        <v>0</v>
      </c>
      <c r="BA158" s="118"/>
      <c r="BB158" s="118"/>
      <c r="BC158" s="118"/>
      <c r="BD158" s="118"/>
      <c r="BE158" s="118">
        <f>IF(ISNUMBER(AU158),AU158,0)+IF(ISNUMBER(AZ158),AZ158,0)</f>
        <v>10</v>
      </c>
      <c r="BF158" s="118"/>
      <c r="BG158" s="118"/>
      <c r="BH158" s="118"/>
      <c r="BI158" s="118"/>
    </row>
    <row r="159" spans="1:79" s="98" customFormat="1" ht="90" customHeight="1">
      <c r="A159" s="88">
        <v>3</v>
      </c>
      <c r="B159" s="89"/>
      <c r="C159" s="89"/>
      <c r="D159" s="115" t="s">
        <v>445</v>
      </c>
      <c r="E159" s="92"/>
      <c r="F159" s="92"/>
      <c r="G159" s="92"/>
      <c r="H159" s="92"/>
      <c r="I159" s="92"/>
      <c r="J159" s="92"/>
      <c r="K159" s="92"/>
      <c r="L159" s="92"/>
      <c r="M159" s="92"/>
      <c r="N159" s="92"/>
      <c r="O159" s="92"/>
      <c r="P159" s="93"/>
      <c r="Q159" s="36" t="s">
        <v>289</v>
      </c>
      <c r="R159" s="36"/>
      <c r="S159" s="36"/>
      <c r="T159" s="36"/>
      <c r="U159" s="36"/>
      <c r="V159" s="115" t="s">
        <v>194</v>
      </c>
      <c r="W159" s="92"/>
      <c r="X159" s="92"/>
      <c r="Y159" s="92"/>
      <c r="Z159" s="92"/>
      <c r="AA159" s="92"/>
      <c r="AB159" s="92"/>
      <c r="AC159" s="92"/>
      <c r="AD159" s="92"/>
      <c r="AE159" s="93"/>
      <c r="AF159" s="118">
        <v>2255885</v>
      </c>
      <c r="AG159" s="118"/>
      <c r="AH159" s="118"/>
      <c r="AI159" s="118"/>
      <c r="AJ159" s="118"/>
      <c r="AK159" s="118">
        <v>0</v>
      </c>
      <c r="AL159" s="118"/>
      <c r="AM159" s="118"/>
      <c r="AN159" s="118"/>
      <c r="AO159" s="118"/>
      <c r="AP159" s="118">
        <f>IF(ISNUMBER(AF159),AF159,0)+IF(ISNUMBER(AK159),AK159,0)</f>
        <v>2255885</v>
      </c>
      <c r="AQ159" s="118"/>
      <c r="AR159" s="118"/>
      <c r="AS159" s="118"/>
      <c r="AT159" s="118"/>
      <c r="AU159" s="118">
        <v>2415372</v>
      </c>
      <c r="AV159" s="118"/>
      <c r="AW159" s="118"/>
      <c r="AX159" s="118"/>
      <c r="AY159" s="118"/>
      <c r="AZ159" s="118">
        <v>0</v>
      </c>
      <c r="BA159" s="118"/>
      <c r="BB159" s="118"/>
      <c r="BC159" s="118"/>
      <c r="BD159" s="118"/>
      <c r="BE159" s="118">
        <f>IF(ISNUMBER(AU159),AU159,0)+IF(ISNUMBER(AZ159),AZ159,0)</f>
        <v>2415372</v>
      </c>
      <c r="BF159" s="118"/>
      <c r="BG159" s="118"/>
      <c r="BH159" s="118"/>
      <c r="BI159" s="118"/>
    </row>
    <row r="160" spans="1:79" s="98" customFormat="1" ht="90" customHeight="1">
      <c r="A160" s="88">
        <v>3</v>
      </c>
      <c r="B160" s="89"/>
      <c r="C160" s="89"/>
      <c r="D160" s="115" t="s">
        <v>446</v>
      </c>
      <c r="E160" s="92"/>
      <c r="F160" s="92"/>
      <c r="G160" s="92"/>
      <c r="H160" s="92"/>
      <c r="I160" s="92"/>
      <c r="J160" s="92"/>
      <c r="K160" s="92"/>
      <c r="L160" s="92"/>
      <c r="M160" s="92"/>
      <c r="N160" s="92"/>
      <c r="O160" s="92"/>
      <c r="P160" s="93"/>
      <c r="Q160" s="36" t="s">
        <v>333</v>
      </c>
      <c r="R160" s="36"/>
      <c r="S160" s="36"/>
      <c r="T160" s="36"/>
      <c r="U160" s="36"/>
      <c r="V160" s="115" t="s">
        <v>183</v>
      </c>
      <c r="W160" s="92"/>
      <c r="X160" s="92"/>
      <c r="Y160" s="92"/>
      <c r="Z160" s="92"/>
      <c r="AA160" s="92"/>
      <c r="AB160" s="92"/>
      <c r="AC160" s="92"/>
      <c r="AD160" s="92"/>
      <c r="AE160" s="93"/>
      <c r="AF160" s="118">
        <v>15</v>
      </c>
      <c r="AG160" s="118"/>
      <c r="AH160" s="118"/>
      <c r="AI160" s="118"/>
      <c r="AJ160" s="118"/>
      <c r="AK160" s="118">
        <v>0</v>
      </c>
      <c r="AL160" s="118"/>
      <c r="AM160" s="118"/>
      <c r="AN160" s="118"/>
      <c r="AO160" s="118"/>
      <c r="AP160" s="118">
        <f>IF(ISNUMBER(AF160),AF160,0)+IF(ISNUMBER(AK160),AK160,0)</f>
        <v>15</v>
      </c>
      <c r="AQ160" s="118"/>
      <c r="AR160" s="118"/>
      <c r="AS160" s="118"/>
      <c r="AT160" s="118"/>
      <c r="AU160" s="118">
        <v>15</v>
      </c>
      <c r="AV160" s="118"/>
      <c r="AW160" s="118"/>
      <c r="AX160" s="118"/>
      <c r="AY160" s="118"/>
      <c r="AZ160" s="118">
        <v>0</v>
      </c>
      <c r="BA160" s="118"/>
      <c r="BB160" s="118"/>
      <c r="BC160" s="118"/>
      <c r="BD160" s="118"/>
      <c r="BE160" s="118">
        <f>IF(ISNUMBER(AU160),AU160,0)+IF(ISNUMBER(AZ160),AZ160,0)</f>
        <v>15</v>
      </c>
      <c r="BF160" s="118"/>
      <c r="BG160" s="118"/>
      <c r="BH160" s="118"/>
      <c r="BI160" s="118"/>
    </row>
    <row r="161" spans="1:61" s="6" customFormat="1" ht="14.25">
      <c r="A161" s="86">
        <v>0</v>
      </c>
      <c r="B161" s="84"/>
      <c r="C161" s="84"/>
      <c r="D161" s="112" t="s">
        <v>184</v>
      </c>
      <c r="E161" s="100"/>
      <c r="F161" s="100"/>
      <c r="G161" s="100"/>
      <c r="H161" s="100"/>
      <c r="I161" s="100"/>
      <c r="J161" s="100"/>
      <c r="K161" s="100"/>
      <c r="L161" s="100"/>
      <c r="M161" s="100"/>
      <c r="N161" s="100"/>
      <c r="O161" s="100"/>
      <c r="P161" s="101"/>
      <c r="Q161" s="110"/>
      <c r="R161" s="110"/>
      <c r="S161" s="110"/>
      <c r="T161" s="110"/>
      <c r="U161" s="110"/>
      <c r="V161" s="112"/>
      <c r="W161" s="100"/>
      <c r="X161" s="100"/>
      <c r="Y161" s="100"/>
      <c r="Z161" s="100"/>
      <c r="AA161" s="100"/>
      <c r="AB161" s="100"/>
      <c r="AC161" s="100"/>
      <c r="AD161" s="100"/>
      <c r="AE161" s="101"/>
      <c r="AF161" s="111"/>
      <c r="AG161" s="111"/>
      <c r="AH161" s="111"/>
      <c r="AI161" s="111"/>
      <c r="AJ161" s="111"/>
      <c r="AK161" s="111"/>
      <c r="AL161" s="111"/>
      <c r="AM161" s="111"/>
      <c r="AN161" s="111"/>
      <c r="AO161" s="111"/>
      <c r="AP161" s="111">
        <f>IF(ISNUMBER(AF161),AF161,0)+IF(ISNUMBER(AK161),AK161,0)</f>
        <v>0</v>
      </c>
      <c r="AQ161" s="111"/>
      <c r="AR161" s="111"/>
      <c r="AS161" s="111"/>
      <c r="AT161" s="111"/>
      <c r="AU161" s="111"/>
      <c r="AV161" s="111"/>
      <c r="AW161" s="111"/>
      <c r="AX161" s="111"/>
      <c r="AY161" s="111"/>
      <c r="AZ161" s="111"/>
      <c r="BA161" s="111"/>
      <c r="BB161" s="111"/>
      <c r="BC161" s="111"/>
      <c r="BD161" s="111"/>
      <c r="BE161" s="111">
        <f>IF(ISNUMBER(AU161),AU161,0)+IF(ISNUMBER(AZ161),AZ161,0)</f>
        <v>0</v>
      </c>
      <c r="BF161" s="111"/>
      <c r="BG161" s="111"/>
      <c r="BH161" s="111"/>
      <c r="BI161" s="111"/>
    </row>
    <row r="162" spans="1:61" s="98" customFormat="1" ht="14.25" customHeight="1">
      <c r="A162" s="88">
        <v>3</v>
      </c>
      <c r="B162" s="89"/>
      <c r="C162" s="89"/>
      <c r="D162" s="115" t="s">
        <v>285</v>
      </c>
      <c r="E162" s="92"/>
      <c r="F162" s="92"/>
      <c r="G162" s="92"/>
      <c r="H162" s="92"/>
      <c r="I162" s="92"/>
      <c r="J162" s="92"/>
      <c r="K162" s="92"/>
      <c r="L162" s="92"/>
      <c r="M162" s="92"/>
      <c r="N162" s="92"/>
      <c r="O162" s="92"/>
      <c r="P162" s="93"/>
      <c r="Q162" s="36" t="s">
        <v>333</v>
      </c>
      <c r="R162" s="36"/>
      <c r="S162" s="36"/>
      <c r="T162" s="36"/>
      <c r="U162" s="36"/>
      <c r="V162" s="115" t="s">
        <v>277</v>
      </c>
      <c r="W162" s="92"/>
      <c r="X162" s="92"/>
      <c r="Y162" s="92"/>
      <c r="Z162" s="92"/>
      <c r="AA162" s="92"/>
      <c r="AB162" s="92"/>
      <c r="AC162" s="92"/>
      <c r="AD162" s="92"/>
      <c r="AE162" s="93"/>
      <c r="AF162" s="118">
        <v>32</v>
      </c>
      <c r="AG162" s="118"/>
      <c r="AH162" s="118"/>
      <c r="AI162" s="118"/>
      <c r="AJ162" s="118"/>
      <c r="AK162" s="118">
        <v>0</v>
      </c>
      <c r="AL162" s="118"/>
      <c r="AM162" s="118"/>
      <c r="AN162" s="118"/>
      <c r="AO162" s="118"/>
      <c r="AP162" s="118">
        <f>IF(ISNUMBER(AF162),AF162,0)+IF(ISNUMBER(AK162),AK162,0)</f>
        <v>32</v>
      </c>
      <c r="AQ162" s="118"/>
      <c r="AR162" s="118"/>
      <c r="AS162" s="118"/>
      <c r="AT162" s="118"/>
      <c r="AU162" s="118">
        <v>33</v>
      </c>
      <c r="AV162" s="118"/>
      <c r="AW162" s="118"/>
      <c r="AX162" s="118"/>
      <c r="AY162" s="118"/>
      <c r="AZ162" s="118">
        <v>0</v>
      </c>
      <c r="BA162" s="118"/>
      <c r="BB162" s="118"/>
      <c r="BC162" s="118"/>
      <c r="BD162" s="118"/>
      <c r="BE162" s="118">
        <f>IF(ISNUMBER(AU162),AU162,0)+IF(ISNUMBER(AZ162),AZ162,0)</f>
        <v>33</v>
      </c>
      <c r="BF162" s="118"/>
      <c r="BG162" s="118"/>
      <c r="BH162" s="118"/>
      <c r="BI162" s="118"/>
    </row>
    <row r="163" spans="1:61" s="98" customFormat="1" ht="105" customHeight="1">
      <c r="A163" s="88">
        <v>3</v>
      </c>
      <c r="B163" s="89"/>
      <c r="C163" s="89"/>
      <c r="D163" s="115" t="s">
        <v>447</v>
      </c>
      <c r="E163" s="92"/>
      <c r="F163" s="92"/>
      <c r="G163" s="92"/>
      <c r="H163" s="92"/>
      <c r="I163" s="92"/>
      <c r="J163" s="92"/>
      <c r="K163" s="92"/>
      <c r="L163" s="92"/>
      <c r="M163" s="92"/>
      <c r="N163" s="92"/>
      <c r="O163" s="92"/>
      <c r="P163" s="93"/>
      <c r="Q163" s="36" t="s">
        <v>333</v>
      </c>
      <c r="R163" s="36"/>
      <c r="S163" s="36"/>
      <c r="T163" s="36"/>
      <c r="U163" s="36"/>
      <c r="V163" s="115" t="s">
        <v>277</v>
      </c>
      <c r="W163" s="92"/>
      <c r="X163" s="92"/>
      <c r="Y163" s="92"/>
      <c r="Z163" s="92"/>
      <c r="AA163" s="92"/>
      <c r="AB163" s="92"/>
      <c r="AC163" s="92"/>
      <c r="AD163" s="92"/>
      <c r="AE163" s="93"/>
      <c r="AF163" s="118">
        <v>50</v>
      </c>
      <c r="AG163" s="118"/>
      <c r="AH163" s="118"/>
      <c r="AI163" s="118"/>
      <c r="AJ163" s="118"/>
      <c r="AK163" s="118">
        <v>0</v>
      </c>
      <c r="AL163" s="118"/>
      <c r="AM163" s="118"/>
      <c r="AN163" s="118"/>
      <c r="AO163" s="118"/>
      <c r="AP163" s="118">
        <f>IF(ISNUMBER(AF163),AF163,0)+IF(ISNUMBER(AK163),AK163,0)</f>
        <v>50</v>
      </c>
      <c r="AQ163" s="118"/>
      <c r="AR163" s="118"/>
      <c r="AS163" s="118"/>
      <c r="AT163" s="118"/>
      <c r="AU163" s="118">
        <v>50</v>
      </c>
      <c r="AV163" s="118"/>
      <c r="AW163" s="118"/>
      <c r="AX163" s="118"/>
      <c r="AY163" s="118"/>
      <c r="AZ163" s="118">
        <v>0</v>
      </c>
      <c r="BA163" s="118"/>
      <c r="BB163" s="118"/>
      <c r="BC163" s="118"/>
      <c r="BD163" s="118"/>
      <c r="BE163" s="118">
        <f>IF(ISNUMBER(AU163),AU163,0)+IF(ISNUMBER(AZ163),AZ163,0)</f>
        <v>50</v>
      </c>
      <c r="BF163" s="118"/>
      <c r="BG163" s="118"/>
      <c r="BH163" s="118"/>
      <c r="BI163" s="118"/>
    </row>
    <row r="164" spans="1:61" s="98" customFormat="1" ht="105" customHeight="1">
      <c r="A164" s="88">
        <v>3</v>
      </c>
      <c r="B164" s="89"/>
      <c r="C164" s="89"/>
      <c r="D164" s="115" t="s">
        <v>448</v>
      </c>
      <c r="E164" s="92"/>
      <c r="F164" s="92"/>
      <c r="G164" s="92"/>
      <c r="H164" s="92"/>
      <c r="I164" s="92"/>
      <c r="J164" s="92"/>
      <c r="K164" s="92"/>
      <c r="L164" s="92"/>
      <c r="M164" s="92"/>
      <c r="N164" s="92"/>
      <c r="O164" s="92"/>
      <c r="P164" s="93"/>
      <c r="Q164" s="36" t="s">
        <v>333</v>
      </c>
      <c r="R164" s="36"/>
      <c r="S164" s="36"/>
      <c r="T164" s="36"/>
      <c r="U164" s="36"/>
      <c r="V164" s="115" t="s">
        <v>194</v>
      </c>
      <c r="W164" s="92"/>
      <c r="X164" s="92"/>
      <c r="Y164" s="92"/>
      <c r="Z164" s="92"/>
      <c r="AA164" s="92"/>
      <c r="AB164" s="92"/>
      <c r="AC164" s="92"/>
      <c r="AD164" s="92"/>
      <c r="AE164" s="93"/>
      <c r="AF164" s="118">
        <v>5</v>
      </c>
      <c r="AG164" s="118"/>
      <c r="AH164" s="118"/>
      <c r="AI164" s="118"/>
      <c r="AJ164" s="118"/>
      <c r="AK164" s="118">
        <v>0</v>
      </c>
      <c r="AL164" s="118"/>
      <c r="AM164" s="118"/>
      <c r="AN164" s="118"/>
      <c r="AO164" s="118"/>
      <c r="AP164" s="118">
        <f>IF(ISNUMBER(AF164),AF164,0)+IF(ISNUMBER(AK164),AK164,0)</f>
        <v>5</v>
      </c>
      <c r="AQ164" s="118"/>
      <c r="AR164" s="118"/>
      <c r="AS164" s="118"/>
      <c r="AT164" s="118"/>
      <c r="AU164" s="118">
        <v>5</v>
      </c>
      <c r="AV164" s="118"/>
      <c r="AW164" s="118"/>
      <c r="AX164" s="118"/>
      <c r="AY164" s="118"/>
      <c r="AZ164" s="118">
        <v>0</v>
      </c>
      <c r="BA164" s="118"/>
      <c r="BB164" s="118"/>
      <c r="BC164" s="118"/>
      <c r="BD164" s="118"/>
      <c r="BE164" s="118">
        <f>IF(ISNUMBER(AU164),AU164,0)+IF(ISNUMBER(AZ164),AZ164,0)</f>
        <v>5</v>
      </c>
      <c r="BF164" s="118"/>
      <c r="BG164" s="118"/>
      <c r="BH164" s="118"/>
      <c r="BI164" s="118"/>
    </row>
    <row r="165" spans="1:61" s="98" customFormat="1" ht="60" customHeight="1">
      <c r="A165" s="88">
        <v>3</v>
      </c>
      <c r="B165" s="89"/>
      <c r="C165" s="89"/>
      <c r="D165" s="115" t="s">
        <v>449</v>
      </c>
      <c r="E165" s="92"/>
      <c r="F165" s="92"/>
      <c r="G165" s="92"/>
      <c r="H165" s="92"/>
      <c r="I165" s="92"/>
      <c r="J165" s="92"/>
      <c r="K165" s="92"/>
      <c r="L165" s="92"/>
      <c r="M165" s="92"/>
      <c r="N165" s="92"/>
      <c r="O165" s="92"/>
      <c r="P165" s="93"/>
      <c r="Q165" s="36" t="s">
        <v>333</v>
      </c>
      <c r="R165" s="36"/>
      <c r="S165" s="36"/>
      <c r="T165" s="36"/>
      <c r="U165" s="36"/>
      <c r="V165" s="115" t="s">
        <v>277</v>
      </c>
      <c r="W165" s="92"/>
      <c r="X165" s="92"/>
      <c r="Y165" s="92"/>
      <c r="Z165" s="92"/>
      <c r="AA165" s="92"/>
      <c r="AB165" s="92"/>
      <c r="AC165" s="92"/>
      <c r="AD165" s="92"/>
      <c r="AE165" s="93"/>
      <c r="AF165" s="118">
        <v>315</v>
      </c>
      <c r="AG165" s="118"/>
      <c r="AH165" s="118"/>
      <c r="AI165" s="118"/>
      <c r="AJ165" s="118"/>
      <c r="AK165" s="118">
        <v>0</v>
      </c>
      <c r="AL165" s="118"/>
      <c r="AM165" s="118"/>
      <c r="AN165" s="118"/>
      <c r="AO165" s="118"/>
      <c r="AP165" s="118">
        <f>IF(ISNUMBER(AF165),AF165,0)+IF(ISNUMBER(AK165),AK165,0)</f>
        <v>315</v>
      </c>
      <c r="AQ165" s="118"/>
      <c r="AR165" s="118"/>
      <c r="AS165" s="118"/>
      <c r="AT165" s="118"/>
      <c r="AU165" s="118">
        <v>320</v>
      </c>
      <c r="AV165" s="118"/>
      <c r="AW165" s="118"/>
      <c r="AX165" s="118"/>
      <c r="AY165" s="118"/>
      <c r="AZ165" s="118">
        <v>0</v>
      </c>
      <c r="BA165" s="118"/>
      <c r="BB165" s="118"/>
      <c r="BC165" s="118"/>
      <c r="BD165" s="118"/>
      <c r="BE165" s="118">
        <f>IF(ISNUMBER(AU165),AU165,0)+IF(ISNUMBER(AZ165),AZ165,0)</f>
        <v>320</v>
      </c>
      <c r="BF165" s="118"/>
      <c r="BG165" s="118"/>
      <c r="BH165" s="118"/>
      <c r="BI165" s="118"/>
    </row>
    <row r="166" spans="1:61" s="98" customFormat="1" ht="15" customHeight="1">
      <c r="A166" s="88">
        <v>3</v>
      </c>
      <c r="B166" s="89"/>
      <c r="C166" s="89"/>
      <c r="D166" s="115" t="s">
        <v>286</v>
      </c>
      <c r="E166" s="92"/>
      <c r="F166" s="92"/>
      <c r="G166" s="92"/>
      <c r="H166" s="92"/>
      <c r="I166" s="92"/>
      <c r="J166" s="92"/>
      <c r="K166" s="92"/>
      <c r="L166" s="92"/>
      <c r="M166" s="92"/>
      <c r="N166" s="92"/>
      <c r="O166" s="92"/>
      <c r="P166" s="93"/>
      <c r="Q166" s="36" t="s">
        <v>333</v>
      </c>
      <c r="R166" s="36"/>
      <c r="S166" s="36"/>
      <c r="T166" s="36"/>
      <c r="U166" s="36"/>
      <c r="V166" s="115" t="s">
        <v>277</v>
      </c>
      <c r="W166" s="92"/>
      <c r="X166" s="92"/>
      <c r="Y166" s="92"/>
      <c r="Z166" s="92"/>
      <c r="AA166" s="92"/>
      <c r="AB166" s="92"/>
      <c r="AC166" s="92"/>
      <c r="AD166" s="92"/>
      <c r="AE166" s="93"/>
      <c r="AF166" s="118">
        <v>283</v>
      </c>
      <c r="AG166" s="118"/>
      <c r="AH166" s="118"/>
      <c r="AI166" s="118"/>
      <c r="AJ166" s="118"/>
      <c r="AK166" s="118">
        <v>0</v>
      </c>
      <c r="AL166" s="118"/>
      <c r="AM166" s="118"/>
      <c r="AN166" s="118"/>
      <c r="AO166" s="118"/>
      <c r="AP166" s="118">
        <f>IF(ISNUMBER(AF166),AF166,0)+IF(ISNUMBER(AK166),AK166,0)</f>
        <v>283</v>
      </c>
      <c r="AQ166" s="118"/>
      <c r="AR166" s="118"/>
      <c r="AS166" s="118"/>
      <c r="AT166" s="118"/>
      <c r="AU166" s="118">
        <v>287</v>
      </c>
      <c r="AV166" s="118"/>
      <c r="AW166" s="118"/>
      <c r="AX166" s="118"/>
      <c r="AY166" s="118"/>
      <c r="AZ166" s="118">
        <v>0</v>
      </c>
      <c r="BA166" s="118"/>
      <c r="BB166" s="118"/>
      <c r="BC166" s="118"/>
      <c r="BD166" s="118"/>
      <c r="BE166" s="118">
        <f>IF(ISNUMBER(AU166),AU166,0)+IF(ISNUMBER(AZ166),AZ166,0)</f>
        <v>287</v>
      </c>
      <c r="BF166" s="118"/>
      <c r="BG166" s="118"/>
      <c r="BH166" s="118"/>
      <c r="BI166" s="118"/>
    </row>
    <row r="167" spans="1:61" s="6" customFormat="1" ht="14.25">
      <c r="A167" s="86">
        <v>0</v>
      </c>
      <c r="B167" s="84"/>
      <c r="C167" s="84"/>
      <c r="D167" s="112" t="s">
        <v>189</v>
      </c>
      <c r="E167" s="100"/>
      <c r="F167" s="100"/>
      <c r="G167" s="100"/>
      <c r="H167" s="100"/>
      <c r="I167" s="100"/>
      <c r="J167" s="100"/>
      <c r="K167" s="100"/>
      <c r="L167" s="100"/>
      <c r="M167" s="100"/>
      <c r="N167" s="100"/>
      <c r="O167" s="100"/>
      <c r="P167" s="101"/>
      <c r="Q167" s="110"/>
      <c r="R167" s="110"/>
      <c r="S167" s="110"/>
      <c r="T167" s="110"/>
      <c r="U167" s="110"/>
      <c r="V167" s="112"/>
      <c r="W167" s="100"/>
      <c r="X167" s="100"/>
      <c r="Y167" s="100"/>
      <c r="Z167" s="100"/>
      <c r="AA167" s="100"/>
      <c r="AB167" s="100"/>
      <c r="AC167" s="100"/>
      <c r="AD167" s="100"/>
      <c r="AE167" s="101"/>
      <c r="AF167" s="111"/>
      <c r="AG167" s="111"/>
      <c r="AH167" s="111"/>
      <c r="AI167" s="111"/>
      <c r="AJ167" s="111"/>
      <c r="AK167" s="111"/>
      <c r="AL167" s="111"/>
      <c r="AM167" s="111"/>
      <c r="AN167" s="111"/>
      <c r="AO167" s="111"/>
      <c r="AP167" s="111">
        <f>IF(ISNUMBER(AF167),AF167,0)+IF(ISNUMBER(AK167),AK167,0)</f>
        <v>0</v>
      </c>
      <c r="AQ167" s="111"/>
      <c r="AR167" s="111"/>
      <c r="AS167" s="111"/>
      <c r="AT167" s="111"/>
      <c r="AU167" s="111"/>
      <c r="AV167" s="111"/>
      <c r="AW167" s="111"/>
      <c r="AX167" s="111"/>
      <c r="AY167" s="111"/>
      <c r="AZ167" s="111"/>
      <c r="BA167" s="111"/>
      <c r="BB167" s="111"/>
      <c r="BC167" s="111"/>
      <c r="BD167" s="111"/>
      <c r="BE167" s="111">
        <f>IF(ISNUMBER(AU167),AU167,0)+IF(ISNUMBER(AZ167),AZ167,0)</f>
        <v>0</v>
      </c>
      <c r="BF167" s="111"/>
      <c r="BG167" s="111"/>
      <c r="BH167" s="111"/>
      <c r="BI167" s="111"/>
    </row>
    <row r="168" spans="1:61" s="98" customFormat="1" ht="114" customHeight="1">
      <c r="A168" s="88">
        <v>3</v>
      </c>
      <c r="B168" s="89"/>
      <c r="C168" s="89"/>
      <c r="D168" s="115" t="s">
        <v>450</v>
      </c>
      <c r="E168" s="92"/>
      <c r="F168" s="92"/>
      <c r="G168" s="92"/>
      <c r="H168" s="92"/>
      <c r="I168" s="92"/>
      <c r="J168" s="92"/>
      <c r="K168" s="92"/>
      <c r="L168" s="92"/>
      <c r="M168" s="92"/>
      <c r="N168" s="92"/>
      <c r="O168" s="92"/>
      <c r="P168" s="93"/>
      <c r="Q168" s="36" t="s">
        <v>289</v>
      </c>
      <c r="R168" s="36"/>
      <c r="S168" s="36"/>
      <c r="T168" s="36"/>
      <c r="U168" s="36"/>
      <c r="V168" s="115" t="s">
        <v>290</v>
      </c>
      <c r="W168" s="92"/>
      <c r="X168" s="92"/>
      <c r="Y168" s="92"/>
      <c r="Z168" s="92"/>
      <c r="AA168" s="92"/>
      <c r="AB168" s="92"/>
      <c r="AC168" s="92"/>
      <c r="AD168" s="92"/>
      <c r="AE168" s="93"/>
      <c r="AF168" s="118">
        <v>1080</v>
      </c>
      <c r="AG168" s="118"/>
      <c r="AH168" s="118"/>
      <c r="AI168" s="118"/>
      <c r="AJ168" s="118"/>
      <c r="AK168" s="118">
        <v>0</v>
      </c>
      <c r="AL168" s="118"/>
      <c r="AM168" s="118"/>
      <c r="AN168" s="118"/>
      <c r="AO168" s="118"/>
      <c r="AP168" s="118">
        <f>IF(ISNUMBER(AF168),AF168,0)+IF(ISNUMBER(AK168),AK168,0)</f>
        <v>1080</v>
      </c>
      <c r="AQ168" s="118"/>
      <c r="AR168" s="118"/>
      <c r="AS168" s="118"/>
      <c r="AT168" s="118"/>
      <c r="AU168" s="118">
        <v>1146</v>
      </c>
      <c r="AV168" s="118"/>
      <c r="AW168" s="118"/>
      <c r="AX168" s="118"/>
      <c r="AY168" s="118"/>
      <c r="AZ168" s="118">
        <v>0</v>
      </c>
      <c r="BA168" s="118"/>
      <c r="BB168" s="118"/>
      <c r="BC168" s="118"/>
      <c r="BD168" s="118"/>
      <c r="BE168" s="118">
        <f>IF(ISNUMBER(AU168),AU168,0)+IF(ISNUMBER(AZ168),AZ168,0)</f>
        <v>1146</v>
      </c>
      <c r="BF168" s="118"/>
      <c r="BG168" s="118"/>
      <c r="BH168" s="118"/>
      <c r="BI168" s="118"/>
    </row>
    <row r="169" spans="1:61" s="98" customFormat="1" ht="60" customHeight="1">
      <c r="A169" s="88">
        <v>3</v>
      </c>
      <c r="B169" s="89"/>
      <c r="C169" s="89"/>
      <c r="D169" s="115" t="s">
        <v>451</v>
      </c>
      <c r="E169" s="92"/>
      <c r="F169" s="92"/>
      <c r="G169" s="92"/>
      <c r="H169" s="92"/>
      <c r="I169" s="92"/>
      <c r="J169" s="92"/>
      <c r="K169" s="92"/>
      <c r="L169" s="92"/>
      <c r="M169" s="92"/>
      <c r="N169" s="92"/>
      <c r="O169" s="92"/>
      <c r="P169" s="93"/>
      <c r="Q169" s="36" t="s">
        <v>289</v>
      </c>
      <c r="R169" s="36"/>
      <c r="S169" s="36"/>
      <c r="T169" s="36"/>
      <c r="U169" s="36"/>
      <c r="V169" s="115" t="s">
        <v>290</v>
      </c>
      <c r="W169" s="92"/>
      <c r="X169" s="92"/>
      <c r="Y169" s="92"/>
      <c r="Z169" s="92"/>
      <c r="AA169" s="92"/>
      <c r="AB169" s="92"/>
      <c r="AC169" s="92"/>
      <c r="AD169" s="92"/>
      <c r="AE169" s="93"/>
      <c r="AF169" s="118">
        <v>150392</v>
      </c>
      <c r="AG169" s="118"/>
      <c r="AH169" s="118"/>
      <c r="AI169" s="118"/>
      <c r="AJ169" s="118"/>
      <c r="AK169" s="118">
        <v>0</v>
      </c>
      <c r="AL169" s="118"/>
      <c r="AM169" s="118"/>
      <c r="AN169" s="118"/>
      <c r="AO169" s="118"/>
      <c r="AP169" s="118">
        <f>IF(ISNUMBER(AF169),AF169,0)+IF(ISNUMBER(AK169),AK169,0)</f>
        <v>150392</v>
      </c>
      <c r="AQ169" s="118"/>
      <c r="AR169" s="118"/>
      <c r="AS169" s="118"/>
      <c r="AT169" s="118"/>
      <c r="AU169" s="118">
        <v>161025</v>
      </c>
      <c r="AV169" s="118"/>
      <c r="AW169" s="118"/>
      <c r="AX169" s="118"/>
      <c r="AY169" s="118"/>
      <c r="AZ169" s="118">
        <v>0</v>
      </c>
      <c r="BA169" s="118"/>
      <c r="BB169" s="118"/>
      <c r="BC169" s="118"/>
      <c r="BD169" s="118"/>
      <c r="BE169" s="118">
        <f>IF(ISNUMBER(AU169),AU169,0)+IF(ISNUMBER(AZ169),AZ169,0)</f>
        <v>161025</v>
      </c>
      <c r="BF169" s="118"/>
      <c r="BG169" s="118"/>
      <c r="BH169" s="118"/>
      <c r="BI169" s="118"/>
    </row>
    <row r="170" spans="1:61" s="98" customFormat="1" ht="60" customHeight="1">
      <c r="A170" s="88">
        <v>3</v>
      </c>
      <c r="B170" s="89"/>
      <c r="C170" s="89"/>
      <c r="D170" s="115" t="s">
        <v>452</v>
      </c>
      <c r="E170" s="92"/>
      <c r="F170" s="92"/>
      <c r="G170" s="92"/>
      <c r="H170" s="92"/>
      <c r="I170" s="92"/>
      <c r="J170" s="92"/>
      <c r="K170" s="92"/>
      <c r="L170" s="92"/>
      <c r="M170" s="92"/>
      <c r="N170" s="92"/>
      <c r="O170" s="92"/>
      <c r="P170" s="93"/>
      <c r="Q170" s="36" t="s">
        <v>289</v>
      </c>
      <c r="R170" s="36"/>
      <c r="S170" s="36"/>
      <c r="T170" s="36"/>
      <c r="U170" s="36"/>
      <c r="V170" s="115" t="s">
        <v>290</v>
      </c>
      <c r="W170" s="92"/>
      <c r="X170" s="92"/>
      <c r="Y170" s="92"/>
      <c r="Z170" s="92"/>
      <c r="AA170" s="92"/>
      <c r="AB170" s="92"/>
      <c r="AC170" s="92"/>
      <c r="AD170" s="92"/>
      <c r="AE170" s="93"/>
      <c r="AF170" s="118">
        <v>9963</v>
      </c>
      <c r="AG170" s="118"/>
      <c r="AH170" s="118"/>
      <c r="AI170" s="118"/>
      <c r="AJ170" s="118"/>
      <c r="AK170" s="118">
        <v>0</v>
      </c>
      <c r="AL170" s="118"/>
      <c r="AM170" s="118"/>
      <c r="AN170" s="118"/>
      <c r="AO170" s="118"/>
      <c r="AP170" s="118">
        <f>IF(ISNUMBER(AF170),AF170,0)+IF(ISNUMBER(AK170),AK170,0)</f>
        <v>9963</v>
      </c>
      <c r="AQ170" s="118"/>
      <c r="AR170" s="118"/>
      <c r="AS170" s="118"/>
      <c r="AT170" s="118"/>
      <c r="AU170" s="118">
        <v>10670</v>
      </c>
      <c r="AV170" s="118"/>
      <c r="AW170" s="118"/>
      <c r="AX170" s="118"/>
      <c r="AY170" s="118"/>
      <c r="AZ170" s="118">
        <v>0</v>
      </c>
      <c r="BA170" s="118"/>
      <c r="BB170" s="118"/>
      <c r="BC170" s="118"/>
      <c r="BD170" s="118"/>
      <c r="BE170" s="118">
        <f>IF(ISNUMBER(AU170),AU170,0)+IF(ISNUMBER(AZ170),AZ170,0)</f>
        <v>10670</v>
      </c>
      <c r="BF170" s="118"/>
      <c r="BG170" s="118"/>
      <c r="BH170" s="118"/>
      <c r="BI170" s="118"/>
    </row>
    <row r="171" spans="1:61" s="98" customFormat="1" ht="75" customHeight="1">
      <c r="A171" s="88">
        <v>3</v>
      </c>
      <c r="B171" s="89"/>
      <c r="C171" s="89"/>
      <c r="D171" s="115" t="s">
        <v>453</v>
      </c>
      <c r="E171" s="92"/>
      <c r="F171" s="92"/>
      <c r="G171" s="92"/>
      <c r="H171" s="92"/>
      <c r="I171" s="92"/>
      <c r="J171" s="92"/>
      <c r="K171" s="92"/>
      <c r="L171" s="92"/>
      <c r="M171" s="92"/>
      <c r="N171" s="92"/>
      <c r="O171" s="92"/>
      <c r="P171" s="93"/>
      <c r="Q171" s="36" t="s">
        <v>289</v>
      </c>
      <c r="R171" s="36"/>
      <c r="S171" s="36"/>
      <c r="T171" s="36"/>
      <c r="U171" s="36"/>
      <c r="V171" s="115" t="s">
        <v>290</v>
      </c>
      <c r="W171" s="92"/>
      <c r="X171" s="92"/>
      <c r="Y171" s="92"/>
      <c r="Z171" s="92"/>
      <c r="AA171" s="92"/>
      <c r="AB171" s="92"/>
      <c r="AC171" s="92"/>
      <c r="AD171" s="92"/>
      <c r="AE171" s="93"/>
      <c r="AF171" s="118">
        <v>7162</v>
      </c>
      <c r="AG171" s="118"/>
      <c r="AH171" s="118"/>
      <c r="AI171" s="118"/>
      <c r="AJ171" s="118"/>
      <c r="AK171" s="118">
        <v>0</v>
      </c>
      <c r="AL171" s="118"/>
      <c r="AM171" s="118"/>
      <c r="AN171" s="118"/>
      <c r="AO171" s="118"/>
      <c r="AP171" s="118">
        <f>IF(ISNUMBER(AF171),AF171,0)+IF(ISNUMBER(AK171),AK171,0)</f>
        <v>7162</v>
      </c>
      <c r="AQ171" s="118"/>
      <c r="AR171" s="118"/>
      <c r="AS171" s="118"/>
      <c r="AT171" s="118"/>
      <c r="AU171" s="118">
        <v>7548</v>
      </c>
      <c r="AV171" s="118"/>
      <c r="AW171" s="118"/>
      <c r="AX171" s="118"/>
      <c r="AY171" s="118"/>
      <c r="AZ171" s="118">
        <v>0</v>
      </c>
      <c r="BA171" s="118"/>
      <c r="BB171" s="118"/>
      <c r="BC171" s="118"/>
      <c r="BD171" s="118"/>
      <c r="BE171" s="118">
        <f>IF(ISNUMBER(AU171),AU171,0)+IF(ISNUMBER(AZ171),AZ171,0)</f>
        <v>7548</v>
      </c>
      <c r="BF171" s="118"/>
      <c r="BG171" s="118"/>
      <c r="BH171" s="118"/>
      <c r="BI171" s="118"/>
    </row>
    <row r="172" spans="1:61" s="98" customFormat="1" ht="75" customHeight="1">
      <c r="A172" s="88">
        <v>3</v>
      </c>
      <c r="B172" s="89"/>
      <c r="C172" s="89"/>
      <c r="D172" s="115" t="s">
        <v>454</v>
      </c>
      <c r="E172" s="92"/>
      <c r="F172" s="92"/>
      <c r="G172" s="92"/>
      <c r="H172" s="92"/>
      <c r="I172" s="92"/>
      <c r="J172" s="92"/>
      <c r="K172" s="92"/>
      <c r="L172" s="92"/>
      <c r="M172" s="92"/>
      <c r="N172" s="92"/>
      <c r="O172" s="92"/>
      <c r="P172" s="93"/>
      <c r="Q172" s="36" t="s">
        <v>289</v>
      </c>
      <c r="R172" s="36"/>
      <c r="S172" s="36"/>
      <c r="T172" s="36"/>
      <c r="U172" s="36"/>
      <c r="V172" s="115" t="s">
        <v>290</v>
      </c>
      <c r="W172" s="92"/>
      <c r="X172" s="92"/>
      <c r="Y172" s="92"/>
      <c r="Z172" s="92"/>
      <c r="AA172" s="92"/>
      <c r="AB172" s="92"/>
      <c r="AC172" s="92"/>
      <c r="AD172" s="92"/>
      <c r="AE172" s="93"/>
      <c r="AF172" s="118">
        <v>34</v>
      </c>
      <c r="AG172" s="118"/>
      <c r="AH172" s="118"/>
      <c r="AI172" s="118"/>
      <c r="AJ172" s="118"/>
      <c r="AK172" s="118">
        <v>0</v>
      </c>
      <c r="AL172" s="118"/>
      <c r="AM172" s="118"/>
      <c r="AN172" s="118"/>
      <c r="AO172" s="118"/>
      <c r="AP172" s="118">
        <f>IF(ISNUMBER(AF172),AF172,0)+IF(ISNUMBER(AK172),AK172,0)</f>
        <v>34</v>
      </c>
      <c r="AQ172" s="118"/>
      <c r="AR172" s="118"/>
      <c r="AS172" s="118"/>
      <c r="AT172" s="118"/>
      <c r="AU172" s="118">
        <v>36</v>
      </c>
      <c r="AV172" s="118"/>
      <c r="AW172" s="118"/>
      <c r="AX172" s="118"/>
      <c r="AY172" s="118"/>
      <c r="AZ172" s="118">
        <v>0</v>
      </c>
      <c r="BA172" s="118"/>
      <c r="BB172" s="118"/>
      <c r="BC172" s="118"/>
      <c r="BD172" s="118"/>
      <c r="BE172" s="118">
        <f>IF(ISNUMBER(AU172),AU172,0)+IF(ISNUMBER(AZ172),AZ172,0)</f>
        <v>36</v>
      </c>
      <c r="BF172" s="118"/>
      <c r="BG172" s="118"/>
      <c r="BH172" s="118"/>
      <c r="BI172" s="118"/>
    </row>
    <row r="173" spans="1:61" s="6" customFormat="1" ht="14.25">
      <c r="A173" s="86">
        <v>0</v>
      </c>
      <c r="B173" s="84"/>
      <c r="C173" s="84"/>
      <c r="D173" s="112" t="s">
        <v>292</v>
      </c>
      <c r="E173" s="100"/>
      <c r="F173" s="100"/>
      <c r="G173" s="100"/>
      <c r="H173" s="100"/>
      <c r="I173" s="100"/>
      <c r="J173" s="100"/>
      <c r="K173" s="100"/>
      <c r="L173" s="100"/>
      <c r="M173" s="100"/>
      <c r="N173" s="100"/>
      <c r="O173" s="100"/>
      <c r="P173" s="101"/>
      <c r="Q173" s="110"/>
      <c r="R173" s="110"/>
      <c r="S173" s="110"/>
      <c r="T173" s="110"/>
      <c r="U173" s="110"/>
      <c r="V173" s="112"/>
      <c r="W173" s="100"/>
      <c r="X173" s="100"/>
      <c r="Y173" s="100"/>
      <c r="Z173" s="100"/>
      <c r="AA173" s="100"/>
      <c r="AB173" s="100"/>
      <c r="AC173" s="100"/>
      <c r="AD173" s="100"/>
      <c r="AE173" s="101"/>
      <c r="AF173" s="111"/>
      <c r="AG173" s="111"/>
      <c r="AH173" s="111"/>
      <c r="AI173" s="111"/>
      <c r="AJ173" s="111"/>
      <c r="AK173" s="111"/>
      <c r="AL173" s="111"/>
      <c r="AM173" s="111"/>
      <c r="AN173" s="111"/>
      <c r="AO173" s="111"/>
      <c r="AP173" s="111">
        <f>IF(ISNUMBER(AF173),AF173,0)+IF(ISNUMBER(AK173),AK173,0)</f>
        <v>0</v>
      </c>
      <c r="AQ173" s="111"/>
      <c r="AR173" s="111"/>
      <c r="AS173" s="111"/>
      <c r="AT173" s="111"/>
      <c r="AU173" s="111"/>
      <c r="AV173" s="111"/>
      <c r="AW173" s="111"/>
      <c r="AX173" s="111"/>
      <c r="AY173" s="111"/>
      <c r="AZ173" s="111"/>
      <c r="BA173" s="111"/>
      <c r="BB173" s="111"/>
      <c r="BC173" s="111"/>
      <c r="BD173" s="111"/>
      <c r="BE173" s="111">
        <f>IF(ISNUMBER(AU173),AU173,0)+IF(ISNUMBER(AZ173),AZ173,0)</f>
        <v>0</v>
      </c>
      <c r="BF173" s="111"/>
      <c r="BG173" s="111"/>
      <c r="BH173" s="111"/>
      <c r="BI173" s="111"/>
    </row>
    <row r="174" spans="1:61" s="98" customFormat="1" ht="114" customHeight="1">
      <c r="A174" s="88">
        <v>3</v>
      </c>
      <c r="B174" s="89"/>
      <c r="C174" s="89"/>
      <c r="D174" s="115" t="s">
        <v>455</v>
      </c>
      <c r="E174" s="92"/>
      <c r="F174" s="92"/>
      <c r="G174" s="92"/>
      <c r="H174" s="92"/>
      <c r="I174" s="92"/>
      <c r="J174" s="92"/>
      <c r="K174" s="92"/>
      <c r="L174" s="92"/>
      <c r="M174" s="92"/>
      <c r="N174" s="92"/>
      <c r="O174" s="92"/>
      <c r="P174" s="93"/>
      <c r="Q174" s="36" t="s">
        <v>333</v>
      </c>
      <c r="R174" s="36"/>
      <c r="S174" s="36"/>
      <c r="T174" s="36"/>
      <c r="U174" s="36"/>
      <c r="V174" s="115" t="s">
        <v>290</v>
      </c>
      <c r="W174" s="92"/>
      <c r="X174" s="92"/>
      <c r="Y174" s="92"/>
      <c r="Z174" s="92"/>
      <c r="AA174" s="92"/>
      <c r="AB174" s="92"/>
      <c r="AC174" s="92"/>
      <c r="AD174" s="92"/>
      <c r="AE174" s="93"/>
      <c r="AF174" s="118">
        <v>0</v>
      </c>
      <c r="AG174" s="118"/>
      <c r="AH174" s="118"/>
      <c r="AI174" s="118"/>
      <c r="AJ174" s="118"/>
      <c r="AK174" s="118">
        <v>0</v>
      </c>
      <c r="AL174" s="118"/>
      <c r="AM174" s="118"/>
      <c r="AN174" s="118"/>
      <c r="AO174" s="118"/>
      <c r="AP174" s="118">
        <f>IF(ISNUMBER(AF174),AF174,0)+IF(ISNUMBER(AK174),AK174,0)</f>
        <v>0</v>
      </c>
      <c r="AQ174" s="118"/>
      <c r="AR174" s="118"/>
      <c r="AS174" s="118"/>
      <c r="AT174" s="118"/>
      <c r="AU174" s="118">
        <v>0</v>
      </c>
      <c r="AV174" s="118"/>
      <c r="AW174" s="118"/>
      <c r="AX174" s="118"/>
      <c r="AY174" s="118"/>
      <c r="AZ174" s="118">
        <v>0</v>
      </c>
      <c r="BA174" s="118"/>
      <c r="BB174" s="118"/>
      <c r="BC174" s="118"/>
      <c r="BD174" s="118"/>
      <c r="BE174" s="118">
        <f>IF(ISNUMBER(AU174),AU174,0)+IF(ISNUMBER(AZ174),AZ174,0)</f>
        <v>0</v>
      </c>
      <c r="BF174" s="118"/>
      <c r="BG174" s="118"/>
      <c r="BH174" s="118"/>
      <c r="BI174" s="118"/>
    </row>
    <row r="175" spans="1:61" s="98" customFormat="1" ht="105" customHeight="1">
      <c r="A175" s="88">
        <v>3</v>
      </c>
      <c r="B175" s="89"/>
      <c r="C175" s="89"/>
      <c r="D175" s="115" t="s">
        <v>456</v>
      </c>
      <c r="E175" s="92"/>
      <c r="F175" s="92"/>
      <c r="G175" s="92"/>
      <c r="H175" s="92"/>
      <c r="I175" s="92"/>
      <c r="J175" s="92"/>
      <c r="K175" s="92"/>
      <c r="L175" s="92"/>
      <c r="M175" s="92"/>
      <c r="N175" s="92"/>
      <c r="O175" s="92"/>
      <c r="P175" s="93"/>
      <c r="Q175" s="36" t="s">
        <v>333</v>
      </c>
      <c r="R175" s="36"/>
      <c r="S175" s="36"/>
      <c r="T175" s="36"/>
      <c r="U175" s="36"/>
      <c r="V175" s="115" t="s">
        <v>290</v>
      </c>
      <c r="W175" s="92"/>
      <c r="X175" s="92"/>
      <c r="Y175" s="92"/>
      <c r="Z175" s="92"/>
      <c r="AA175" s="92"/>
      <c r="AB175" s="92"/>
      <c r="AC175" s="92"/>
      <c r="AD175" s="92"/>
      <c r="AE175" s="93"/>
      <c r="AF175" s="118">
        <v>26</v>
      </c>
      <c r="AG175" s="118"/>
      <c r="AH175" s="118"/>
      <c r="AI175" s="118"/>
      <c r="AJ175" s="118"/>
      <c r="AK175" s="118">
        <v>0</v>
      </c>
      <c r="AL175" s="118"/>
      <c r="AM175" s="118"/>
      <c r="AN175" s="118"/>
      <c r="AO175" s="118"/>
      <c r="AP175" s="118">
        <f>IF(ISNUMBER(AF175),AF175,0)+IF(ISNUMBER(AK175),AK175,0)</f>
        <v>26</v>
      </c>
      <c r="AQ175" s="118"/>
      <c r="AR175" s="118"/>
      <c r="AS175" s="118"/>
      <c r="AT175" s="118"/>
      <c r="AU175" s="118">
        <v>28</v>
      </c>
      <c r="AV175" s="118"/>
      <c r="AW175" s="118"/>
      <c r="AX175" s="118"/>
      <c r="AY175" s="118"/>
      <c r="AZ175" s="118">
        <v>0</v>
      </c>
      <c r="BA175" s="118"/>
      <c r="BB175" s="118"/>
      <c r="BC175" s="118"/>
      <c r="BD175" s="118"/>
      <c r="BE175" s="118">
        <f>IF(ISNUMBER(AU175),AU175,0)+IF(ISNUMBER(AZ175),AZ175,0)</f>
        <v>28</v>
      </c>
      <c r="BF175" s="118"/>
      <c r="BG175" s="118"/>
      <c r="BH175" s="118"/>
      <c r="BI175" s="118"/>
    </row>
    <row r="176" spans="1:61" s="98" customFormat="1" ht="90" customHeight="1">
      <c r="A176" s="88">
        <v>3</v>
      </c>
      <c r="B176" s="89"/>
      <c r="C176" s="89"/>
      <c r="D176" s="115" t="s">
        <v>457</v>
      </c>
      <c r="E176" s="92"/>
      <c r="F176" s="92"/>
      <c r="G176" s="92"/>
      <c r="H176" s="92"/>
      <c r="I176" s="92"/>
      <c r="J176" s="92"/>
      <c r="K176" s="92"/>
      <c r="L176" s="92"/>
      <c r="M176" s="92"/>
      <c r="N176" s="92"/>
      <c r="O176" s="92"/>
      <c r="P176" s="93"/>
      <c r="Q176" s="36" t="s">
        <v>294</v>
      </c>
      <c r="R176" s="36"/>
      <c r="S176" s="36"/>
      <c r="T176" s="36"/>
      <c r="U176" s="36"/>
      <c r="V176" s="115" t="s">
        <v>290</v>
      </c>
      <c r="W176" s="92"/>
      <c r="X176" s="92"/>
      <c r="Y176" s="92"/>
      <c r="Z176" s="92"/>
      <c r="AA176" s="92"/>
      <c r="AB176" s="92"/>
      <c r="AC176" s="92"/>
      <c r="AD176" s="92"/>
      <c r="AE176" s="93"/>
      <c r="AF176" s="118">
        <v>101</v>
      </c>
      <c r="AG176" s="118"/>
      <c r="AH176" s="118"/>
      <c r="AI176" s="118"/>
      <c r="AJ176" s="118"/>
      <c r="AK176" s="118">
        <v>0</v>
      </c>
      <c r="AL176" s="118"/>
      <c r="AM176" s="118"/>
      <c r="AN176" s="118"/>
      <c r="AO176" s="118"/>
      <c r="AP176" s="118">
        <f>IF(ISNUMBER(AF176),AF176,0)+IF(ISNUMBER(AK176),AK176,0)</f>
        <v>101</v>
      </c>
      <c r="AQ176" s="118"/>
      <c r="AR176" s="118"/>
      <c r="AS176" s="118"/>
      <c r="AT176" s="118"/>
      <c r="AU176" s="118">
        <v>102</v>
      </c>
      <c r="AV176" s="118"/>
      <c r="AW176" s="118"/>
      <c r="AX176" s="118"/>
      <c r="AY176" s="118"/>
      <c r="AZ176" s="118">
        <v>0</v>
      </c>
      <c r="BA176" s="118"/>
      <c r="BB176" s="118"/>
      <c r="BC176" s="118"/>
      <c r="BD176" s="118"/>
      <c r="BE176" s="118">
        <f>IF(ISNUMBER(AU176),AU176,0)+IF(ISNUMBER(AZ176),AZ176,0)</f>
        <v>102</v>
      </c>
      <c r="BF176" s="118"/>
      <c r="BG176" s="118"/>
      <c r="BH176" s="118"/>
      <c r="BI176" s="118"/>
    </row>
    <row r="178" spans="1:79" ht="14.25" customHeight="1">
      <c r="A178" s="42" t="s">
        <v>124</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c r="A179" s="53" t="s">
        <v>219</v>
      </c>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row>
    <row r="180" spans="1:79" ht="12.95" customHeight="1">
      <c r="A180" s="60" t="s">
        <v>19</v>
      </c>
      <c r="B180" s="61"/>
      <c r="C180" s="61"/>
      <c r="D180" s="61"/>
      <c r="E180" s="61"/>
      <c r="F180" s="61"/>
      <c r="G180" s="61"/>
      <c r="H180" s="61"/>
      <c r="I180" s="61"/>
      <c r="J180" s="61"/>
      <c r="K180" s="61"/>
      <c r="L180" s="61"/>
      <c r="M180" s="61"/>
      <c r="N180" s="61"/>
      <c r="O180" s="61"/>
      <c r="P180" s="61"/>
      <c r="Q180" s="61"/>
      <c r="R180" s="61"/>
      <c r="S180" s="61"/>
      <c r="T180" s="62"/>
      <c r="U180" s="36" t="s">
        <v>220</v>
      </c>
      <c r="V180" s="36"/>
      <c r="W180" s="36"/>
      <c r="X180" s="36"/>
      <c r="Y180" s="36"/>
      <c r="Z180" s="36"/>
      <c r="AA180" s="36"/>
      <c r="AB180" s="36"/>
      <c r="AC180" s="36"/>
      <c r="AD180" s="36"/>
      <c r="AE180" s="36" t="s">
        <v>223</v>
      </c>
      <c r="AF180" s="36"/>
      <c r="AG180" s="36"/>
      <c r="AH180" s="36"/>
      <c r="AI180" s="36"/>
      <c r="AJ180" s="36"/>
      <c r="AK180" s="36"/>
      <c r="AL180" s="36"/>
      <c r="AM180" s="36"/>
      <c r="AN180" s="36"/>
      <c r="AO180" s="36" t="s">
        <v>230</v>
      </c>
      <c r="AP180" s="36"/>
      <c r="AQ180" s="36"/>
      <c r="AR180" s="36"/>
      <c r="AS180" s="36"/>
      <c r="AT180" s="36"/>
      <c r="AU180" s="36"/>
      <c r="AV180" s="36"/>
      <c r="AW180" s="36"/>
      <c r="AX180" s="36"/>
      <c r="AY180" s="36" t="s">
        <v>241</v>
      </c>
      <c r="AZ180" s="36"/>
      <c r="BA180" s="36"/>
      <c r="BB180" s="36"/>
      <c r="BC180" s="36"/>
      <c r="BD180" s="36"/>
      <c r="BE180" s="36"/>
      <c r="BF180" s="36"/>
      <c r="BG180" s="36"/>
      <c r="BH180" s="36"/>
      <c r="BI180" s="36" t="s">
        <v>246</v>
      </c>
      <c r="BJ180" s="36"/>
      <c r="BK180" s="36"/>
      <c r="BL180" s="36"/>
      <c r="BM180" s="36"/>
      <c r="BN180" s="36"/>
      <c r="BO180" s="36"/>
      <c r="BP180" s="36"/>
      <c r="BQ180" s="36"/>
      <c r="BR180" s="36"/>
    </row>
    <row r="181" spans="1:79" ht="30" customHeight="1">
      <c r="A181" s="63"/>
      <c r="B181" s="64"/>
      <c r="C181" s="64"/>
      <c r="D181" s="64"/>
      <c r="E181" s="64"/>
      <c r="F181" s="64"/>
      <c r="G181" s="64"/>
      <c r="H181" s="64"/>
      <c r="I181" s="64"/>
      <c r="J181" s="64"/>
      <c r="K181" s="64"/>
      <c r="L181" s="64"/>
      <c r="M181" s="64"/>
      <c r="N181" s="64"/>
      <c r="O181" s="64"/>
      <c r="P181" s="64"/>
      <c r="Q181" s="64"/>
      <c r="R181" s="64"/>
      <c r="S181" s="64"/>
      <c r="T181" s="65"/>
      <c r="U181" s="36" t="s">
        <v>4</v>
      </c>
      <c r="V181" s="36"/>
      <c r="W181" s="36"/>
      <c r="X181" s="36"/>
      <c r="Y181" s="36"/>
      <c r="Z181" s="36" t="s">
        <v>3</v>
      </c>
      <c r="AA181" s="36"/>
      <c r="AB181" s="36"/>
      <c r="AC181" s="36"/>
      <c r="AD181" s="36"/>
      <c r="AE181" s="36" t="s">
        <v>4</v>
      </c>
      <c r="AF181" s="36"/>
      <c r="AG181" s="36"/>
      <c r="AH181" s="36"/>
      <c r="AI181" s="36"/>
      <c r="AJ181" s="36" t="s">
        <v>3</v>
      </c>
      <c r="AK181" s="36"/>
      <c r="AL181" s="36"/>
      <c r="AM181" s="36"/>
      <c r="AN181" s="36"/>
      <c r="AO181" s="36" t="s">
        <v>4</v>
      </c>
      <c r="AP181" s="36"/>
      <c r="AQ181" s="36"/>
      <c r="AR181" s="36"/>
      <c r="AS181" s="36"/>
      <c r="AT181" s="36" t="s">
        <v>3</v>
      </c>
      <c r="AU181" s="36"/>
      <c r="AV181" s="36"/>
      <c r="AW181" s="36"/>
      <c r="AX181" s="36"/>
      <c r="AY181" s="36" t="s">
        <v>4</v>
      </c>
      <c r="AZ181" s="36"/>
      <c r="BA181" s="36"/>
      <c r="BB181" s="36"/>
      <c r="BC181" s="36"/>
      <c r="BD181" s="36" t="s">
        <v>3</v>
      </c>
      <c r="BE181" s="36"/>
      <c r="BF181" s="36"/>
      <c r="BG181" s="36"/>
      <c r="BH181" s="36"/>
      <c r="BI181" s="36" t="s">
        <v>4</v>
      </c>
      <c r="BJ181" s="36"/>
      <c r="BK181" s="36"/>
      <c r="BL181" s="36"/>
      <c r="BM181" s="36"/>
      <c r="BN181" s="36" t="s">
        <v>3</v>
      </c>
      <c r="BO181" s="36"/>
      <c r="BP181" s="36"/>
      <c r="BQ181" s="36"/>
      <c r="BR181" s="36"/>
    </row>
    <row r="182" spans="1:79" ht="15" customHeight="1">
      <c r="A182" s="30">
        <v>1</v>
      </c>
      <c r="B182" s="31"/>
      <c r="C182" s="31"/>
      <c r="D182" s="31"/>
      <c r="E182" s="31"/>
      <c r="F182" s="31"/>
      <c r="G182" s="31"/>
      <c r="H182" s="31"/>
      <c r="I182" s="31"/>
      <c r="J182" s="31"/>
      <c r="K182" s="31"/>
      <c r="L182" s="31"/>
      <c r="M182" s="31"/>
      <c r="N182" s="31"/>
      <c r="O182" s="31"/>
      <c r="P182" s="31"/>
      <c r="Q182" s="31"/>
      <c r="R182" s="31"/>
      <c r="S182" s="31"/>
      <c r="T182" s="32"/>
      <c r="U182" s="36">
        <v>2</v>
      </c>
      <c r="V182" s="36"/>
      <c r="W182" s="36"/>
      <c r="X182" s="36"/>
      <c r="Y182" s="36"/>
      <c r="Z182" s="36">
        <v>3</v>
      </c>
      <c r="AA182" s="36"/>
      <c r="AB182" s="36"/>
      <c r="AC182" s="36"/>
      <c r="AD182" s="36"/>
      <c r="AE182" s="36">
        <v>4</v>
      </c>
      <c r="AF182" s="36"/>
      <c r="AG182" s="36"/>
      <c r="AH182" s="36"/>
      <c r="AI182" s="36"/>
      <c r="AJ182" s="36">
        <v>5</v>
      </c>
      <c r="AK182" s="36"/>
      <c r="AL182" s="36"/>
      <c r="AM182" s="36"/>
      <c r="AN182" s="36"/>
      <c r="AO182" s="36">
        <v>6</v>
      </c>
      <c r="AP182" s="36"/>
      <c r="AQ182" s="36"/>
      <c r="AR182" s="36"/>
      <c r="AS182" s="36"/>
      <c r="AT182" s="36">
        <v>7</v>
      </c>
      <c r="AU182" s="36"/>
      <c r="AV182" s="36"/>
      <c r="AW182" s="36"/>
      <c r="AX182" s="36"/>
      <c r="AY182" s="36">
        <v>8</v>
      </c>
      <c r="AZ182" s="36"/>
      <c r="BA182" s="36"/>
      <c r="BB182" s="36"/>
      <c r="BC182" s="36"/>
      <c r="BD182" s="36">
        <v>9</v>
      </c>
      <c r="BE182" s="36"/>
      <c r="BF182" s="36"/>
      <c r="BG182" s="36"/>
      <c r="BH182" s="36"/>
      <c r="BI182" s="36">
        <v>10</v>
      </c>
      <c r="BJ182" s="36"/>
      <c r="BK182" s="36"/>
      <c r="BL182" s="36"/>
      <c r="BM182" s="36"/>
      <c r="BN182" s="36">
        <v>11</v>
      </c>
      <c r="BO182" s="36"/>
      <c r="BP182" s="36"/>
      <c r="BQ182" s="36"/>
      <c r="BR182" s="36"/>
    </row>
    <row r="183" spans="1:79" s="1" customFormat="1" ht="15.75" hidden="1" customHeight="1">
      <c r="A183" s="33" t="s">
        <v>57</v>
      </c>
      <c r="B183" s="34"/>
      <c r="C183" s="34"/>
      <c r="D183" s="34"/>
      <c r="E183" s="34"/>
      <c r="F183" s="34"/>
      <c r="G183" s="34"/>
      <c r="H183" s="34"/>
      <c r="I183" s="34"/>
      <c r="J183" s="34"/>
      <c r="K183" s="34"/>
      <c r="L183" s="34"/>
      <c r="M183" s="34"/>
      <c r="N183" s="34"/>
      <c r="O183" s="34"/>
      <c r="P183" s="34"/>
      <c r="Q183" s="34"/>
      <c r="R183" s="34"/>
      <c r="S183" s="34"/>
      <c r="T183" s="35"/>
      <c r="U183" s="38" t="s">
        <v>65</v>
      </c>
      <c r="V183" s="38"/>
      <c r="W183" s="38"/>
      <c r="X183" s="38"/>
      <c r="Y183" s="38"/>
      <c r="Z183" s="37" t="s">
        <v>66</v>
      </c>
      <c r="AA183" s="37"/>
      <c r="AB183" s="37"/>
      <c r="AC183" s="37"/>
      <c r="AD183" s="37"/>
      <c r="AE183" s="38" t="s">
        <v>67</v>
      </c>
      <c r="AF183" s="38"/>
      <c r="AG183" s="38"/>
      <c r="AH183" s="38"/>
      <c r="AI183" s="38"/>
      <c r="AJ183" s="37" t="s">
        <v>68</v>
      </c>
      <c r="AK183" s="37"/>
      <c r="AL183" s="37"/>
      <c r="AM183" s="37"/>
      <c r="AN183" s="37"/>
      <c r="AO183" s="38" t="s">
        <v>58</v>
      </c>
      <c r="AP183" s="38"/>
      <c r="AQ183" s="38"/>
      <c r="AR183" s="38"/>
      <c r="AS183" s="38"/>
      <c r="AT183" s="37" t="s">
        <v>59</v>
      </c>
      <c r="AU183" s="37"/>
      <c r="AV183" s="37"/>
      <c r="AW183" s="37"/>
      <c r="AX183" s="37"/>
      <c r="AY183" s="38" t="s">
        <v>60</v>
      </c>
      <c r="AZ183" s="38"/>
      <c r="BA183" s="38"/>
      <c r="BB183" s="38"/>
      <c r="BC183" s="38"/>
      <c r="BD183" s="37" t="s">
        <v>61</v>
      </c>
      <c r="BE183" s="37"/>
      <c r="BF183" s="37"/>
      <c r="BG183" s="37"/>
      <c r="BH183" s="37"/>
      <c r="BI183" s="38" t="s">
        <v>62</v>
      </c>
      <c r="BJ183" s="38"/>
      <c r="BK183" s="38"/>
      <c r="BL183" s="38"/>
      <c r="BM183" s="38"/>
      <c r="BN183" s="37" t="s">
        <v>63</v>
      </c>
      <c r="BO183" s="37"/>
      <c r="BP183" s="37"/>
      <c r="BQ183" s="37"/>
      <c r="BR183" s="37"/>
      <c r="CA183" t="s">
        <v>41</v>
      </c>
    </row>
    <row r="184" spans="1:79" s="6" customFormat="1" ht="12.75" customHeight="1">
      <c r="A184" s="99" t="s">
        <v>196</v>
      </c>
      <c r="B184" s="100"/>
      <c r="C184" s="100"/>
      <c r="D184" s="100"/>
      <c r="E184" s="100"/>
      <c r="F184" s="100"/>
      <c r="G184" s="100"/>
      <c r="H184" s="100"/>
      <c r="I184" s="100"/>
      <c r="J184" s="100"/>
      <c r="K184" s="100"/>
      <c r="L184" s="100"/>
      <c r="M184" s="100"/>
      <c r="N184" s="100"/>
      <c r="O184" s="100"/>
      <c r="P184" s="100"/>
      <c r="Q184" s="100"/>
      <c r="R184" s="100"/>
      <c r="S184" s="100"/>
      <c r="T184" s="101"/>
      <c r="U184" s="119">
        <v>0</v>
      </c>
      <c r="V184" s="119"/>
      <c r="W184" s="119"/>
      <c r="X184" s="119"/>
      <c r="Y184" s="119"/>
      <c r="Z184" s="119">
        <v>0</v>
      </c>
      <c r="AA184" s="119"/>
      <c r="AB184" s="119"/>
      <c r="AC184" s="119"/>
      <c r="AD184" s="119"/>
      <c r="AE184" s="119">
        <v>0</v>
      </c>
      <c r="AF184" s="119"/>
      <c r="AG184" s="119"/>
      <c r="AH184" s="119"/>
      <c r="AI184" s="119"/>
      <c r="AJ184" s="119">
        <v>0</v>
      </c>
      <c r="AK184" s="119"/>
      <c r="AL184" s="119"/>
      <c r="AM184" s="119"/>
      <c r="AN184" s="119"/>
      <c r="AO184" s="119">
        <v>1672900</v>
      </c>
      <c r="AP184" s="119"/>
      <c r="AQ184" s="119"/>
      <c r="AR184" s="119"/>
      <c r="AS184" s="119"/>
      <c r="AT184" s="119">
        <v>0</v>
      </c>
      <c r="AU184" s="119"/>
      <c r="AV184" s="119"/>
      <c r="AW184" s="119"/>
      <c r="AX184" s="119"/>
      <c r="AY184" s="119">
        <v>1793349</v>
      </c>
      <c r="AZ184" s="119"/>
      <c r="BA184" s="119"/>
      <c r="BB184" s="119"/>
      <c r="BC184" s="119"/>
      <c r="BD184" s="119">
        <v>0</v>
      </c>
      <c r="BE184" s="119"/>
      <c r="BF184" s="119"/>
      <c r="BG184" s="119"/>
      <c r="BH184" s="119"/>
      <c r="BI184" s="119">
        <v>1920677</v>
      </c>
      <c r="BJ184" s="119"/>
      <c r="BK184" s="119"/>
      <c r="BL184" s="119"/>
      <c r="BM184" s="119"/>
      <c r="BN184" s="119">
        <v>0</v>
      </c>
      <c r="BO184" s="119"/>
      <c r="BP184" s="119"/>
      <c r="BQ184" s="119"/>
      <c r="BR184" s="119"/>
      <c r="CA184" s="6" t="s">
        <v>42</v>
      </c>
    </row>
    <row r="185" spans="1:79" s="98" customFormat="1" ht="12.75" customHeight="1">
      <c r="A185" s="91" t="s">
        <v>197</v>
      </c>
      <c r="B185" s="92"/>
      <c r="C185" s="92"/>
      <c r="D185" s="92"/>
      <c r="E185" s="92"/>
      <c r="F185" s="92"/>
      <c r="G185" s="92"/>
      <c r="H185" s="92"/>
      <c r="I185" s="92"/>
      <c r="J185" s="92"/>
      <c r="K185" s="92"/>
      <c r="L185" s="92"/>
      <c r="M185" s="92"/>
      <c r="N185" s="92"/>
      <c r="O185" s="92"/>
      <c r="P185" s="92"/>
      <c r="Q185" s="92"/>
      <c r="R185" s="92"/>
      <c r="S185" s="92"/>
      <c r="T185" s="93"/>
      <c r="U185" s="120">
        <v>0</v>
      </c>
      <c r="V185" s="120"/>
      <c r="W185" s="120"/>
      <c r="X185" s="120"/>
      <c r="Y185" s="120"/>
      <c r="Z185" s="120">
        <v>0</v>
      </c>
      <c r="AA185" s="120"/>
      <c r="AB185" s="120"/>
      <c r="AC185" s="120"/>
      <c r="AD185" s="120"/>
      <c r="AE185" s="120">
        <v>0</v>
      </c>
      <c r="AF185" s="120"/>
      <c r="AG185" s="120"/>
      <c r="AH185" s="120"/>
      <c r="AI185" s="120"/>
      <c r="AJ185" s="120">
        <v>0</v>
      </c>
      <c r="AK185" s="120"/>
      <c r="AL185" s="120"/>
      <c r="AM185" s="120"/>
      <c r="AN185" s="120"/>
      <c r="AO185" s="120">
        <v>1228688</v>
      </c>
      <c r="AP185" s="120"/>
      <c r="AQ185" s="120"/>
      <c r="AR185" s="120"/>
      <c r="AS185" s="120"/>
      <c r="AT185" s="120">
        <v>0</v>
      </c>
      <c r="AU185" s="120"/>
      <c r="AV185" s="120"/>
      <c r="AW185" s="120"/>
      <c r="AX185" s="120"/>
      <c r="AY185" s="120">
        <v>1317154</v>
      </c>
      <c r="AZ185" s="120"/>
      <c r="BA185" s="120"/>
      <c r="BB185" s="120"/>
      <c r="BC185" s="120"/>
      <c r="BD185" s="120">
        <v>0</v>
      </c>
      <c r="BE185" s="120"/>
      <c r="BF185" s="120"/>
      <c r="BG185" s="120"/>
      <c r="BH185" s="120"/>
      <c r="BI185" s="120">
        <v>1410671</v>
      </c>
      <c r="BJ185" s="120"/>
      <c r="BK185" s="120"/>
      <c r="BL185" s="120"/>
      <c r="BM185" s="120"/>
      <c r="BN185" s="120">
        <v>0</v>
      </c>
      <c r="BO185" s="120"/>
      <c r="BP185" s="120"/>
      <c r="BQ185" s="120"/>
      <c r="BR185" s="120"/>
    </row>
    <row r="186" spans="1:79" s="98" customFormat="1" ht="12.75" customHeight="1">
      <c r="A186" s="91" t="s">
        <v>296</v>
      </c>
      <c r="B186" s="92"/>
      <c r="C186" s="92"/>
      <c r="D186" s="92"/>
      <c r="E186" s="92"/>
      <c r="F186" s="92"/>
      <c r="G186" s="92"/>
      <c r="H186" s="92"/>
      <c r="I186" s="92"/>
      <c r="J186" s="92"/>
      <c r="K186" s="92"/>
      <c r="L186" s="92"/>
      <c r="M186" s="92"/>
      <c r="N186" s="92"/>
      <c r="O186" s="92"/>
      <c r="P186" s="92"/>
      <c r="Q186" s="92"/>
      <c r="R186" s="92"/>
      <c r="S186" s="92"/>
      <c r="T186" s="93"/>
      <c r="U186" s="120">
        <v>0</v>
      </c>
      <c r="V186" s="120"/>
      <c r="W186" s="120"/>
      <c r="X186" s="120"/>
      <c r="Y186" s="120"/>
      <c r="Z186" s="120">
        <v>0</v>
      </c>
      <c r="AA186" s="120"/>
      <c r="AB186" s="120"/>
      <c r="AC186" s="120"/>
      <c r="AD186" s="120"/>
      <c r="AE186" s="120">
        <v>0</v>
      </c>
      <c r="AF186" s="120"/>
      <c r="AG186" s="120"/>
      <c r="AH186" s="120"/>
      <c r="AI186" s="120"/>
      <c r="AJ186" s="120">
        <v>0</v>
      </c>
      <c r="AK186" s="120"/>
      <c r="AL186" s="120"/>
      <c r="AM186" s="120"/>
      <c r="AN186" s="120"/>
      <c r="AO186" s="120">
        <v>84394</v>
      </c>
      <c r="AP186" s="120"/>
      <c r="AQ186" s="120"/>
      <c r="AR186" s="120"/>
      <c r="AS186" s="120"/>
      <c r="AT186" s="120">
        <v>0</v>
      </c>
      <c r="AU186" s="120"/>
      <c r="AV186" s="120"/>
      <c r="AW186" s="120"/>
      <c r="AX186" s="120"/>
      <c r="AY186" s="120">
        <v>90470</v>
      </c>
      <c r="AZ186" s="120"/>
      <c r="BA186" s="120"/>
      <c r="BB186" s="120"/>
      <c r="BC186" s="120"/>
      <c r="BD186" s="120">
        <v>0</v>
      </c>
      <c r="BE186" s="120"/>
      <c r="BF186" s="120"/>
      <c r="BG186" s="120"/>
      <c r="BH186" s="120"/>
      <c r="BI186" s="120">
        <v>96895</v>
      </c>
      <c r="BJ186" s="120"/>
      <c r="BK186" s="120"/>
      <c r="BL186" s="120"/>
      <c r="BM186" s="120"/>
      <c r="BN186" s="120">
        <v>0</v>
      </c>
      <c r="BO186" s="120"/>
      <c r="BP186" s="120"/>
      <c r="BQ186" s="120"/>
      <c r="BR186" s="120"/>
    </row>
    <row r="187" spans="1:79" s="98" customFormat="1" ht="12.75" customHeight="1">
      <c r="A187" s="91" t="s">
        <v>198</v>
      </c>
      <c r="B187" s="92"/>
      <c r="C187" s="92"/>
      <c r="D187" s="92"/>
      <c r="E187" s="92"/>
      <c r="F187" s="92"/>
      <c r="G187" s="92"/>
      <c r="H187" s="92"/>
      <c r="I187" s="92"/>
      <c r="J187" s="92"/>
      <c r="K187" s="92"/>
      <c r="L187" s="92"/>
      <c r="M187" s="92"/>
      <c r="N187" s="92"/>
      <c r="O187" s="92"/>
      <c r="P187" s="92"/>
      <c r="Q187" s="92"/>
      <c r="R187" s="92"/>
      <c r="S187" s="92"/>
      <c r="T187" s="93"/>
      <c r="U187" s="120">
        <v>0</v>
      </c>
      <c r="V187" s="120"/>
      <c r="W187" s="120"/>
      <c r="X187" s="120"/>
      <c r="Y187" s="120"/>
      <c r="Z187" s="120">
        <v>0</v>
      </c>
      <c r="AA187" s="120"/>
      <c r="AB187" s="120"/>
      <c r="AC187" s="120"/>
      <c r="AD187" s="120"/>
      <c r="AE187" s="120">
        <v>0</v>
      </c>
      <c r="AF187" s="120"/>
      <c r="AG187" s="120"/>
      <c r="AH187" s="120"/>
      <c r="AI187" s="120"/>
      <c r="AJ187" s="120">
        <v>0</v>
      </c>
      <c r="AK187" s="120"/>
      <c r="AL187" s="120"/>
      <c r="AM187" s="120"/>
      <c r="AN187" s="120"/>
      <c r="AO187" s="120">
        <v>359818</v>
      </c>
      <c r="AP187" s="120"/>
      <c r="AQ187" s="120"/>
      <c r="AR187" s="120"/>
      <c r="AS187" s="120"/>
      <c r="AT187" s="120">
        <v>0</v>
      </c>
      <c r="AU187" s="120"/>
      <c r="AV187" s="120"/>
      <c r="AW187" s="120"/>
      <c r="AX187" s="120"/>
      <c r="AY187" s="120">
        <v>385725</v>
      </c>
      <c r="AZ187" s="120"/>
      <c r="BA187" s="120"/>
      <c r="BB187" s="120"/>
      <c r="BC187" s="120"/>
      <c r="BD187" s="120">
        <v>0</v>
      </c>
      <c r="BE187" s="120"/>
      <c r="BF187" s="120"/>
      <c r="BG187" s="120"/>
      <c r="BH187" s="120"/>
      <c r="BI187" s="120">
        <v>413111</v>
      </c>
      <c r="BJ187" s="120"/>
      <c r="BK187" s="120"/>
      <c r="BL187" s="120"/>
      <c r="BM187" s="120"/>
      <c r="BN187" s="120">
        <v>0</v>
      </c>
      <c r="BO187" s="120"/>
      <c r="BP187" s="120"/>
      <c r="BQ187" s="120"/>
      <c r="BR187" s="120"/>
    </row>
    <row r="188" spans="1:79" s="6" customFormat="1" ht="12.75" customHeight="1">
      <c r="A188" s="99" t="s">
        <v>147</v>
      </c>
      <c r="B188" s="100"/>
      <c r="C188" s="100"/>
      <c r="D188" s="100"/>
      <c r="E188" s="100"/>
      <c r="F188" s="100"/>
      <c r="G188" s="100"/>
      <c r="H188" s="100"/>
      <c r="I188" s="100"/>
      <c r="J188" s="100"/>
      <c r="K188" s="100"/>
      <c r="L188" s="100"/>
      <c r="M188" s="100"/>
      <c r="N188" s="100"/>
      <c r="O188" s="100"/>
      <c r="P188" s="100"/>
      <c r="Q188" s="100"/>
      <c r="R188" s="100"/>
      <c r="S188" s="100"/>
      <c r="T188" s="101"/>
      <c r="U188" s="119">
        <v>0</v>
      </c>
      <c r="V188" s="119"/>
      <c r="W188" s="119"/>
      <c r="X188" s="119"/>
      <c r="Y188" s="119"/>
      <c r="Z188" s="119">
        <v>0</v>
      </c>
      <c r="AA188" s="119"/>
      <c r="AB188" s="119"/>
      <c r="AC188" s="119"/>
      <c r="AD188" s="119"/>
      <c r="AE188" s="119">
        <v>0</v>
      </c>
      <c r="AF188" s="119"/>
      <c r="AG188" s="119"/>
      <c r="AH188" s="119"/>
      <c r="AI188" s="119"/>
      <c r="AJ188" s="119">
        <v>0</v>
      </c>
      <c r="AK188" s="119"/>
      <c r="AL188" s="119"/>
      <c r="AM188" s="119"/>
      <c r="AN188" s="119"/>
      <c r="AO188" s="119">
        <v>1672900</v>
      </c>
      <c r="AP188" s="119"/>
      <c r="AQ188" s="119"/>
      <c r="AR188" s="119"/>
      <c r="AS188" s="119"/>
      <c r="AT188" s="119">
        <v>0</v>
      </c>
      <c r="AU188" s="119"/>
      <c r="AV188" s="119"/>
      <c r="AW188" s="119"/>
      <c r="AX188" s="119"/>
      <c r="AY188" s="119">
        <v>1793349</v>
      </c>
      <c r="AZ188" s="119"/>
      <c r="BA188" s="119"/>
      <c r="BB188" s="119"/>
      <c r="BC188" s="119"/>
      <c r="BD188" s="119">
        <v>0</v>
      </c>
      <c r="BE188" s="119"/>
      <c r="BF188" s="119"/>
      <c r="BG188" s="119"/>
      <c r="BH188" s="119"/>
      <c r="BI188" s="119">
        <v>1920677</v>
      </c>
      <c r="BJ188" s="119"/>
      <c r="BK188" s="119"/>
      <c r="BL188" s="119"/>
      <c r="BM188" s="119"/>
      <c r="BN188" s="119">
        <v>0</v>
      </c>
      <c r="BO188" s="119"/>
      <c r="BP188" s="119"/>
      <c r="BQ188" s="119"/>
      <c r="BR188" s="119"/>
    </row>
    <row r="189" spans="1:79" s="98" customFormat="1" ht="38.25" customHeight="1">
      <c r="A189" s="91" t="s">
        <v>202</v>
      </c>
      <c r="B189" s="92"/>
      <c r="C189" s="92"/>
      <c r="D189" s="92"/>
      <c r="E189" s="92"/>
      <c r="F189" s="92"/>
      <c r="G189" s="92"/>
      <c r="H189" s="92"/>
      <c r="I189" s="92"/>
      <c r="J189" s="92"/>
      <c r="K189" s="92"/>
      <c r="L189" s="92"/>
      <c r="M189" s="92"/>
      <c r="N189" s="92"/>
      <c r="O189" s="92"/>
      <c r="P189" s="92"/>
      <c r="Q189" s="92"/>
      <c r="R189" s="92"/>
      <c r="S189" s="92"/>
      <c r="T189" s="93"/>
      <c r="U189" s="120" t="s">
        <v>173</v>
      </c>
      <c r="V189" s="120"/>
      <c r="W189" s="120"/>
      <c r="X189" s="120"/>
      <c r="Y189" s="120"/>
      <c r="Z189" s="120"/>
      <c r="AA189" s="120"/>
      <c r="AB189" s="120"/>
      <c r="AC189" s="120"/>
      <c r="AD189" s="120"/>
      <c r="AE189" s="120" t="s">
        <v>173</v>
      </c>
      <c r="AF189" s="120"/>
      <c r="AG189" s="120"/>
      <c r="AH189" s="120"/>
      <c r="AI189" s="120"/>
      <c r="AJ189" s="120"/>
      <c r="AK189" s="120"/>
      <c r="AL189" s="120"/>
      <c r="AM189" s="120"/>
      <c r="AN189" s="120"/>
      <c r="AO189" s="120" t="s">
        <v>173</v>
      </c>
      <c r="AP189" s="120"/>
      <c r="AQ189" s="120"/>
      <c r="AR189" s="120"/>
      <c r="AS189" s="120"/>
      <c r="AT189" s="120"/>
      <c r="AU189" s="120"/>
      <c r="AV189" s="120"/>
      <c r="AW189" s="120"/>
      <c r="AX189" s="120"/>
      <c r="AY189" s="120" t="s">
        <v>173</v>
      </c>
      <c r="AZ189" s="120"/>
      <c r="BA189" s="120"/>
      <c r="BB189" s="120"/>
      <c r="BC189" s="120"/>
      <c r="BD189" s="120"/>
      <c r="BE189" s="120"/>
      <c r="BF189" s="120"/>
      <c r="BG189" s="120"/>
      <c r="BH189" s="120"/>
      <c r="BI189" s="120" t="s">
        <v>173</v>
      </c>
      <c r="BJ189" s="120"/>
      <c r="BK189" s="120"/>
      <c r="BL189" s="120"/>
      <c r="BM189" s="120"/>
      <c r="BN189" s="120"/>
      <c r="BO189" s="120"/>
      <c r="BP189" s="120"/>
      <c r="BQ189" s="120"/>
      <c r="BR189" s="120"/>
    </row>
    <row r="192" spans="1:79" ht="14.25" customHeight="1">
      <c r="A192" s="42" t="s">
        <v>125</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row>
    <row r="193" spans="1:79" ht="15" customHeight="1">
      <c r="A193" s="60" t="s">
        <v>6</v>
      </c>
      <c r="B193" s="61"/>
      <c r="C193" s="61"/>
      <c r="D193" s="60" t="s">
        <v>10</v>
      </c>
      <c r="E193" s="61"/>
      <c r="F193" s="61"/>
      <c r="G193" s="61"/>
      <c r="H193" s="61"/>
      <c r="I193" s="61"/>
      <c r="J193" s="61"/>
      <c r="K193" s="61"/>
      <c r="L193" s="61"/>
      <c r="M193" s="61"/>
      <c r="N193" s="61"/>
      <c r="O193" s="61"/>
      <c r="P193" s="61"/>
      <c r="Q193" s="61"/>
      <c r="R193" s="61"/>
      <c r="S193" s="61"/>
      <c r="T193" s="61"/>
      <c r="U193" s="61"/>
      <c r="V193" s="62"/>
      <c r="W193" s="36" t="s">
        <v>220</v>
      </c>
      <c r="X193" s="36"/>
      <c r="Y193" s="36"/>
      <c r="Z193" s="36"/>
      <c r="AA193" s="36"/>
      <c r="AB193" s="36"/>
      <c r="AC193" s="36"/>
      <c r="AD193" s="36"/>
      <c r="AE193" s="36"/>
      <c r="AF193" s="36"/>
      <c r="AG193" s="36"/>
      <c r="AH193" s="36"/>
      <c r="AI193" s="36" t="s">
        <v>224</v>
      </c>
      <c r="AJ193" s="36"/>
      <c r="AK193" s="36"/>
      <c r="AL193" s="36"/>
      <c r="AM193" s="36"/>
      <c r="AN193" s="36"/>
      <c r="AO193" s="36"/>
      <c r="AP193" s="36"/>
      <c r="AQ193" s="36"/>
      <c r="AR193" s="36"/>
      <c r="AS193" s="36"/>
      <c r="AT193" s="36"/>
      <c r="AU193" s="36" t="s">
        <v>235</v>
      </c>
      <c r="AV193" s="36"/>
      <c r="AW193" s="36"/>
      <c r="AX193" s="36"/>
      <c r="AY193" s="36"/>
      <c r="AZ193" s="36"/>
      <c r="BA193" s="36" t="s">
        <v>242</v>
      </c>
      <c r="BB193" s="36"/>
      <c r="BC193" s="36"/>
      <c r="BD193" s="36"/>
      <c r="BE193" s="36"/>
      <c r="BF193" s="36"/>
      <c r="BG193" s="36" t="s">
        <v>251</v>
      </c>
      <c r="BH193" s="36"/>
      <c r="BI193" s="36"/>
      <c r="BJ193" s="36"/>
      <c r="BK193" s="36"/>
      <c r="BL193" s="36"/>
    </row>
    <row r="194" spans="1:79" ht="15" customHeight="1">
      <c r="A194" s="76"/>
      <c r="B194" s="77"/>
      <c r="C194" s="77"/>
      <c r="D194" s="76"/>
      <c r="E194" s="77"/>
      <c r="F194" s="77"/>
      <c r="G194" s="77"/>
      <c r="H194" s="77"/>
      <c r="I194" s="77"/>
      <c r="J194" s="77"/>
      <c r="K194" s="77"/>
      <c r="L194" s="77"/>
      <c r="M194" s="77"/>
      <c r="N194" s="77"/>
      <c r="O194" s="77"/>
      <c r="P194" s="77"/>
      <c r="Q194" s="77"/>
      <c r="R194" s="77"/>
      <c r="S194" s="77"/>
      <c r="T194" s="77"/>
      <c r="U194" s="77"/>
      <c r="V194" s="78"/>
      <c r="W194" s="36" t="s">
        <v>4</v>
      </c>
      <c r="X194" s="36"/>
      <c r="Y194" s="36"/>
      <c r="Z194" s="36"/>
      <c r="AA194" s="36"/>
      <c r="AB194" s="36"/>
      <c r="AC194" s="36" t="s">
        <v>3</v>
      </c>
      <c r="AD194" s="36"/>
      <c r="AE194" s="36"/>
      <c r="AF194" s="36"/>
      <c r="AG194" s="36"/>
      <c r="AH194" s="36"/>
      <c r="AI194" s="36" t="s">
        <v>4</v>
      </c>
      <c r="AJ194" s="36"/>
      <c r="AK194" s="36"/>
      <c r="AL194" s="36"/>
      <c r="AM194" s="36"/>
      <c r="AN194" s="36"/>
      <c r="AO194" s="36" t="s">
        <v>3</v>
      </c>
      <c r="AP194" s="36"/>
      <c r="AQ194" s="36"/>
      <c r="AR194" s="36"/>
      <c r="AS194" s="36"/>
      <c r="AT194" s="36"/>
      <c r="AU194" s="49" t="s">
        <v>4</v>
      </c>
      <c r="AV194" s="49"/>
      <c r="AW194" s="49"/>
      <c r="AX194" s="49" t="s">
        <v>3</v>
      </c>
      <c r="AY194" s="49"/>
      <c r="AZ194" s="49"/>
      <c r="BA194" s="49" t="s">
        <v>4</v>
      </c>
      <c r="BB194" s="49"/>
      <c r="BC194" s="49"/>
      <c r="BD194" s="49" t="s">
        <v>3</v>
      </c>
      <c r="BE194" s="49"/>
      <c r="BF194" s="49"/>
      <c r="BG194" s="49" t="s">
        <v>4</v>
      </c>
      <c r="BH194" s="49"/>
      <c r="BI194" s="49"/>
      <c r="BJ194" s="49" t="s">
        <v>3</v>
      </c>
      <c r="BK194" s="49"/>
      <c r="BL194" s="49"/>
    </row>
    <row r="195" spans="1:79" ht="57" customHeight="1">
      <c r="A195" s="63"/>
      <c r="B195" s="64"/>
      <c r="C195" s="64"/>
      <c r="D195" s="63"/>
      <c r="E195" s="64"/>
      <c r="F195" s="64"/>
      <c r="G195" s="64"/>
      <c r="H195" s="64"/>
      <c r="I195" s="64"/>
      <c r="J195" s="64"/>
      <c r="K195" s="64"/>
      <c r="L195" s="64"/>
      <c r="M195" s="64"/>
      <c r="N195" s="64"/>
      <c r="O195" s="64"/>
      <c r="P195" s="64"/>
      <c r="Q195" s="64"/>
      <c r="R195" s="64"/>
      <c r="S195" s="64"/>
      <c r="T195" s="64"/>
      <c r="U195" s="64"/>
      <c r="V195" s="65"/>
      <c r="W195" s="36" t="s">
        <v>12</v>
      </c>
      <c r="X195" s="36"/>
      <c r="Y195" s="36"/>
      <c r="Z195" s="36" t="s">
        <v>11</v>
      </c>
      <c r="AA195" s="36"/>
      <c r="AB195" s="36"/>
      <c r="AC195" s="36" t="s">
        <v>12</v>
      </c>
      <c r="AD195" s="36"/>
      <c r="AE195" s="36"/>
      <c r="AF195" s="36" t="s">
        <v>11</v>
      </c>
      <c r="AG195" s="36"/>
      <c r="AH195" s="36"/>
      <c r="AI195" s="36" t="s">
        <v>12</v>
      </c>
      <c r="AJ195" s="36"/>
      <c r="AK195" s="36"/>
      <c r="AL195" s="36" t="s">
        <v>11</v>
      </c>
      <c r="AM195" s="36"/>
      <c r="AN195" s="36"/>
      <c r="AO195" s="36" t="s">
        <v>12</v>
      </c>
      <c r="AP195" s="36"/>
      <c r="AQ195" s="36"/>
      <c r="AR195" s="36" t="s">
        <v>11</v>
      </c>
      <c r="AS195" s="36"/>
      <c r="AT195" s="36"/>
      <c r="AU195" s="49"/>
      <c r="AV195" s="49"/>
      <c r="AW195" s="49"/>
      <c r="AX195" s="49"/>
      <c r="AY195" s="49"/>
      <c r="AZ195" s="49"/>
      <c r="BA195" s="49"/>
      <c r="BB195" s="49"/>
      <c r="BC195" s="49"/>
      <c r="BD195" s="49"/>
      <c r="BE195" s="49"/>
      <c r="BF195" s="49"/>
      <c r="BG195" s="49"/>
      <c r="BH195" s="49"/>
      <c r="BI195" s="49"/>
      <c r="BJ195" s="49"/>
      <c r="BK195" s="49"/>
      <c r="BL195" s="49"/>
    </row>
    <row r="196" spans="1:79" ht="15" customHeight="1">
      <c r="A196" s="30">
        <v>1</v>
      </c>
      <c r="B196" s="31"/>
      <c r="C196" s="31"/>
      <c r="D196" s="30">
        <v>2</v>
      </c>
      <c r="E196" s="31"/>
      <c r="F196" s="31"/>
      <c r="G196" s="31"/>
      <c r="H196" s="31"/>
      <c r="I196" s="31"/>
      <c r="J196" s="31"/>
      <c r="K196" s="31"/>
      <c r="L196" s="31"/>
      <c r="M196" s="31"/>
      <c r="N196" s="31"/>
      <c r="O196" s="31"/>
      <c r="P196" s="31"/>
      <c r="Q196" s="31"/>
      <c r="R196" s="31"/>
      <c r="S196" s="31"/>
      <c r="T196" s="31"/>
      <c r="U196" s="31"/>
      <c r="V196" s="32"/>
      <c r="W196" s="36">
        <v>3</v>
      </c>
      <c r="X196" s="36"/>
      <c r="Y196" s="36"/>
      <c r="Z196" s="36">
        <v>4</v>
      </c>
      <c r="AA196" s="36"/>
      <c r="AB196" s="36"/>
      <c r="AC196" s="36">
        <v>5</v>
      </c>
      <c r="AD196" s="36"/>
      <c r="AE196" s="36"/>
      <c r="AF196" s="36">
        <v>6</v>
      </c>
      <c r="AG196" s="36"/>
      <c r="AH196" s="36"/>
      <c r="AI196" s="36">
        <v>7</v>
      </c>
      <c r="AJ196" s="36"/>
      <c r="AK196" s="36"/>
      <c r="AL196" s="36">
        <v>8</v>
      </c>
      <c r="AM196" s="36"/>
      <c r="AN196" s="36"/>
      <c r="AO196" s="36">
        <v>9</v>
      </c>
      <c r="AP196" s="36"/>
      <c r="AQ196" s="36"/>
      <c r="AR196" s="36">
        <v>10</v>
      </c>
      <c r="AS196" s="36"/>
      <c r="AT196" s="36"/>
      <c r="AU196" s="36">
        <v>11</v>
      </c>
      <c r="AV196" s="36"/>
      <c r="AW196" s="36"/>
      <c r="AX196" s="36">
        <v>12</v>
      </c>
      <c r="AY196" s="36"/>
      <c r="AZ196" s="36"/>
      <c r="BA196" s="36">
        <v>13</v>
      </c>
      <c r="BB196" s="36"/>
      <c r="BC196" s="36"/>
      <c r="BD196" s="36">
        <v>14</v>
      </c>
      <c r="BE196" s="36"/>
      <c r="BF196" s="36"/>
      <c r="BG196" s="36">
        <v>15</v>
      </c>
      <c r="BH196" s="36"/>
      <c r="BI196" s="36"/>
      <c r="BJ196" s="36">
        <v>16</v>
      </c>
      <c r="BK196" s="36"/>
      <c r="BL196" s="36"/>
    </row>
    <row r="197" spans="1:79" s="1" customFormat="1" ht="12.75" hidden="1" customHeight="1">
      <c r="A197" s="33" t="s">
        <v>69</v>
      </c>
      <c r="B197" s="34"/>
      <c r="C197" s="34"/>
      <c r="D197" s="33" t="s">
        <v>57</v>
      </c>
      <c r="E197" s="34"/>
      <c r="F197" s="34"/>
      <c r="G197" s="34"/>
      <c r="H197" s="34"/>
      <c r="I197" s="34"/>
      <c r="J197" s="34"/>
      <c r="K197" s="34"/>
      <c r="L197" s="34"/>
      <c r="M197" s="34"/>
      <c r="N197" s="34"/>
      <c r="O197" s="34"/>
      <c r="P197" s="34"/>
      <c r="Q197" s="34"/>
      <c r="R197" s="34"/>
      <c r="S197" s="34"/>
      <c r="T197" s="34"/>
      <c r="U197" s="34"/>
      <c r="V197" s="35"/>
      <c r="W197" s="38" t="s">
        <v>72</v>
      </c>
      <c r="X197" s="38"/>
      <c r="Y197" s="38"/>
      <c r="Z197" s="38" t="s">
        <v>73</v>
      </c>
      <c r="AA197" s="38"/>
      <c r="AB197" s="38"/>
      <c r="AC197" s="37" t="s">
        <v>74</v>
      </c>
      <c r="AD197" s="37"/>
      <c r="AE197" s="37"/>
      <c r="AF197" s="37" t="s">
        <v>75</v>
      </c>
      <c r="AG197" s="37"/>
      <c r="AH197" s="37"/>
      <c r="AI197" s="38" t="s">
        <v>76</v>
      </c>
      <c r="AJ197" s="38"/>
      <c r="AK197" s="38"/>
      <c r="AL197" s="38" t="s">
        <v>77</v>
      </c>
      <c r="AM197" s="38"/>
      <c r="AN197" s="38"/>
      <c r="AO197" s="37" t="s">
        <v>104</v>
      </c>
      <c r="AP197" s="37"/>
      <c r="AQ197" s="37"/>
      <c r="AR197" s="37" t="s">
        <v>78</v>
      </c>
      <c r="AS197" s="37"/>
      <c r="AT197" s="37"/>
      <c r="AU197" s="38" t="s">
        <v>105</v>
      </c>
      <c r="AV197" s="38"/>
      <c r="AW197" s="38"/>
      <c r="AX197" s="37" t="s">
        <v>106</v>
      </c>
      <c r="AY197" s="37"/>
      <c r="AZ197" s="37"/>
      <c r="BA197" s="38" t="s">
        <v>107</v>
      </c>
      <c r="BB197" s="38"/>
      <c r="BC197" s="38"/>
      <c r="BD197" s="37" t="s">
        <v>108</v>
      </c>
      <c r="BE197" s="37"/>
      <c r="BF197" s="37"/>
      <c r="BG197" s="38" t="s">
        <v>109</v>
      </c>
      <c r="BH197" s="38"/>
      <c r="BI197" s="38"/>
      <c r="BJ197" s="37" t="s">
        <v>110</v>
      </c>
      <c r="BK197" s="37"/>
      <c r="BL197" s="37"/>
      <c r="CA197" s="1" t="s">
        <v>103</v>
      </c>
    </row>
    <row r="198" spans="1:79" s="98" customFormat="1" ht="12.75" customHeight="1">
      <c r="A198" s="88">
        <v>1</v>
      </c>
      <c r="B198" s="89"/>
      <c r="C198" s="89"/>
      <c r="D198" s="91" t="s">
        <v>297</v>
      </c>
      <c r="E198" s="92"/>
      <c r="F198" s="92"/>
      <c r="G198" s="92"/>
      <c r="H198" s="92"/>
      <c r="I198" s="92"/>
      <c r="J198" s="92"/>
      <c r="K198" s="92"/>
      <c r="L198" s="92"/>
      <c r="M198" s="92"/>
      <c r="N198" s="92"/>
      <c r="O198" s="92"/>
      <c r="P198" s="92"/>
      <c r="Q198" s="92"/>
      <c r="R198" s="92"/>
      <c r="S198" s="92"/>
      <c r="T198" s="92"/>
      <c r="U198" s="92"/>
      <c r="V198" s="93"/>
      <c r="W198" s="118">
        <v>0</v>
      </c>
      <c r="X198" s="118"/>
      <c r="Y198" s="118"/>
      <c r="Z198" s="118">
        <v>0</v>
      </c>
      <c r="AA198" s="118"/>
      <c r="AB198" s="118"/>
      <c r="AC198" s="118">
        <v>0</v>
      </c>
      <c r="AD198" s="118"/>
      <c r="AE198" s="118"/>
      <c r="AF198" s="118">
        <v>0</v>
      </c>
      <c r="AG198" s="118"/>
      <c r="AH198" s="118"/>
      <c r="AI198" s="118">
        <v>0</v>
      </c>
      <c r="AJ198" s="118"/>
      <c r="AK198" s="118"/>
      <c r="AL198" s="118">
        <v>0</v>
      </c>
      <c r="AM198" s="118"/>
      <c r="AN198" s="118"/>
      <c r="AO198" s="118">
        <v>0</v>
      </c>
      <c r="AP198" s="118"/>
      <c r="AQ198" s="118"/>
      <c r="AR198" s="118">
        <v>0</v>
      </c>
      <c r="AS198" s="118"/>
      <c r="AT198" s="118"/>
      <c r="AU198" s="118">
        <v>2</v>
      </c>
      <c r="AV198" s="118"/>
      <c r="AW198" s="118"/>
      <c r="AX198" s="118">
        <v>0</v>
      </c>
      <c r="AY198" s="118"/>
      <c r="AZ198" s="118"/>
      <c r="BA198" s="118">
        <v>2</v>
      </c>
      <c r="BB198" s="118"/>
      <c r="BC198" s="118"/>
      <c r="BD198" s="118">
        <v>0</v>
      </c>
      <c r="BE198" s="118"/>
      <c r="BF198" s="118"/>
      <c r="BG198" s="118">
        <v>2</v>
      </c>
      <c r="BH198" s="118"/>
      <c r="BI198" s="118"/>
      <c r="BJ198" s="118">
        <v>0</v>
      </c>
      <c r="BK198" s="118"/>
      <c r="BL198" s="118"/>
      <c r="CA198" s="98" t="s">
        <v>43</v>
      </c>
    </row>
    <row r="199" spans="1:79" s="98" customFormat="1" ht="12.75" customHeight="1">
      <c r="A199" s="88">
        <v>2</v>
      </c>
      <c r="B199" s="89"/>
      <c r="C199" s="89"/>
      <c r="D199" s="91" t="s">
        <v>298</v>
      </c>
      <c r="E199" s="92"/>
      <c r="F199" s="92"/>
      <c r="G199" s="92"/>
      <c r="H199" s="92"/>
      <c r="I199" s="92"/>
      <c r="J199" s="92"/>
      <c r="K199" s="92"/>
      <c r="L199" s="92"/>
      <c r="M199" s="92"/>
      <c r="N199" s="92"/>
      <c r="O199" s="92"/>
      <c r="P199" s="92"/>
      <c r="Q199" s="92"/>
      <c r="R199" s="92"/>
      <c r="S199" s="92"/>
      <c r="T199" s="92"/>
      <c r="U199" s="92"/>
      <c r="V199" s="93"/>
      <c r="W199" s="118">
        <v>0</v>
      </c>
      <c r="X199" s="118"/>
      <c r="Y199" s="118"/>
      <c r="Z199" s="118">
        <v>0</v>
      </c>
      <c r="AA199" s="118"/>
      <c r="AB199" s="118"/>
      <c r="AC199" s="118">
        <v>0</v>
      </c>
      <c r="AD199" s="118"/>
      <c r="AE199" s="118"/>
      <c r="AF199" s="118">
        <v>0</v>
      </c>
      <c r="AG199" s="118"/>
      <c r="AH199" s="118"/>
      <c r="AI199" s="118">
        <v>0</v>
      </c>
      <c r="AJ199" s="118"/>
      <c r="AK199" s="118"/>
      <c r="AL199" s="118">
        <v>0</v>
      </c>
      <c r="AM199" s="118"/>
      <c r="AN199" s="118"/>
      <c r="AO199" s="118">
        <v>0</v>
      </c>
      <c r="AP199" s="118"/>
      <c r="AQ199" s="118"/>
      <c r="AR199" s="118">
        <v>0</v>
      </c>
      <c r="AS199" s="118"/>
      <c r="AT199" s="118"/>
      <c r="AU199" s="118">
        <v>1</v>
      </c>
      <c r="AV199" s="118"/>
      <c r="AW199" s="118"/>
      <c r="AX199" s="118">
        <v>0</v>
      </c>
      <c r="AY199" s="118"/>
      <c r="AZ199" s="118"/>
      <c r="BA199" s="118">
        <v>1</v>
      </c>
      <c r="BB199" s="118"/>
      <c r="BC199" s="118"/>
      <c r="BD199" s="118">
        <v>0</v>
      </c>
      <c r="BE199" s="118"/>
      <c r="BF199" s="118"/>
      <c r="BG199" s="118">
        <v>1</v>
      </c>
      <c r="BH199" s="118"/>
      <c r="BI199" s="118"/>
      <c r="BJ199" s="118">
        <v>0</v>
      </c>
      <c r="BK199" s="118"/>
      <c r="BL199" s="118"/>
    </row>
    <row r="200" spans="1:79" s="98" customFormat="1" ht="12.75" customHeight="1">
      <c r="A200" s="88">
        <v>3</v>
      </c>
      <c r="B200" s="89"/>
      <c r="C200" s="89"/>
      <c r="D200" s="91" t="s">
        <v>299</v>
      </c>
      <c r="E200" s="92"/>
      <c r="F200" s="92"/>
      <c r="G200" s="92"/>
      <c r="H200" s="92"/>
      <c r="I200" s="92"/>
      <c r="J200" s="92"/>
      <c r="K200" s="92"/>
      <c r="L200" s="92"/>
      <c r="M200" s="92"/>
      <c r="N200" s="92"/>
      <c r="O200" s="92"/>
      <c r="P200" s="92"/>
      <c r="Q200" s="92"/>
      <c r="R200" s="92"/>
      <c r="S200" s="92"/>
      <c r="T200" s="92"/>
      <c r="U200" s="92"/>
      <c r="V200" s="93"/>
      <c r="W200" s="118">
        <v>0</v>
      </c>
      <c r="X200" s="118"/>
      <c r="Y200" s="118"/>
      <c r="Z200" s="118">
        <v>0</v>
      </c>
      <c r="AA200" s="118"/>
      <c r="AB200" s="118"/>
      <c r="AC200" s="118">
        <v>0</v>
      </c>
      <c r="AD200" s="118"/>
      <c r="AE200" s="118"/>
      <c r="AF200" s="118">
        <v>0</v>
      </c>
      <c r="AG200" s="118"/>
      <c r="AH200" s="118"/>
      <c r="AI200" s="118">
        <v>0</v>
      </c>
      <c r="AJ200" s="118"/>
      <c r="AK200" s="118"/>
      <c r="AL200" s="118">
        <v>0</v>
      </c>
      <c r="AM200" s="118"/>
      <c r="AN200" s="118"/>
      <c r="AO200" s="118">
        <v>0</v>
      </c>
      <c r="AP200" s="118"/>
      <c r="AQ200" s="118"/>
      <c r="AR200" s="118">
        <v>0</v>
      </c>
      <c r="AS200" s="118"/>
      <c r="AT200" s="118"/>
      <c r="AU200" s="118">
        <v>12</v>
      </c>
      <c r="AV200" s="118"/>
      <c r="AW200" s="118"/>
      <c r="AX200" s="118">
        <v>0</v>
      </c>
      <c r="AY200" s="118"/>
      <c r="AZ200" s="118"/>
      <c r="BA200" s="118">
        <v>12</v>
      </c>
      <c r="BB200" s="118"/>
      <c r="BC200" s="118"/>
      <c r="BD200" s="118">
        <v>0</v>
      </c>
      <c r="BE200" s="118"/>
      <c r="BF200" s="118"/>
      <c r="BG200" s="118">
        <v>12</v>
      </c>
      <c r="BH200" s="118"/>
      <c r="BI200" s="118"/>
      <c r="BJ200" s="118">
        <v>0</v>
      </c>
      <c r="BK200" s="118"/>
      <c r="BL200" s="118"/>
    </row>
    <row r="201" spans="1:79" s="6" customFormat="1" ht="12.75" customHeight="1">
      <c r="A201" s="86">
        <v>4</v>
      </c>
      <c r="B201" s="84"/>
      <c r="C201" s="84"/>
      <c r="D201" s="99" t="s">
        <v>204</v>
      </c>
      <c r="E201" s="100"/>
      <c r="F201" s="100"/>
      <c r="G201" s="100"/>
      <c r="H201" s="100"/>
      <c r="I201" s="100"/>
      <c r="J201" s="100"/>
      <c r="K201" s="100"/>
      <c r="L201" s="100"/>
      <c r="M201" s="100"/>
      <c r="N201" s="100"/>
      <c r="O201" s="100"/>
      <c r="P201" s="100"/>
      <c r="Q201" s="100"/>
      <c r="R201" s="100"/>
      <c r="S201" s="100"/>
      <c r="T201" s="100"/>
      <c r="U201" s="100"/>
      <c r="V201" s="101"/>
      <c r="W201" s="111">
        <v>0</v>
      </c>
      <c r="X201" s="111"/>
      <c r="Y201" s="111"/>
      <c r="Z201" s="111">
        <v>0</v>
      </c>
      <c r="AA201" s="111"/>
      <c r="AB201" s="111"/>
      <c r="AC201" s="111">
        <v>0</v>
      </c>
      <c r="AD201" s="111"/>
      <c r="AE201" s="111"/>
      <c r="AF201" s="111">
        <v>0</v>
      </c>
      <c r="AG201" s="111"/>
      <c r="AH201" s="111"/>
      <c r="AI201" s="111">
        <v>0</v>
      </c>
      <c r="AJ201" s="111"/>
      <c r="AK201" s="111"/>
      <c r="AL201" s="111">
        <v>0</v>
      </c>
      <c r="AM201" s="111"/>
      <c r="AN201" s="111"/>
      <c r="AO201" s="111">
        <v>0</v>
      </c>
      <c r="AP201" s="111"/>
      <c r="AQ201" s="111"/>
      <c r="AR201" s="111">
        <v>0</v>
      </c>
      <c r="AS201" s="111"/>
      <c r="AT201" s="111"/>
      <c r="AU201" s="111">
        <v>15</v>
      </c>
      <c r="AV201" s="111"/>
      <c r="AW201" s="111"/>
      <c r="AX201" s="111">
        <v>0</v>
      </c>
      <c r="AY201" s="111"/>
      <c r="AZ201" s="111"/>
      <c r="BA201" s="111">
        <v>15</v>
      </c>
      <c r="BB201" s="111"/>
      <c r="BC201" s="111"/>
      <c r="BD201" s="111">
        <v>0</v>
      </c>
      <c r="BE201" s="111"/>
      <c r="BF201" s="111"/>
      <c r="BG201" s="111">
        <v>15</v>
      </c>
      <c r="BH201" s="111"/>
      <c r="BI201" s="111"/>
      <c r="BJ201" s="111">
        <v>0</v>
      </c>
      <c r="BK201" s="111"/>
      <c r="BL201" s="111"/>
    </row>
    <row r="202" spans="1:79" s="98" customFormat="1" ht="25.5" customHeight="1">
      <c r="A202" s="88">
        <v>5</v>
      </c>
      <c r="B202" s="89"/>
      <c r="C202" s="89"/>
      <c r="D202" s="91" t="s">
        <v>205</v>
      </c>
      <c r="E202" s="92"/>
      <c r="F202" s="92"/>
      <c r="G202" s="92"/>
      <c r="H202" s="92"/>
      <c r="I202" s="92"/>
      <c r="J202" s="92"/>
      <c r="K202" s="92"/>
      <c r="L202" s="92"/>
      <c r="M202" s="92"/>
      <c r="N202" s="92"/>
      <c r="O202" s="92"/>
      <c r="P202" s="92"/>
      <c r="Q202" s="92"/>
      <c r="R202" s="92"/>
      <c r="S202" s="92"/>
      <c r="T202" s="92"/>
      <c r="U202" s="92"/>
      <c r="V202" s="93"/>
      <c r="W202" s="118" t="s">
        <v>173</v>
      </c>
      <c r="X202" s="118"/>
      <c r="Y202" s="118"/>
      <c r="Z202" s="118" t="s">
        <v>173</v>
      </c>
      <c r="AA202" s="118"/>
      <c r="AB202" s="118"/>
      <c r="AC202" s="118"/>
      <c r="AD202" s="118"/>
      <c r="AE202" s="118"/>
      <c r="AF202" s="118"/>
      <c r="AG202" s="118"/>
      <c r="AH202" s="118"/>
      <c r="AI202" s="118" t="s">
        <v>173</v>
      </c>
      <c r="AJ202" s="118"/>
      <c r="AK202" s="118"/>
      <c r="AL202" s="118" t="s">
        <v>173</v>
      </c>
      <c r="AM202" s="118"/>
      <c r="AN202" s="118"/>
      <c r="AO202" s="118"/>
      <c r="AP202" s="118"/>
      <c r="AQ202" s="118"/>
      <c r="AR202" s="118"/>
      <c r="AS202" s="118"/>
      <c r="AT202" s="118"/>
      <c r="AU202" s="118" t="s">
        <v>173</v>
      </c>
      <c r="AV202" s="118"/>
      <c r="AW202" s="118"/>
      <c r="AX202" s="118"/>
      <c r="AY202" s="118"/>
      <c r="AZ202" s="118"/>
      <c r="BA202" s="118" t="s">
        <v>173</v>
      </c>
      <c r="BB202" s="118"/>
      <c r="BC202" s="118"/>
      <c r="BD202" s="118"/>
      <c r="BE202" s="118"/>
      <c r="BF202" s="118"/>
      <c r="BG202" s="118" t="s">
        <v>173</v>
      </c>
      <c r="BH202" s="118"/>
      <c r="BI202" s="118"/>
      <c r="BJ202" s="118"/>
      <c r="BK202" s="118"/>
      <c r="BL202" s="118"/>
    </row>
    <row r="205" spans="1:79" ht="14.25" customHeight="1">
      <c r="A205" s="42" t="s">
        <v>153</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row>
    <row r="206" spans="1:79" ht="14.25" customHeight="1">
      <c r="A206" s="42" t="s">
        <v>236</v>
      </c>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row>
    <row r="207" spans="1:79" ht="15" customHeight="1">
      <c r="A207" s="40" t="s">
        <v>219</v>
      </c>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row>
    <row r="208" spans="1:79" ht="15" customHeight="1">
      <c r="A208" s="36" t="s">
        <v>6</v>
      </c>
      <c r="B208" s="36"/>
      <c r="C208" s="36"/>
      <c r="D208" s="36"/>
      <c r="E208" s="36"/>
      <c r="F208" s="36"/>
      <c r="G208" s="36" t="s">
        <v>126</v>
      </c>
      <c r="H208" s="36"/>
      <c r="I208" s="36"/>
      <c r="J208" s="36"/>
      <c r="K208" s="36"/>
      <c r="L208" s="36"/>
      <c r="M208" s="36"/>
      <c r="N208" s="36"/>
      <c r="O208" s="36"/>
      <c r="P208" s="36"/>
      <c r="Q208" s="36"/>
      <c r="R208" s="36"/>
      <c r="S208" s="36"/>
      <c r="T208" s="36" t="s">
        <v>13</v>
      </c>
      <c r="U208" s="36"/>
      <c r="V208" s="36"/>
      <c r="W208" s="36"/>
      <c r="X208" s="36"/>
      <c r="Y208" s="36"/>
      <c r="Z208" s="36"/>
      <c r="AA208" s="30" t="s">
        <v>220</v>
      </c>
      <c r="AB208" s="74"/>
      <c r="AC208" s="74"/>
      <c r="AD208" s="74"/>
      <c r="AE208" s="74"/>
      <c r="AF208" s="74"/>
      <c r="AG208" s="74"/>
      <c r="AH208" s="74"/>
      <c r="AI208" s="74"/>
      <c r="AJ208" s="74"/>
      <c r="AK208" s="74"/>
      <c r="AL208" s="74"/>
      <c r="AM208" s="74"/>
      <c r="AN208" s="74"/>
      <c r="AO208" s="75"/>
      <c r="AP208" s="30" t="s">
        <v>223</v>
      </c>
      <c r="AQ208" s="31"/>
      <c r="AR208" s="31"/>
      <c r="AS208" s="31"/>
      <c r="AT208" s="31"/>
      <c r="AU208" s="31"/>
      <c r="AV208" s="31"/>
      <c r="AW208" s="31"/>
      <c r="AX208" s="31"/>
      <c r="AY208" s="31"/>
      <c r="AZ208" s="31"/>
      <c r="BA208" s="31"/>
      <c r="BB208" s="31"/>
      <c r="BC208" s="31"/>
      <c r="BD208" s="32"/>
      <c r="BE208" s="30" t="s">
        <v>230</v>
      </c>
      <c r="BF208" s="31"/>
      <c r="BG208" s="31"/>
      <c r="BH208" s="31"/>
      <c r="BI208" s="31"/>
      <c r="BJ208" s="31"/>
      <c r="BK208" s="31"/>
      <c r="BL208" s="31"/>
      <c r="BM208" s="31"/>
      <c r="BN208" s="31"/>
      <c r="BO208" s="31"/>
      <c r="BP208" s="31"/>
      <c r="BQ208" s="31"/>
      <c r="BR208" s="31"/>
      <c r="BS208" s="32"/>
    </row>
    <row r="209" spans="1:79" ht="32.1"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t="s">
        <v>4</v>
      </c>
      <c r="AB209" s="36"/>
      <c r="AC209" s="36"/>
      <c r="AD209" s="36"/>
      <c r="AE209" s="36"/>
      <c r="AF209" s="36" t="s">
        <v>3</v>
      </c>
      <c r="AG209" s="36"/>
      <c r="AH209" s="36"/>
      <c r="AI209" s="36"/>
      <c r="AJ209" s="36"/>
      <c r="AK209" s="36" t="s">
        <v>89</v>
      </c>
      <c r="AL209" s="36"/>
      <c r="AM209" s="36"/>
      <c r="AN209" s="36"/>
      <c r="AO209" s="36"/>
      <c r="AP209" s="36" t="s">
        <v>4</v>
      </c>
      <c r="AQ209" s="36"/>
      <c r="AR209" s="36"/>
      <c r="AS209" s="36"/>
      <c r="AT209" s="36"/>
      <c r="AU209" s="36" t="s">
        <v>3</v>
      </c>
      <c r="AV209" s="36"/>
      <c r="AW209" s="36"/>
      <c r="AX209" s="36"/>
      <c r="AY209" s="36"/>
      <c r="AZ209" s="36" t="s">
        <v>96</v>
      </c>
      <c r="BA209" s="36"/>
      <c r="BB209" s="36"/>
      <c r="BC209" s="36"/>
      <c r="BD209" s="36"/>
      <c r="BE209" s="36" t="s">
        <v>4</v>
      </c>
      <c r="BF209" s="36"/>
      <c r="BG209" s="36"/>
      <c r="BH209" s="36"/>
      <c r="BI209" s="36"/>
      <c r="BJ209" s="36" t="s">
        <v>3</v>
      </c>
      <c r="BK209" s="36"/>
      <c r="BL209" s="36"/>
      <c r="BM209" s="36"/>
      <c r="BN209" s="36"/>
      <c r="BO209" s="36" t="s">
        <v>127</v>
      </c>
      <c r="BP209" s="36"/>
      <c r="BQ209" s="36"/>
      <c r="BR209" s="36"/>
      <c r="BS209" s="36"/>
    </row>
    <row r="210" spans="1:79" ht="15" customHeight="1">
      <c r="A210" s="36">
        <v>1</v>
      </c>
      <c r="B210" s="36"/>
      <c r="C210" s="36"/>
      <c r="D210" s="36"/>
      <c r="E210" s="36"/>
      <c r="F210" s="36"/>
      <c r="G210" s="36">
        <v>2</v>
      </c>
      <c r="H210" s="36"/>
      <c r="I210" s="36"/>
      <c r="J210" s="36"/>
      <c r="K210" s="36"/>
      <c r="L210" s="36"/>
      <c r="M210" s="36"/>
      <c r="N210" s="36"/>
      <c r="O210" s="36"/>
      <c r="P210" s="36"/>
      <c r="Q210" s="36"/>
      <c r="R210" s="36"/>
      <c r="S210" s="36"/>
      <c r="T210" s="36">
        <v>3</v>
      </c>
      <c r="U210" s="36"/>
      <c r="V210" s="36"/>
      <c r="W210" s="36"/>
      <c r="X210" s="36"/>
      <c r="Y210" s="36"/>
      <c r="Z210" s="36"/>
      <c r="AA210" s="36">
        <v>4</v>
      </c>
      <c r="AB210" s="36"/>
      <c r="AC210" s="36"/>
      <c r="AD210" s="36"/>
      <c r="AE210" s="36"/>
      <c r="AF210" s="36">
        <v>5</v>
      </c>
      <c r="AG210" s="36"/>
      <c r="AH210" s="36"/>
      <c r="AI210" s="36"/>
      <c r="AJ210" s="36"/>
      <c r="AK210" s="36">
        <v>6</v>
      </c>
      <c r="AL210" s="36"/>
      <c r="AM210" s="36"/>
      <c r="AN210" s="36"/>
      <c r="AO210" s="36"/>
      <c r="AP210" s="36">
        <v>7</v>
      </c>
      <c r="AQ210" s="36"/>
      <c r="AR210" s="36"/>
      <c r="AS210" s="36"/>
      <c r="AT210" s="36"/>
      <c r="AU210" s="36">
        <v>8</v>
      </c>
      <c r="AV210" s="36"/>
      <c r="AW210" s="36"/>
      <c r="AX210" s="36"/>
      <c r="AY210" s="36"/>
      <c r="AZ210" s="36">
        <v>9</v>
      </c>
      <c r="BA210" s="36"/>
      <c r="BB210" s="36"/>
      <c r="BC210" s="36"/>
      <c r="BD210" s="36"/>
      <c r="BE210" s="36">
        <v>10</v>
      </c>
      <c r="BF210" s="36"/>
      <c r="BG210" s="36"/>
      <c r="BH210" s="36"/>
      <c r="BI210" s="36"/>
      <c r="BJ210" s="36">
        <v>11</v>
      </c>
      <c r="BK210" s="36"/>
      <c r="BL210" s="36"/>
      <c r="BM210" s="36"/>
      <c r="BN210" s="36"/>
      <c r="BO210" s="36">
        <v>12</v>
      </c>
      <c r="BP210" s="36"/>
      <c r="BQ210" s="36"/>
      <c r="BR210" s="36"/>
      <c r="BS210" s="36"/>
    </row>
    <row r="211" spans="1:79" s="1" customFormat="1" ht="15" hidden="1" customHeight="1">
      <c r="A211" s="38" t="s">
        <v>69</v>
      </c>
      <c r="B211" s="38"/>
      <c r="C211" s="38"/>
      <c r="D211" s="38"/>
      <c r="E211" s="38"/>
      <c r="F211" s="38"/>
      <c r="G211" s="72" t="s">
        <v>57</v>
      </c>
      <c r="H211" s="72"/>
      <c r="I211" s="72"/>
      <c r="J211" s="72"/>
      <c r="K211" s="72"/>
      <c r="L211" s="72"/>
      <c r="M211" s="72"/>
      <c r="N211" s="72"/>
      <c r="O211" s="72"/>
      <c r="P211" s="72"/>
      <c r="Q211" s="72"/>
      <c r="R211" s="72"/>
      <c r="S211" s="72"/>
      <c r="T211" s="72" t="s">
        <v>79</v>
      </c>
      <c r="U211" s="72"/>
      <c r="V211" s="72"/>
      <c r="W211" s="72"/>
      <c r="X211" s="72"/>
      <c r="Y211" s="72"/>
      <c r="Z211" s="72"/>
      <c r="AA211" s="37" t="s">
        <v>65</v>
      </c>
      <c r="AB211" s="37"/>
      <c r="AC211" s="37"/>
      <c r="AD211" s="37"/>
      <c r="AE211" s="37"/>
      <c r="AF211" s="37" t="s">
        <v>66</v>
      </c>
      <c r="AG211" s="37"/>
      <c r="AH211" s="37"/>
      <c r="AI211" s="37"/>
      <c r="AJ211" s="37"/>
      <c r="AK211" s="44" t="s">
        <v>122</v>
      </c>
      <c r="AL211" s="44"/>
      <c r="AM211" s="44"/>
      <c r="AN211" s="44"/>
      <c r="AO211" s="44"/>
      <c r="AP211" s="37" t="s">
        <v>67</v>
      </c>
      <c r="AQ211" s="37"/>
      <c r="AR211" s="37"/>
      <c r="AS211" s="37"/>
      <c r="AT211" s="37"/>
      <c r="AU211" s="37" t="s">
        <v>68</v>
      </c>
      <c r="AV211" s="37"/>
      <c r="AW211" s="37"/>
      <c r="AX211" s="37"/>
      <c r="AY211" s="37"/>
      <c r="AZ211" s="44" t="s">
        <v>122</v>
      </c>
      <c r="BA211" s="44"/>
      <c r="BB211" s="44"/>
      <c r="BC211" s="44"/>
      <c r="BD211" s="44"/>
      <c r="BE211" s="37" t="s">
        <v>58</v>
      </c>
      <c r="BF211" s="37"/>
      <c r="BG211" s="37"/>
      <c r="BH211" s="37"/>
      <c r="BI211" s="37"/>
      <c r="BJ211" s="37" t="s">
        <v>59</v>
      </c>
      <c r="BK211" s="37"/>
      <c r="BL211" s="37"/>
      <c r="BM211" s="37"/>
      <c r="BN211" s="37"/>
      <c r="BO211" s="44" t="s">
        <v>122</v>
      </c>
      <c r="BP211" s="44"/>
      <c r="BQ211" s="44"/>
      <c r="BR211" s="44"/>
      <c r="BS211" s="44"/>
      <c r="CA211" s="1" t="s">
        <v>44</v>
      </c>
    </row>
    <row r="212" spans="1:79" s="6" customFormat="1" ht="12.75" customHeight="1">
      <c r="A212" s="87"/>
      <c r="B212" s="87"/>
      <c r="C212" s="87"/>
      <c r="D212" s="87"/>
      <c r="E212" s="87"/>
      <c r="F212" s="87"/>
      <c r="G212" s="121" t="s">
        <v>147</v>
      </c>
      <c r="H212" s="121"/>
      <c r="I212" s="121"/>
      <c r="J212" s="121"/>
      <c r="K212" s="121"/>
      <c r="L212" s="121"/>
      <c r="M212" s="121"/>
      <c r="N212" s="121"/>
      <c r="O212" s="121"/>
      <c r="P212" s="121"/>
      <c r="Q212" s="121"/>
      <c r="R212" s="121"/>
      <c r="S212" s="121"/>
      <c r="T212" s="122"/>
      <c r="U212" s="122"/>
      <c r="V212" s="122"/>
      <c r="W212" s="122"/>
      <c r="X212" s="122"/>
      <c r="Y212" s="122"/>
      <c r="Z212" s="122"/>
      <c r="AA212" s="119"/>
      <c r="AB212" s="119"/>
      <c r="AC212" s="119"/>
      <c r="AD212" s="119"/>
      <c r="AE212" s="119"/>
      <c r="AF212" s="119"/>
      <c r="AG212" s="119"/>
      <c r="AH212" s="119"/>
      <c r="AI212" s="119"/>
      <c r="AJ212" s="119"/>
      <c r="AK212" s="119">
        <f>IF(ISNUMBER(AA212),AA212,0)+IF(ISNUMBER(AF212),AF212,0)</f>
        <v>0</v>
      </c>
      <c r="AL212" s="119"/>
      <c r="AM212" s="119"/>
      <c r="AN212" s="119"/>
      <c r="AO212" s="119"/>
      <c r="AP212" s="119"/>
      <c r="AQ212" s="119"/>
      <c r="AR212" s="119"/>
      <c r="AS212" s="119"/>
      <c r="AT212" s="119"/>
      <c r="AU212" s="119"/>
      <c r="AV212" s="119"/>
      <c r="AW212" s="119"/>
      <c r="AX212" s="119"/>
      <c r="AY212" s="119"/>
      <c r="AZ212" s="119">
        <f>IF(ISNUMBER(AP212),AP212,0)+IF(ISNUMBER(AU212),AU212,0)</f>
        <v>0</v>
      </c>
      <c r="BA212" s="119"/>
      <c r="BB212" s="119"/>
      <c r="BC212" s="119"/>
      <c r="BD212" s="119"/>
      <c r="BE212" s="119"/>
      <c r="BF212" s="119"/>
      <c r="BG212" s="119"/>
      <c r="BH212" s="119"/>
      <c r="BI212" s="119"/>
      <c r="BJ212" s="119"/>
      <c r="BK212" s="119"/>
      <c r="BL212" s="119"/>
      <c r="BM212" s="119"/>
      <c r="BN212" s="119"/>
      <c r="BO212" s="119">
        <f>IF(ISNUMBER(BE212),BE212,0)+IF(ISNUMBER(BJ212),BJ212,0)</f>
        <v>0</v>
      </c>
      <c r="BP212" s="119"/>
      <c r="BQ212" s="119"/>
      <c r="BR212" s="119"/>
      <c r="BS212" s="119"/>
      <c r="CA212" s="6" t="s">
        <v>45</v>
      </c>
    </row>
    <row r="214" spans="1:79" ht="13.5" customHeight="1">
      <c r="A214" s="42" t="s">
        <v>252</v>
      </c>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79" ht="15" customHeight="1">
      <c r="A215" s="53" t="s">
        <v>219</v>
      </c>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row>
    <row r="216" spans="1:79" ht="15" customHeight="1">
      <c r="A216" s="36" t="s">
        <v>6</v>
      </c>
      <c r="B216" s="36"/>
      <c r="C216" s="36"/>
      <c r="D216" s="36"/>
      <c r="E216" s="36"/>
      <c r="F216" s="36"/>
      <c r="G216" s="36" t="s">
        <v>126</v>
      </c>
      <c r="H216" s="36"/>
      <c r="I216" s="36"/>
      <c r="J216" s="36"/>
      <c r="K216" s="36"/>
      <c r="L216" s="36"/>
      <c r="M216" s="36"/>
      <c r="N216" s="36"/>
      <c r="O216" s="36"/>
      <c r="P216" s="36"/>
      <c r="Q216" s="36"/>
      <c r="R216" s="36"/>
      <c r="S216" s="36"/>
      <c r="T216" s="36" t="s">
        <v>13</v>
      </c>
      <c r="U216" s="36"/>
      <c r="V216" s="36"/>
      <c r="W216" s="36"/>
      <c r="X216" s="36"/>
      <c r="Y216" s="36"/>
      <c r="Z216" s="36"/>
      <c r="AA216" s="30" t="s">
        <v>241</v>
      </c>
      <c r="AB216" s="74"/>
      <c r="AC216" s="74"/>
      <c r="AD216" s="74"/>
      <c r="AE216" s="74"/>
      <c r="AF216" s="74"/>
      <c r="AG216" s="74"/>
      <c r="AH216" s="74"/>
      <c r="AI216" s="74"/>
      <c r="AJ216" s="74"/>
      <c r="AK216" s="74"/>
      <c r="AL216" s="74"/>
      <c r="AM216" s="74"/>
      <c r="AN216" s="74"/>
      <c r="AO216" s="75"/>
      <c r="AP216" s="30" t="s">
        <v>246</v>
      </c>
      <c r="AQ216" s="31"/>
      <c r="AR216" s="31"/>
      <c r="AS216" s="31"/>
      <c r="AT216" s="31"/>
      <c r="AU216" s="31"/>
      <c r="AV216" s="31"/>
      <c r="AW216" s="31"/>
      <c r="AX216" s="31"/>
      <c r="AY216" s="31"/>
      <c r="AZ216" s="31"/>
      <c r="BA216" s="31"/>
      <c r="BB216" s="31"/>
      <c r="BC216" s="31"/>
      <c r="BD216" s="32"/>
    </row>
    <row r="217" spans="1:79" ht="32.1"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t="s">
        <v>4</v>
      </c>
      <c r="AB217" s="36"/>
      <c r="AC217" s="36"/>
      <c r="AD217" s="36"/>
      <c r="AE217" s="36"/>
      <c r="AF217" s="36" t="s">
        <v>3</v>
      </c>
      <c r="AG217" s="36"/>
      <c r="AH217" s="36"/>
      <c r="AI217" s="36"/>
      <c r="AJ217" s="36"/>
      <c r="AK217" s="36" t="s">
        <v>89</v>
      </c>
      <c r="AL217" s="36"/>
      <c r="AM217" s="36"/>
      <c r="AN217" s="36"/>
      <c r="AO217" s="36"/>
      <c r="AP217" s="36" t="s">
        <v>4</v>
      </c>
      <c r="AQ217" s="36"/>
      <c r="AR217" s="36"/>
      <c r="AS217" s="36"/>
      <c r="AT217" s="36"/>
      <c r="AU217" s="36" t="s">
        <v>3</v>
      </c>
      <c r="AV217" s="36"/>
      <c r="AW217" s="36"/>
      <c r="AX217" s="36"/>
      <c r="AY217" s="36"/>
      <c r="AZ217" s="36" t="s">
        <v>96</v>
      </c>
      <c r="BA217" s="36"/>
      <c r="BB217" s="36"/>
      <c r="BC217" s="36"/>
      <c r="BD217" s="36"/>
    </row>
    <row r="218" spans="1:79" ht="15" customHeight="1">
      <c r="A218" s="36">
        <v>1</v>
      </c>
      <c r="B218" s="36"/>
      <c r="C218" s="36"/>
      <c r="D218" s="36"/>
      <c r="E218" s="36"/>
      <c r="F218" s="36"/>
      <c r="G218" s="36">
        <v>2</v>
      </c>
      <c r="H218" s="36"/>
      <c r="I218" s="36"/>
      <c r="J218" s="36"/>
      <c r="K218" s="36"/>
      <c r="L218" s="36"/>
      <c r="M218" s="36"/>
      <c r="N218" s="36"/>
      <c r="O218" s="36"/>
      <c r="P218" s="36"/>
      <c r="Q218" s="36"/>
      <c r="R218" s="36"/>
      <c r="S218" s="36"/>
      <c r="T218" s="36">
        <v>3</v>
      </c>
      <c r="U218" s="36"/>
      <c r="V218" s="36"/>
      <c r="W218" s="36"/>
      <c r="X218" s="36"/>
      <c r="Y218" s="36"/>
      <c r="Z218" s="36"/>
      <c r="AA218" s="36">
        <v>4</v>
      </c>
      <c r="AB218" s="36"/>
      <c r="AC218" s="36"/>
      <c r="AD218" s="36"/>
      <c r="AE218" s="36"/>
      <c r="AF218" s="36">
        <v>5</v>
      </c>
      <c r="AG218" s="36"/>
      <c r="AH218" s="36"/>
      <c r="AI218" s="36"/>
      <c r="AJ218" s="36"/>
      <c r="AK218" s="36">
        <v>6</v>
      </c>
      <c r="AL218" s="36"/>
      <c r="AM218" s="36"/>
      <c r="AN218" s="36"/>
      <c r="AO218" s="36"/>
      <c r="AP218" s="36">
        <v>7</v>
      </c>
      <c r="AQ218" s="36"/>
      <c r="AR218" s="36"/>
      <c r="AS218" s="36"/>
      <c r="AT218" s="36"/>
      <c r="AU218" s="36">
        <v>8</v>
      </c>
      <c r="AV218" s="36"/>
      <c r="AW218" s="36"/>
      <c r="AX218" s="36"/>
      <c r="AY218" s="36"/>
      <c r="AZ218" s="36">
        <v>9</v>
      </c>
      <c r="BA218" s="36"/>
      <c r="BB218" s="36"/>
      <c r="BC218" s="36"/>
      <c r="BD218" s="36"/>
    </row>
    <row r="219" spans="1:79" s="1" customFormat="1" ht="12" hidden="1" customHeight="1">
      <c r="A219" s="38" t="s">
        <v>69</v>
      </c>
      <c r="B219" s="38"/>
      <c r="C219" s="38"/>
      <c r="D219" s="38"/>
      <c r="E219" s="38"/>
      <c r="F219" s="38"/>
      <c r="G219" s="72" t="s">
        <v>57</v>
      </c>
      <c r="H219" s="72"/>
      <c r="I219" s="72"/>
      <c r="J219" s="72"/>
      <c r="K219" s="72"/>
      <c r="L219" s="72"/>
      <c r="M219" s="72"/>
      <c r="N219" s="72"/>
      <c r="O219" s="72"/>
      <c r="P219" s="72"/>
      <c r="Q219" s="72"/>
      <c r="R219" s="72"/>
      <c r="S219" s="72"/>
      <c r="T219" s="72" t="s">
        <v>79</v>
      </c>
      <c r="U219" s="72"/>
      <c r="V219" s="72"/>
      <c r="W219" s="72"/>
      <c r="X219" s="72"/>
      <c r="Y219" s="72"/>
      <c r="Z219" s="72"/>
      <c r="AA219" s="37" t="s">
        <v>60</v>
      </c>
      <c r="AB219" s="37"/>
      <c r="AC219" s="37"/>
      <c r="AD219" s="37"/>
      <c r="AE219" s="37"/>
      <c r="AF219" s="37" t="s">
        <v>61</v>
      </c>
      <c r="AG219" s="37"/>
      <c r="AH219" s="37"/>
      <c r="AI219" s="37"/>
      <c r="AJ219" s="37"/>
      <c r="AK219" s="44" t="s">
        <v>122</v>
      </c>
      <c r="AL219" s="44"/>
      <c r="AM219" s="44"/>
      <c r="AN219" s="44"/>
      <c r="AO219" s="44"/>
      <c r="AP219" s="37" t="s">
        <v>62</v>
      </c>
      <c r="AQ219" s="37"/>
      <c r="AR219" s="37"/>
      <c r="AS219" s="37"/>
      <c r="AT219" s="37"/>
      <c r="AU219" s="37" t="s">
        <v>63</v>
      </c>
      <c r="AV219" s="37"/>
      <c r="AW219" s="37"/>
      <c r="AX219" s="37"/>
      <c r="AY219" s="37"/>
      <c r="AZ219" s="44" t="s">
        <v>122</v>
      </c>
      <c r="BA219" s="44"/>
      <c r="BB219" s="44"/>
      <c r="BC219" s="44"/>
      <c r="BD219" s="44"/>
      <c r="CA219" s="1" t="s">
        <v>46</v>
      </c>
    </row>
    <row r="220" spans="1:79" s="6" customFormat="1">
      <c r="A220" s="87"/>
      <c r="B220" s="87"/>
      <c r="C220" s="87"/>
      <c r="D220" s="87"/>
      <c r="E220" s="87"/>
      <c r="F220" s="87"/>
      <c r="G220" s="121" t="s">
        <v>147</v>
      </c>
      <c r="H220" s="121"/>
      <c r="I220" s="121"/>
      <c r="J220" s="121"/>
      <c r="K220" s="121"/>
      <c r="L220" s="121"/>
      <c r="M220" s="121"/>
      <c r="N220" s="121"/>
      <c r="O220" s="121"/>
      <c r="P220" s="121"/>
      <c r="Q220" s="121"/>
      <c r="R220" s="121"/>
      <c r="S220" s="121"/>
      <c r="T220" s="122"/>
      <c r="U220" s="122"/>
      <c r="V220" s="122"/>
      <c r="W220" s="122"/>
      <c r="X220" s="122"/>
      <c r="Y220" s="122"/>
      <c r="Z220" s="122"/>
      <c r="AA220" s="119"/>
      <c r="AB220" s="119"/>
      <c r="AC220" s="119"/>
      <c r="AD220" s="119"/>
      <c r="AE220" s="119"/>
      <c r="AF220" s="119"/>
      <c r="AG220" s="119"/>
      <c r="AH220" s="119"/>
      <c r="AI220" s="119"/>
      <c r="AJ220" s="119"/>
      <c r="AK220" s="119">
        <f>IF(ISNUMBER(AA220),AA220,0)+IF(ISNUMBER(AF220),AF220,0)</f>
        <v>0</v>
      </c>
      <c r="AL220" s="119"/>
      <c r="AM220" s="119"/>
      <c r="AN220" s="119"/>
      <c r="AO220" s="119"/>
      <c r="AP220" s="119"/>
      <c r="AQ220" s="119"/>
      <c r="AR220" s="119"/>
      <c r="AS220" s="119"/>
      <c r="AT220" s="119"/>
      <c r="AU220" s="119"/>
      <c r="AV220" s="119"/>
      <c r="AW220" s="119"/>
      <c r="AX220" s="119"/>
      <c r="AY220" s="119"/>
      <c r="AZ220" s="119">
        <f>IF(ISNUMBER(AP220),AP220,0)+IF(ISNUMBER(AU220),AU220,0)</f>
        <v>0</v>
      </c>
      <c r="BA220" s="119"/>
      <c r="BB220" s="119"/>
      <c r="BC220" s="119"/>
      <c r="BD220" s="119"/>
      <c r="CA220" s="6" t="s">
        <v>47</v>
      </c>
    </row>
    <row r="223" spans="1:79" ht="14.25" customHeight="1">
      <c r="A223" s="42" t="s">
        <v>253</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row>
    <row r="224" spans="1:79" ht="15" customHeight="1">
      <c r="A224" s="53" t="s">
        <v>219</v>
      </c>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row>
    <row r="225" spans="1:79" ht="23.1" customHeight="1">
      <c r="A225" s="36" t="s">
        <v>128</v>
      </c>
      <c r="B225" s="36"/>
      <c r="C225" s="36"/>
      <c r="D225" s="36"/>
      <c r="E225" s="36"/>
      <c r="F225" s="36"/>
      <c r="G225" s="36"/>
      <c r="H225" s="36"/>
      <c r="I225" s="36"/>
      <c r="J225" s="36"/>
      <c r="K225" s="36"/>
      <c r="L225" s="36"/>
      <c r="M225" s="36"/>
      <c r="N225" s="60" t="s">
        <v>129</v>
      </c>
      <c r="O225" s="61"/>
      <c r="P225" s="61"/>
      <c r="Q225" s="61"/>
      <c r="R225" s="61"/>
      <c r="S225" s="61"/>
      <c r="T225" s="61"/>
      <c r="U225" s="62"/>
      <c r="V225" s="60" t="s">
        <v>130</v>
      </c>
      <c r="W225" s="61"/>
      <c r="X225" s="61"/>
      <c r="Y225" s="61"/>
      <c r="Z225" s="62"/>
      <c r="AA225" s="36" t="s">
        <v>220</v>
      </c>
      <c r="AB225" s="36"/>
      <c r="AC225" s="36"/>
      <c r="AD225" s="36"/>
      <c r="AE225" s="36"/>
      <c r="AF225" s="36"/>
      <c r="AG225" s="36"/>
      <c r="AH225" s="36"/>
      <c r="AI225" s="36"/>
      <c r="AJ225" s="36" t="s">
        <v>223</v>
      </c>
      <c r="AK225" s="36"/>
      <c r="AL225" s="36"/>
      <c r="AM225" s="36"/>
      <c r="AN225" s="36"/>
      <c r="AO225" s="36"/>
      <c r="AP225" s="36"/>
      <c r="AQ225" s="36"/>
      <c r="AR225" s="36"/>
      <c r="AS225" s="36" t="s">
        <v>230</v>
      </c>
      <c r="AT225" s="36"/>
      <c r="AU225" s="36"/>
      <c r="AV225" s="36"/>
      <c r="AW225" s="36"/>
      <c r="AX225" s="36"/>
      <c r="AY225" s="36"/>
      <c r="AZ225" s="36"/>
      <c r="BA225" s="36"/>
      <c r="BB225" s="36" t="s">
        <v>241</v>
      </c>
      <c r="BC225" s="36"/>
      <c r="BD225" s="36"/>
      <c r="BE225" s="36"/>
      <c r="BF225" s="36"/>
      <c r="BG225" s="36"/>
      <c r="BH225" s="36"/>
      <c r="BI225" s="36"/>
      <c r="BJ225" s="36"/>
      <c r="BK225" s="36" t="s">
        <v>246</v>
      </c>
      <c r="BL225" s="36"/>
      <c r="BM225" s="36"/>
      <c r="BN225" s="36"/>
      <c r="BO225" s="36"/>
      <c r="BP225" s="36"/>
      <c r="BQ225" s="36"/>
      <c r="BR225" s="36"/>
      <c r="BS225" s="36"/>
    </row>
    <row r="226" spans="1:79" ht="95.25" customHeight="1">
      <c r="A226" s="36"/>
      <c r="B226" s="36"/>
      <c r="C226" s="36"/>
      <c r="D226" s="36"/>
      <c r="E226" s="36"/>
      <c r="F226" s="36"/>
      <c r="G226" s="36"/>
      <c r="H226" s="36"/>
      <c r="I226" s="36"/>
      <c r="J226" s="36"/>
      <c r="K226" s="36"/>
      <c r="L226" s="36"/>
      <c r="M226" s="36"/>
      <c r="N226" s="63"/>
      <c r="O226" s="64"/>
      <c r="P226" s="64"/>
      <c r="Q226" s="64"/>
      <c r="R226" s="64"/>
      <c r="S226" s="64"/>
      <c r="T226" s="64"/>
      <c r="U226" s="65"/>
      <c r="V226" s="63"/>
      <c r="W226" s="64"/>
      <c r="X226" s="64"/>
      <c r="Y226" s="64"/>
      <c r="Z226" s="65"/>
      <c r="AA226" s="49" t="s">
        <v>133</v>
      </c>
      <c r="AB226" s="49"/>
      <c r="AC226" s="49"/>
      <c r="AD226" s="49"/>
      <c r="AE226" s="49"/>
      <c r="AF226" s="49" t="s">
        <v>134</v>
      </c>
      <c r="AG226" s="49"/>
      <c r="AH226" s="49"/>
      <c r="AI226" s="49"/>
      <c r="AJ226" s="49" t="s">
        <v>133</v>
      </c>
      <c r="AK226" s="49"/>
      <c r="AL226" s="49"/>
      <c r="AM226" s="49"/>
      <c r="AN226" s="49"/>
      <c r="AO226" s="49" t="s">
        <v>134</v>
      </c>
      <c r="AP226" s="49"/>
      <c r="AQ226" s="49"/>
      <c r="AR226" s="49"/>
      <c r="AS226" s="49" t="s">
        <v>133</v>
      </c>
      <c r="AT226" s="49"/>
      <c r="AU226" s="49"/>
      <c r="AV226" s="49"/>
      <c r="AW226" s="49"/>
      <c r="AX226" s="49" t="s">
        <v>134</v>
      </c>
      <c r="AY226" s="49"/>
      <c r="AZ226" s="49"/>
      <c r="BA226" s="49"/>
      <c r="BB226" s="49" t="s">
        <v>133</v>
      </c>
      <c r="BC226" s="49"/>
      <c r="BD226" s="49"/>
      <c r="BE226" s="49"/>
      <c r="BF226" s="49"/>
      <c r="BG226" s="49" t="s">
        <v>134</v>
      </c>
      <c r="BH226" s="49"/>
      <c r="BI226" s="49"/>
      <c r="BJ226" s="49"/>
      <c r="BK226" s="49" t="s">
        <v>133</v>
      </c>
      <c r="BL226" s="49"/>
      <c r="BM226" s="49"/>
      <c r="BN226" s="49"/>
      <c r="BO226" s="49"/>
      <c r="BP226" s="49" t="s">
        <v>134</v>
      </c>
      <c r="BQ226" s="49"/>
      <c r="BR226" s="49"/>
      <c r="BS226" s="49"/>
    </row>
    <row r="227" spans="1:79" ht="15" customHeight="1">
      <c r="A227" s="36">
        <v>1</v>
      </c>
      <c r="B227" s="36"/>
      <c r="C227" s="36"/>
      <c r="D227" s="36"/>
      <c r="E227" s="36"/>
      <c r="F227" s="36"/>
      <c r="G227" s="36"/>
      <c r="H227" s="36"/>
      <c r="I227" s="36"/>
      <c r="J227" s="36"/>
      <c r="K227" s="36"/>
      <c r="L227" s="36"/>
      <c r="M227" s="36"/>
      <c r="N227" s="30">
        <v>2</v>
      </c>
      <c r="O227" s="31"/>
      <c r="P227" s="31"/>
      <c r="Q227" s="31"/>
      <c r="R227" s="31"/>
      <c r="S227" s="31"/>
      <c r="T227" s="31"/>
      <c r="U227" s="32"/>
      <c r="V227" s="36">
        <v>3</v>
      </c>
      <c r="W227" s="36"/>
      <c r="X227" s="36"/>
      <c r="Y227" s="36"/>
      <c r="Z227" s="36"/>
      <c r="AA227" s="36">
        <v>4</v>
      </c>
      <c r="AB227" s="36"/>
      <c r="AC227" s="36"/>
      <c r="AD227" s="36"/>
      <c r="AE227" s="36"/>
      <c r="AF227" s="36">
        <v>5</v>
      </c>
      <c r="AG227" s="36"/>
      <c r="AH227" s="36"/>
      <c r="AI227" s="36"/>
      <c r="AJ227" s="36">
        <v>6</v>
      </c>
      <c r="AK227" s="36"/>
      <c r="AL227" s="36"/>
      <c r="AM227" s="36"/>
      <c r="AN227" s="36"/>
      <c r="AO227" s="36">
        <v>7</v>
      </c>
      <c r="AP227" s="36"/>
      <c r="AQ227" s="36"/>
      <c r="AR227" s="36"/>
      <c r="AS227" s="36">
        <v>8</v>
      </c>
      <c r="AT227" s="36"/>
      <c r="AU227" s="36"/>
      <c r="AV227" s="36"/>
      <c r="AW227" s="36"/>
      <c r="AX227" s="36">
        <v>9</v>
      </c>
      <c r="AY227" s="36"/>
      <c r="AZ227" s="36"/>
      <c r="BA227" s="36"/>
      <c r="BB227" s="36">
        <v>10</v>
      </c>
      <c r="BC227" s="36"/>
      <c r="BD227" s="36"/>
      <c r="BE227" s="36"/>
      <c r="BF227" s="36"/>
      <c r="BG227" s="36">
        <v>11</v>
      </c>
      <c r="BH227" s="36"/>
      <c r="BI227" s="36"/>
      <c r="BJ227" s="36"/>
      <c r="BK227" s="36">
        <v>12</v>
      </c>
      <c r="BL227" s="36"/>
      <c r="BM227" s="36"/>
      <c r="BN227" s="36"/>
      <c r="BO227" s="36"/>
      <c r="BP227" s="36">
        <v>13</v>
      </c>
      <c r="BQ227" s="36"/>
      <c r="BR227" s="36"/>
      <c r="BS227" s="36"/>
    </row>
    <row r="228" spans="1:79" s="1" customFormat="1" ht="12" hidden="1" customHeight="1">
      <c r="A228" s="72" t="s">
        <v>146</v>
      </c>
      <c r="B228" s="72"/>
      <c r="C228" s="72"/>
      <c r="D228" s="72"/>
      <c r="E228" s="72"/>
      <c r="F228" s="72"/>
      <c r="G228" s="72"/>
      <c r="H228" s="72"/>
      <c r="I228" s="72"/>
      <c r="J228" s="72"/>
      <c r="K228" s="72"/>
      <c r="L228" s="72"/>
      <c r="M228" s="72"/>
      <c r="N228" s="38" t="s">
        <v>131</v>
      </c>
      <c r="O228" s="38"/>
      <c r="P228" s="38"/>
      <c r="Q228" s="38"/>
      <c r="R228" s="38"/>
      <c r="S228" s="38"/>
      <c r="T228" s="38"/>
      <c r="U228" s="38"/>
      <c r="V228" s="38" t="s">
        <v>132</v>
      </c>
      <c r="W228" s="38"/>
      <c r="X228" s="38"/>
      <c r="Y228" s="38"/>
      <c r="Z228" s="38"/>
      <c r="AA228" s="37" t="s">
        <v>65</v>
      </c>
      <c r="AB228" s="37"/>
      <c r="AC228" s="37"/>
      <c r="AD228" s="37"/>
      <c r="AE228" s="37"/>
      <c r="AF228" s="37" t="s">
        <v>66</v>
      </c>
      <c r="AG228" s="37"/>
      <c r="AH228" s="37"/>
      <c r="AI228" s="37"/>
      <c r="AJ228" s="37" t="s">
        <v>67</v>
      </c>
      <c r="AK228" s="37"/>
      <c r="AL228" s="37"/>
      <c r="AM228" s="37"/>
      <c r="AN228" s="37"/>
      <c r="AO228" s="37" t="s">
        <v>68</v>
      </c>
      <c r="AP228" s="37"/>
      <c r="AQ228" s="37"/>
      <c r="AR228" s="37"/>
      <c r="AS228" s="37" t="s">
        <v>58</v>
      </c>
      <c r="AT228" s="37"/>
      <c r="AU228" s="37"/>
      <c r="AV228" s="37"/>
      <c r="AW228" s="37"/>
      <c r="AX228" s="37" t="s">
        <v>59</v>
      </c>
      <c r="AY228" s="37"/>
      <c r="AZ228" s="37"/>
      <c r="BA228" s="37"/>
      <c r="BB228" s="37" t="s">
        <v>60</v>
      </c>
      <c r="BC228" s="37"/>
      <c r="BD228" s="37"/>
      <c r="BE228" s="37"/>
      <c r="BF228" s="37"/>
      <c r="BG228" s="37" t="s">
        <v>61</v>
      </c>
      <c r="BH228" s="37"/>
      <c r="BI228" s="37"/>
      <c r="BJ228" s="37"/>
      <c r="BK228" s="37" t="s">
        <v>62</v>
      </c>
      <c r="BL228" s="37"/>
      <c r="BM228" s="37"/>
      <c r="BN228" s="37"/>
      <c r="BO228" s="37"/>
      <c r="BP228" s="37" t="s">
        <v>63</v>
      </c>
      <c r="BQ228" s="37"/>
      <c r="BR228" s="37"/>
      <c r="BS228" s="37"/>
      <c r="CA228" s="1" t="s">
        <v>48</v>
      </c>
    </row>
    <row r="229" spans="1:79" s="6" customFormat="1" ht="12.75" customHeight="1">
      <c r="A229" s="121" t="s">
        <v>147</v>
      </c>
      <c r="B229" s="121"/>
      <c r="C229" s="121"/>
      <c r="D229" s="121"/>
      <c r="E229" s="121"/>
      <c r="F229" s="121"/>
      <c r="G229" s="121"/>
      <c r="H229" s="121"/>
      <c r="I229" s="121"/>
      <c r="J229" s="121"/>
      <c r="K229" s="121"/>
      <c r="L229" s="121"/>
      <c r="M229" s="121"/>
      <c r="N229" s="86"/>
      <c r="O229" s="84"/>
      <c r="P229" s="84"/>
      <c r="Q229" s="84"/>
      <c r="R229" s="84"/>
      <c r="S229" s="84"/>
      <c r="T229" s="84"/>
      <c r="U229" s="85"/>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4"/>
      <c r="BQ229" s="125"/>
      <c r="BR229" s="125"/>
      <c r="BS229" s="126"/>
      <c r="CA229" s="6" t="s">
        <v>49</v>
      </c>
    </row>
    <row r="232" spans="1:79" ht="35.25" customHeight="1">
      <c r="A232" s="42" t="s">
        <v>254</v>
      </c>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row>
    <row r="233" spans="1:79" ht="105" customHeight="1">
      <c r="A233" s="127" t="s">
        <v>461</v>
      </c>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row>
    <row r="234" spans="1:79"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6" spans="1:79" ht="28.5" customHeight="1">
      <c r="A236" s="39" t="s">
        <v>237</v>
      </c>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row>
    <row r="237" spans="1:79" ht="14.25" customHeight="1">
      <c r="A237" s="42" t="s">
        <v>221</v>
      </c>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row>
    <row r="238" spans="1:79" ht="15" customHeight="1">
      <c r="A238" s="40" t="s">
        <v>219</v>
      </c>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row>
    <row r="239" spans="1:79" ht="42.95" customHeight="1">
      <c r="A239" s="49" t="s">
        <v>135</v>
      </c>
      <c r="B239" s="49"/>
      <c r="C239" s="49"/>
      <c r="D239" s="49"/>
      <c r="E239" s="49"/>
      <c r="F239" s="49"/>
      <c r="G239" s="36" t="s">
        <v>19</v>
      </c>
      <c r="H239" s="36"/>
      <c r="I239" s="36"/>
      <c r="J239" s="36"/>
      <c r="K239" s="36"/>
      <c r="L239" s="36"/>
      <c r="M239" s="36"/>
      <c r="N239" s="36"/>
      <c r="O239" s="36"/>
      <c r="P239" s="36"/>
      <c r="Q239" s="36"/>
      <c r="R239" s="36"/>
      <c r="S239" s="36"/>
      <c r="T239" s="36" t="s">
        <v>15</v>
      </c>
      <c r="U239" s="36"/>
      <c r="V239" s="36"/>
      <c r="W239" s="36"/>
      <c r="X239" s="36"/>
      <c r="Y239" s="36"/>
      <c r="Z239" s="36" t="s">
        <v>14</v>
      </c>
      <c r="AA239" s="36"/>
      <c r="AB239" s="36"/>
      <c r="AC239" s="36"/>
      <c r="AD239" s="36"/>
      <c r="AE239" s="36" t="s">
        <v>136</v>
      </c>
      <c r="AF239" s="36"/>
      <c r="AG239" s="36"/>
      <c r="AH239" s="36"/>
      <c r="AI239" s="36"/>
      <c r="AJ239" s="36"/>
      <c r="AK239" s="36" t="s">
        <v>137</v>
      </c>
      <c r="AL239" s="36"/>
      <c r="AM239" s="36"/>
      <c r="AN239" s="36"/>
      <c r="AO239" s="36"/>
      <c r="AP239" s="36"/>
      <c r="AQ239" s="36" t="s">
        <v>138</v>
      </c>
      <c r="AR239" s="36"/>
      <c r="AS239" s="36"/>
      <c r="AT239" s="36"/>
      <c r="AU239" s="36"/>
      <c r="AV239" s="36"/>
      <c r="AW239" s="36" t="s">
        <v>98</v>
      </c>
      <c r="AX239" s="36"/>
      <c r="AY239" s="36"/>
      <c r="AZ239" s="36"/>
      <c r="BA239" s="36"/>
      <c r="BB239" s="36"/>
      <c r="BC239" s="36"/>
      <c r="BD239" s="36"/>
      <c r="BE239" s="36"/>
      <c r="BF239" s="36"/>
      <c r="BG239" s="36" t="s">
        <v>139</v>
      </c>
      <c r="BH239" s="36"/>
      <c r="BI239" s="36"/>
      <c r="BJ239" s="36"/>
      <c r="BK239" s="36"/>
      <c r="BL239" s="36"/>
    </row>
    <row r="240" spans="1:79" ht="39.950000000000003" customHeight="1">
      <c r="A240" s="49"/>
      <c r="B240" s="49"/>
      <c r="C240" s="49"/>
      <c r="D240" s="49"/>
      <c r="E240" s="49"/>
      <c r="F240" s="49"/>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t="s">
        <v>17</v>
      </c>
      <c r="AX240" s="36"/>
      <c r="AY240" s="36"/>
      <c r="AZ240" s="36"/>
      <c r="BA240" s="36"/>
      <c r="BB240" s="36" t="s">
        <v>16</v>
      </c>
      <c r="BC240" s="36"/>
      <c r="BD240" s="36"/>
      <c r="BE240" s="36"/>
      <c r="BF240" s="36"/>
      <c r="BG240" s="36"/>
      <c r="BH240" s="36"/>
      <c r="BI240" s="36"/>
      <c r="BJ240" s="36"/>
      <c r="BK240" s="36"/>
      <c r="BL240" s="36"/>
    </row>
    <row r="241" spans="1:79" ht="15" customHeight="1">
      <c r="A241" s="36">
        <v>1</v>
      </c>
      <c r="B241" s="36"/>
      <c r="C241" s="36"/>
      <c r="D241" s="36"/>
      <c r="E241" s="36"/>
      <c r="F241" s="36"/>
      <c r="G241" s="36">
        <v>2</v>
      </c>
      <c r="H241" s="36"/>
      <c r="I241" s="36"/>
      <c r="J241" s="36"/>
      <c r="K241" s="36"/>
      <c r="L241" s="36"/>
      <c r="M241" s="36"/>
      <c r="N241" s="36"/>
      <c r="O241" s="36"/>
      <c r="P241" s="36"/>
      <c r="Q241" s="36"/>
      <c r="R241" s="36"/>
      <c r="S241" s="36"/>
      <c r="T241" s="36">
        <v>3</v>
      </c>
      <c r="U241" s="36"/>
      <c r="V241" s="36"/>
      <c r="W241" s="36"/>
      <c r="X241" s="36"/>
      <c r="Y241" s="36"/>
      <c r="Z241" s="36">
        <v>4</v>
      </c>
      <c r="AA241" s="36"/>
      <c r="AB241" s="36"/>
      <c r="AC241" s="36"/>
      <c r="AD241" s="36"/>
      <c r="AE241" s="36">
        <v>5</v>
      </c>
      <c r="AF241" s="36"/>
      <c r="AG241" s="36"/>
      <c r="AH241" s="36"/>
      <c r="AI241" s="36"/>
      <c r="AJ241" s="36"/>
      <c r="AK241" s="36">
        <v>6</v>
      </c>
      <c r="AL241" s="36"/>
      <c r="AM241" s="36"/>
      <c r="AN241" s="36"/>
      <c r="AO241" s="36"/>
      <c r="AP241" s="36"/>
      <c r="AQ241" s="36">
        <v>7</v>
      </c>
      <c r="AR241" s="36"/>
      <c r="AS241" s="36"/>
      <c r="AT241" s="36"/>
      <c r="AU241" s="36"/>
      <c r="AV241" s="36"/>
      <c r="AW241" s="36">
        <v>8</v>
      </c>
      <c r="AX241" s="36"/>
      <c r="AY241" s="36"/>
      <c r="AZ241" s="36"/>
      <c r="BA241" s="36"/>
      <c r="BB241" s="36">
        <v>9</v>
      </c>
      <c r="BC241" s="36"/>
      <c r="BD241" s="36"/>
      <c r="BE241" s="36"/>
      <c r="BF241" s="36"/>
      <c r="BG241" s="36">
        <v>10</v>
      </c>
      <c r="BH241" s="36"/>
      <c r="BI241" s="36"/>
      <c r="BJ241" s="36"/>
      <c r="BK241" s="36"/>
      <c r="BL241" s="36"/>
    </row>
    <row r="242" spans="1:79" s="1" customFormat="1" ht="12" hidden="1" customHeight="1">
      <c r="A242" s="38" t="s">
        <v>64</v>
      </c>
      <c r="B242" s="38"/>
      <c r="C242" s="38"/>
      <c r="D242" s="38"/>
      <c r="E242" s="38"/>
      <c r="F242" s="38"/>
      <c r="G242" s="72" t="s">
        <v>57</v>
      </c>
      <c r="H242" s="72"/>
      <c r="I242" s="72"/>
      <c r="J242" s="72"/>
      <c r="K242" s="72"/>
      <c r="L242" s="72"/>
      <c r="M242" s="72"/>
      <c r="N242" s="72"/>
      <c r="O242" s="72"/>
      <c r="P242" s="72"/>
      <c r="Q242" s="72"/>
      <c r="R242" s="72"/>
      <c r="S242" s="72"/>
      <c r="T242" s="37" t="s">
        <v>80</v>
      </c>
      <c r="U242" s="37"/>
      <c r="V242" s="37"/>
      <c r="W242" s="37"/>
      <c r="X242" s="37"/>
      <c r="Y242" s="37"/>
      <c r="Z242" s="37" t="s">
        <v>81</v>
      </c>
      <c r="AA242" s="37"/>
      <c r="AB242" s="37"/>
      <c r="AC242" s="37"/>
      <c r="AD242" s="37"/>
      <c r="AE242" s="37" t="s">
        <v>82</v>
      </c>
      <c r="AF242" s="37"/>
      <c r="AG242" s="37"/>
      <c r="AH242" s="37"/>
      <c r="AI242" s="37"/>
      <c r="AJ242" s="37"/>
      <c r="AK242" s="37" t="s">
        <v>83</v>
      </c>
      <c r="AL242" s="37"/>
      <c r="AM242" s="37"/>
      <c r="AN242" s="37"/>
      <c r="AO242" s="37"/>
      <c r="AP242" s="37"/>
      <c r="AQ242" s="73" t="s">
        <v>99</v>
      </c>
      <c r="AR242" s="37"/>
      <c r="AS242" s="37"/>
      <c r="AT242" s="37"/>
      <c r="AU242" s="37"/>
      <c r="AV242" s="37"/>
      <c r="AW242" s="37" t="s">
        <v>84</v>
      </c>
      <c r="AX242" s="37"/>
      <c r="AY242" s="37"/>
      <c r="AZ242" s="37"/>
      <c r="BA242" s="37"/>
      <c r="BB242" s="37" t="s">
        <v>85</v>
      </c>
      <c r="BC242" s="37"/>
      <c r="BD242" s="37"/>
      <c r="BE242" s="37"/>
      <c r="BF242" s="37"/>
      <c r="BG242" s="73" t="s">
        <v>100</v>
      </c>
      <c r="BH242" s="37"/>
      <c r="BI242" s="37"/>
      <c r="BJ242" s="37"/>
      <c r="BK242" s="37"/>
      <c r="BL242" s="37"/>
      <c r="CA242" s="1" t="s">
        <v>50</v>
      </c>
    </row>
    <row r="243" spans="1:79" s="6" customFormat="1" ht="12.75" customHeight="1">
      <c r="A243" s="87"/>
      <c r="B243" s="87"/>
      <c r="C243" s="87"/>
      <c r="D243" s="87"/>
      <c r="E243" s="87"/>
      <c r="F243" s="87"/>
      <c r="G243" s="121" t="s">
        <v>147</v>
      </c>
      <c r="H243" s="121"/>
      <c r="I243" s="121"/>
      <c r="J243" s="121"/>
      <c r="K243" s="121"/>
      <c r="L243" s="121"/>
      <c r="M243" s="121"/>
      <c r="N243" s="121"/>
      <c r="O243" s="121"/>
      <c r="P243" s="121"/>
      <c r="Q243" s="121"/>
      <c r="R243" s="121"/>
      <c r="S243" s="121"/>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f>IF(ISNUMBER(AK243),AK243,0)-IF(ISNUMBER(AE243),AE243,0)</f>
        <v>0</v>
      </c>
      <c r="AR243" s="119"/>
      <c r="AS243" s="119"/>
      <c r="AT243" s="119"/>
      <c r="AU243" s="119"/>
      <c r="AV243" s="119"/>
      <c r="AW243" s="119"/>
      <c r="AX243" s="119"/>
      <c r="AY243" s="119"/>
      <c r="AZ243" s="119"/>
      <c r="BA243" s="119"/>
      <c r="BB243" s="119"/>
      <c r="BC243" s="119"/>
      <c r="BD243" s="119"/>
      <c r="BE243" s="119"/>
      <c r="BF243" s="119"/>
      <c r="BG243" s="119">
        <f>IF(ISNUMBER(Z243),Z243,0)+IF(ISNUMBER(AK243),AK243,0)</f>
        <v>0</v>
      </c>
      <c r="BH243" s="119"/>
      <c r="BI243" s="119"/>
      <c r="BJ243" s="119"/>
      <c r="BK243" s="119"/>
      <c r="BL243" s="119"/>
      <c r="CA243" s="6" t="s">
        <v>51</v>
      </c>
    </row>
    <row r="245" spans="1:79" ht="14.25" customHeight="1">
      <c r="A245" s="42" t="s">
        <v>238</v>
      </c>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row>
    <row r="246" spans="1:79" ht="15" customHeight="1">
      <c r="A246" s="40" t="s">
        <v>219</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row>
    <row r="247" spans="1:79" ht="18" customHeight="1">
      <c r="A247" s="36" t="s">
        <v>135</v>
      </c>
      <c r="B247" s="36"/>
      <c r="C247" s="36"/>
      <c r="D247" s="36"/>
      <c r="E247" s="36"/>
      <c r="F247" s="36"/>
      <c r="G247" s="36" t="s">
        <v>19</v>
      </c>
      <c r="H247" s="36"/>
      <c r="I247" s="36"/>
      <c r="J247" s="36"/>
      <c r="K247" s="36"/>
      <c r="L247" s="36"/>
      <c r="M247" s="36"/>
      <c r="N247" s="36"/>
      <c r="O247" s="36"/>
      <c r="P247" s="36"/>
      <c r="Q247" s="36" t="s">
        <v>225</v>
      </c>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t="s">
        <v>235</v>
      </c>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row>
    <row r="248" spans="1:79" ht="42.95" customHeight="1">
      <c r="A248" s="36"/>
      <c r="B248" s="36"/>
      <c r="C248" s="36"/>
      <c r="D248" s="36"/>
      <c r="E248" s="36"/>
      <c r="F248" s="36"/>
      <c r="G248" s="36"/>
      <c r="H248" s="36"/>
      <c r="I248" s="36"/>
      <c r="J248" s="36"/>
      <c r="K248" s="36"/>
      <c r="L248" s="36"/>
      <c r="M248" s="36"/>
      <c r="N248" s="36"/>
      <c r="O248" s="36"/>
      <c r="P248" s="36"/>
      <c r="Q248" s="36" t="s">
        <v>140</v>
      </c>
      <c r="R248" s="36"/>
      <c r="S248" s="36"/>
      <c r="T248" s="36"/>
      <c r="U248" s="36"/>
      <c r="V248" s="49" t="s">
        <v>141</v>
      </c>
      <c r="W248" s="49"/>
      <c r="X248" s="49"/>
      <c r="Y248" s="49"/>
      <c r="Z248" s="36" t="s">
        <v>142</v>
      </c>
      <c r="AA248" s="36"/>
      <c r="AB248" s="36"/>
      <c r="AC248" s="36"/>
      <c r="AD248" s="36"/>
      <c r="AE248" s="36"/>
      <c r="AF248" s="36"/>
      <c r="AG248" s="36"/>
      <c r="AH248" s="36"/>
      <c r="AI248" s="36"/>
      <c r="AJ248" s="36" t="s">
        <v>143</v>
      </c>
      <c r="AK248" s="36"/>
      <c r="AL248" s="36"/>
      <c r="AM248" s="36"/>
      <c r="AN248" s="36"/>
      <c r="AO248" s="36" t="s">
        <v>20</v>
      </c>
      <c r="AP248" s="36"/>
      <c r="AQ248" s="36"/>
      <c r="AR248" s="36"/>
      <c r="AS248" s="36"/>
      <c r="AT248" s="49" t="s">
        <v>144</v>
      </c>
      <c r="AU248" s="49"/>
      <c r="AV248" s="49"/>
      <c r="AW248" s="49"/>
      <c r="AX248" s="36" t="s">
        <v>142</v>
      </c>
      <c r="AY248" s="36"/>
      <c r="AZ248" s="36"/>
      <c r="BA248" s="36"/>
      <c r="BB248" s="36"/>
      <c r="BC248" s="36"/>
      <c r="BD248" s="36"/>
      <c r="BE248" s="36"/>
      <c r="BF248" s="36"/>
      <c r="BG248" s="36"/>
      <c r="BH248" s="36" t="s">
        <v>145</v>
      </c>
      <c r="BI248" s="36"/>
      <c r="BJ248" s="36"/>
      <c r="BK248" s="36"/>
      <c r="BL248" s="36"/>
    </row>
    <row r="249" spans="1:79" ht="63" customHeight="1">
      <c r="A249" s="36"/>
      <c r="B249" s="36"/>
      <c r="C249" s="36"/>
      <c r="D249" s="36"/>
      <c r="E249" s="36"/>
      <c r="F249" s="36"/>
      <c r="G249" s="36"/>
      <c r="H249" s="36"/>
      <c r="I249" s="36"/>
      <c r="J249" s="36"/>
      <c r="K249" s="36"/>
      <c r="L249" s="36"/>
      <c r="M249" s="36"/>
      <c r="N249" s="36"/>
      <c r="O249" s="36"/>
      <c r="P249" s="36"/>
      <c r="Q249" s="36"/>
      <c r="R249" s="36"/>
      <c r="S249" s="36"/>
      <c r="T249" s="36"/>
      <c r="U249" s="36"/>
      <c r="V249" s="49"/>
      <c r="W249" s="49"/>
      <c r="X249" s="49"/>
      <c r="Y249" s="49"/>
      <c r="Z249" s="36" t="s">
        <v>17</v>
      </c>
      <c r="AA249" s="36"/>
      <c r="AB249" s="36"/>
      <c r="AC249" s="36"/>
      <c r="AD249" s="36"/>
      <c r="AE249" s="36" t="s">
        <v>16</v>
      </c>
      <c r="AF249" s="36"/>
      <c r="AG249" s="36"/>
      <c r="AH249" s="36"/>
      <c r="AI249" s="36"/>
      <c r="AJ249" s="36"/>
      <c r="AK249" s="36"/>
      <c r="AL249" s="36"/>
      <c r="AM249" s="36"/>
      <c r="AN249" s="36"/>
      <c r="AO249" s="36"/>
      <c r="AP249" s="36"/>
      <c r="AQ249" s="36"/>
      <c r="AR249" s="36"/>
      <c r="AS249" s="36"/>
      <c r="AT249" s="49"/>
      <c r="AU249" s="49"/>
      <c r="AV249" s="49"/>
      <c r="AW249" s="49"/>
      <c r="AX249" s="36" t="s">
        <v>17</v>
      </c>
      <c r="AY249" s="36"/>
      <c r="AZ249" s="36"/>
      <c r="BA249" s="36"/>
      <c r="BB249" s="36"/>
      <c r="BC249" s="36" t="s">
        <v>16</v>
      </c>
      <c r="BD249" s="36"/>
      <c r="BE249" s="36"/>
      <c r="BF249" s="36"/>
      <c r="BG249" s="36"/>
      <c r="BH249" s="36"/>
      <c r="BI249" s="36"/>
      <c r="BJ249" s="36"/>
      <c r="BK249" s="36"/>
      <c r="BL249" s="36"/>
    </row>
    <row r="250" spans="1:79" ht="15" customHeight="1">
      <c r="A250" s="36">
        <v>1</v>
      </c>
      <c r="B250" s="36"/>
      <c r="C250" s="36"/>
      <c r="D250" s="36"/>
      <c r="E250" s="36"/>
      <c r="F250" s="36"/>
      <c r="G250" s="36">
        <v>2</v>
      </c>
      <c r="H250" s="36"/>
      <c r="I250" s="36"/>
      <c r="J250" s="36"/>
      <c r="K250" s="36"/>
      <c r="L250" s="36"/>
      <c r="M250" s="36"/>
      <c r="N250" s="36"/>
      <c r="O250" s="36"/>
      <c r="P250" s="36"/>
      <c r="Q250" s="36">
        <v>3</v>
      </c>
      <c r="R250" s="36"/>
      <c r="S250" s="36"/>
      <c r="T250" s="36"/>
      <c r="U250" s="36"/>
      <c r="V250" s="36">
        <v>4</v>
      </c>
      <c r="W250" s="36"/>
      <c r="X250" s="36"/>
      <c r="Y250" s="36"/>
      <c r="Z250" s="36">
        <v>5</v>
      </c>
      <c r="AA250" s="36"/>
      <c r="AB250" s="36"/>
      <c r="AC250" s="36"/>
      <c r="AD250" s="36"/>
      <c r="AE250" s="36">
        <v>6</v>
      </c>
      <c r="AF250" s="36"/>
      <c r="AG250" s="36"/>
      <c r="AH250" s="36"/>
      <c r="AI250" s="36"/>
      <c r="AJ250" s="36">
        <v>7</v>
      </c>
      <c r="AK250" s="36"/>
      <c r="AL250" s="36"/>
      <c r="AM250" s="36"/>
      <c r="AN250" s="36"/>
      <c r="AO250" s="36">
        <v>8</v>
      </c>
      <c r="AP250" s="36"/>
      <c r="AQ250" s="36"/>
      <c r="AR250" s="36"/>
      <c r="AS250" s="36"/>
      <c r="AT250" s="36">
        <v>9</v>
      </c>
      <c r="AU250" s="36"/>
      <c r="AV250" s="36"/>
      <c r="AW250" s="36"/>
      <c r="AX250" s="36">
        <v>10</v>
      </c>
      <c r="AY250" s="36"/>
      <c r="AZ250" s="36"/>
      <c r="BA250" s="36"/>
      <c r="BB250" s="36"/>
      <c r="BC250" s="36">
        <v>11</v>
      </c>
      <c r="BD250" s="36"/>
      <c r="BE250" s="36"/>
      <c r="BF250" s="36"/>
      <c r="BG250" s="36"/>
      <c r="BH250" s="36">
        <v>12</v>
      </c>
      <c r="BI250" s="36"/>
      <c r="BJ250" s="36"/>
      <c r="BK250" s="36"/>
      <c r="BL250" s="36"/>
    </row>
    <row r="251" spans="1:79" s="1" customFormat="1" ht="12" hidden="1" customHeight="1">
      <c r="A251" s="38" t="s">
        <v>64</v>
      </c>
      <c r="B251" s="38"/>
      <c r="C251" s="38"/>
      <c r="D251" s="38"/>
      <c r="E251" s="38"/>
      <c r="F251" s="38"/>
      <c r="G251" s="72" t="s">
        <v>57</v>
      </c>
      <c r="H251" s="72"/>
      <c r="I251" s="72"/>
      <c r="J251" s="72"/>
      <c r="K251" s="72"/>
      <c r="L251" s="72"/>
      <c r="M251" s="72"/>
      <c r="N251" s="72"/>
      <c r="O251" s="72"/>
      <c r="P251" s="72"/>
      <c r="Q251" s="37" t="s">
        <v>80</v>
      </c>
      <c r="R251" s="37"/>
      <c r="S251" s="37"/>
      <c r="T251" s="37"/>
      <c r="U251" s="37"/>
      <c r="V251" s="37" t="s">
        <v>81</v>
      </c>
      <c r="W251" s="37"/>
      <c r="X251" s="37"/>
      <c r="Y251" s="37"/>
      <c r="Z251" s="37" t="s">
        <v>82</v>
      </c>
      <c r="AA251" s="37"/>
      <c r="AB251" s="37"/>
      <c r="AC251" s="37"/>
      <c r="AD251" s="37"/>
      <c r="AE251" s="37" t="s">
        <v>83</v>
      </c>
      <c r="AF251" s="37"/>
      <c r="AG251" s="37"/>
      <c r="AH251" s="37"/>
      <c r="AI251" s="37"/>
      <c r="AJ251" s="73" t="s">
        <v>101</v>
      </c>
      <c r="AK251" s="37"/>
      <c r="AL251" s="37"/>
      <c r="AM251" s="37"/>
      <c r="AN251" s="37"/>
      <c r="AO251" s="37" t="s">
        <v>84</v>
      </c>
      <c r="AP251" s="37"/>
      <c r="AQ251" s="37"/>
      <c r="AR251" s="37"/>
      <c r="AS251" s="37"/>
      <c r="AT251" s="73" t="s">
        <v>102</v>
      </c>
      <c r="AU251" s="37"/>
      <c r="AV251" s="37"/>
      <c r="AW251" s="37"/>
      <c r="AX251" s="37" t="s">
        <v>85</v>
      </c>
      <c r="AY251" s="37"/>
      <c r="AZ251" s="37"/>
      <c r="BA251" s="37"/>
      <c r="BB251" s="37"/>
      <c r="BC251" s="37" t="s">
        <v>86</v>
      </c>
      <c r="BD251" s="37"/>
      <c r="BE251" s="37"/>
      <c r="BF251" s="37"/>
      <c r="BG251" s="37"/>
      <c r="BH251" s="73" t="s">
        <v>101</v>
      </c>
      <c r="BI251" s="37"/>
      <c r="BJ251" s="37"/>
      <c r="BK251" s="37"/>
      <c r="BL251" s="37"/>
      <c r="CA251" s="1" t="s">
        <v>52</v>
      </c>
    </row>
    <row r="252" spans="1:79" s="6" customFormat="1" ht="12.75" customHeight="1">
      <c r="A252" s="87"/>
      <c r="B252" s="87"/>
      <c r="C252" s="87"/>
      <c r="D252" s="87"/>
      <c r="E252" s="87"/>
      <c r="F252" s="87"/>
      <c r="G252" s="121" t="s">
        <v>147</v>
      </c>
      <c r="H252" s="121"/>
      <c r="I252" s="121"/>
      <c r="J252" s="121"/>
      <c r="K252" s="121"/>
      <c r="L252" s="121"/>
      <c r="M252" s="121"/>
      <c r="N252" s="121"/>
      <c r="O252" s="121"/>
      <c r="P252" s="121"/>
      <c r="Q252" s="119"/>
      <c r="R252" s="119"/>
      <c r="S252" s="119"/>
      <c r="T252" s="119"/>
      <c r="U252" s="119"/>
      <c r="V252" s="119"/>
      <c r="W252" s="119"/>
      <c r="X252" s="119"/>
      <c r="Y252" s="119"/>
      <c r="Z252" s="119"/>
      <c r="AA252" s="119"/>
      <c r="AB252" s="119"/>
      <c r="AC252" s="119"/>
      <c r="AD252" s="119"/>
      <c r="AE252" s="119"/>
      <c r="AF252" s="119"/>
      <c r="AG252" s="119"/>
      <c r="AH252" s="119"/>
      <c r="AI252" s="119"/>
      <c r="AJ252" s="119">
        <f>IF(ISNUMBER(Q252),Q252,0)-IF(ISNUMBER(Z252),Z252,0)</f>
        <v>0</v>
      </c>
      <c r="AK252" s="119"/>
      <c r="AL252" s="119"/>
      <c r="AM252" s="119"/>
      <c r="AN252" s="119"/>
      <c r="AO252" s="119"/>
      <c r="AP252" s="119"/>
      <c r="AQ252" s="119"/>
      <c r="AR252" s="119"/>
      <c r="AS252" s="119"/>
      <c r="AT252" s="119">
        <f>IF(ISNUMBER(V252),V252,0)-IF(ISNUMBER(Z252),Z252,0)-IF(ISNUMBER(AE252),AE252,0)</f>
        <v>0</v>
      </c>
      <c r="AU252" s="119"/>
      <c r="AV252" s="119"/>
      <c r="AW252" s="119"/>
      <c r="AX252" s="119"/>
      <c r="AY252" s="119"/>
      <c r="AZ252" s="119"/>
      <c r="BA252" s="119"/>
      <c r="BB252" s="119"/>
      <c r="BC252" s="119"/>
      <c r="BD252" s="119"/>
      <c r="BE252" s="119"/>
      <c r="BF252" s="119"/>
      <c r="BG252" s="119"/>
      <c r="BH252" s="119">
        <f>IF(ISNUMBER(AO252),AO252,0)-IF(ISNUMBER(AX252),AX252,0)</f>
        <v>0</v>
      </c>
      <c r="BI252" s="119"/>
      <c r="BJ252" s="119"/>
      <c r="BK252" s="119"/>
      <c r="BL252" s="119"/>
      <c r="CA252" s="6" t="s">
        <v>53</v>
      </c>
    </row>
    <row r="254" spans="1:79" ht="14.25" customHeight="1">
      <c r="A254" s="42" t="s">
        <v>226</v>
      </c>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row>
    <row r="255" spans="1:79" ht="15" customHeight="1">
      <c r="A255" s="40" t="s">
        <v>219</v>
      </c>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row>
    <row r="256" spans="1:79" ht="42.95" customHeight="1">
      <c r="A256" s="49" t="s">
        <v>135</v>
      </c>
      <c r="B256" s="49"/>
      <c r="C256" s="49"/>
      <c r="D256" s="49"/>
      <c r="E256" s="49"/>
      <c r="F256" s="49"/>
      <c r="G256" s="36" t="s">
        <v>19</v>
      </c>
      <c r="H256" s="36"/>
      <c r="I256" s="36"/>
      <c r="J256" s="36"/>
      <c r="K256" s="36"/>
      <c r="L256" s="36"/>
      <c r="M256" s="36"/>
      <c r="N256" s="36"/>
      <c r="O256" s="36"/>
      <c r="P256" s="36"/>
      <c r="Q256" s="36"/>
      <c r="R256" s="36"/>
      <c r="S256" s="36"/>
      <c r="T256" s="36" t="s">
        <v>15</v>
      </c>
      <c r="U256" s="36"/>
      <c r="V256" s="36"/>
      <c r="W256" s="36"/>
      <c r="X256" s="36"/>
      <c r="Y256" s="36"/>
      <c r="Z256" s="36" t="s">
        <v>14</v>
      </c>
      <c r="AA256" s="36"/>
      <c r="AB256" s="36"/>
      <c r="AC256" s="36"/>
      <c r="AD256" s="36"/>
      <c r="AE256" s="36" t="s">
        <v>222</v>
      </c>
      <c r="AF256" s="36"/>
      <c r="AG256" s="36"/>
      <c r="AH256" s="36"/>
      <c r="AI256" s="36"/>
      <c r="AJ256" s="36"/>
      <c r="AK256" s="36" t="s">
        <v>227</v>
      </c>
      <c r="AL256" s="36"/>
      <c r="AM256" s="36"/>
      <c r="AN256" s="36"/>
      <c r="AO256" s="36"/>
      <c r="AP256" s="36"/>
      <c r="AQ256" s="36" t="s">
        <v>239</v>
      </c>
      <c r="AR256" s="36"/>
      <c r="AS256" s="36"/>
      <c r="AT256" s="36"/>
      <c r="AU256" s="36"/>
      <c r="AV256" s="36"/>
      <c r="AW256" s="36" t="s">
        <v>18</v>
      </c>
      <c r="AX256" s="36"/>
      <c r="AY256" s="36"/>
      <c r="AZ256" s="36"/>
      <c r="BA256" s="36"/>
      <c r="BB256" s="36"/>
      <c r="BC256" s="36"/>
      <c r="BD256" s="36"/>
      <c r="BE256" s="36" t="s">
        <v>156</v>
      </c>
      <c r="BF256" s="36"/>
      <c r="BG256" s="36"/>
      <c r="BH256" s="36"/>
      <c r="BI256" s="36"/>
      <c r="BJ256" s="36"/>
      <c r="BK256" s="36"/>
      <c r="BL256" s="36"/>
    </row>
    <row r="257" spans="1:79" ht="21.75" customHeight="1">
      <c r="A257" s="49"/>
      <c r="B257" s="49"/>
      <c r="C257" s="49"/>
      <c r="D257" s="49"/>
      <c r="E257" s="49"/>
      <c r="F257" s="49"/>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row>
    <row r="258" spans="1:79" ht="15" customHeight="1">
      <c r="A258" s="36">
        <v>1</v>
      </c>
      <c r="B258" s="36"/>
      <c r="C258" s="36"/>
      <c r="D258" s="36"/>
      <c r="E258" s="36"/>
      <c r="F258" s="36"/>
      <c r="G258" s="36">
        <v>2</v>
      </c>
      <c r="H258" s="36"/>
      <c r="I258" s="36"/>
      <c r="J258" s="36"/>
      <c r="K258" s="36"/>
      <c r="L258" s="36"/>
      <c r="M258" s="36"/>
      <c r="N258" s="36"/>
      <c r="O258" s="36"/>
      <c r="P258" s="36"/>
      <c r="Q258" s="36"/>
      <c r="R258" s="36"/>
      <c r="S258" s="36"/>
      <c r="T258" s="36">
        <v>3</v>
      </c>
      <c r="U258" s="36"/>
      <c r="V258" s="36"/>
      <c r="W258" s="36"/>
      <c r="X258" s="36"/>
      <c r="Y258" s="36"/>
      <c r="Z258" s="36">
        <v>4</v>
      </c>
      <c r="AA258" s="36"/>
      <c r="AB258" s="36"/>
      <c r="AC258" s="36"/>
      <c r="AD258" s="36"/>
      <c r="AE258" s="36">
        <v>5</v>
      </c>
      <c r="AF258" s="36"/>
      <c r="AG258" s="36"/>
      <c r="AH258" s="36"/>
      <c r="AI258" s="36"/>
      <c r="AJ258" s="36"/>
      <c r="AK258" s="36">
        <v>6</v>
      </c>
      <c r="AL258" s="36"/>
      <c r="AM258" s="36"/>
      <c r="AN258" s="36"/>
      <c r="AO258" s="36"/>
      <c r="AP258" s="36"/>
      <c r="AQ258" s="36">
        <v>7</v>
      </c>
      <c r="AR258" s="36"/>
      <c r="AS258" s="36"/>
      <c r="AT258" s="36"/>
      <c r="AU258" s="36"/>
      <c r="AV258" s="36"/>
      <c r="AW258" s="38">
        <v>8</v>
      </c>
      <c r="AX258" s="38"/>
      <c r="AY258" s="38"/>
      <c r="AZ258" s="38"/>
      <c r="BA258" s="38"/>
      <c r="BB258" s="38"/>
      <c r="BC258" s="38"/>
      <c r="BD258" s="38"/>
      <c r="BE258" s="38">
        <v>9</v>
      </c>
      <c r="BF258" s="38"/>
      <c r="BG258" s="38"/>
      <c r="BH258" s="38"/>
      <c r="BI258" s="38"/>
      <c r="BJ258" s="38"/>
      <c r="BK258" s="38"/>
      <c r="BL258" s="38"/>
    </row>
    <row r="259" spans="1:79" s="1" customFormat="1" ht="18.75" hidden="1" customHeight="1">
      <c r="A259" s="38" t="s">
        <v>64</v>
      </c>
      <c r="B259" s="38"/>
      <c r="C259" s="38"/>
      <c r="D259" s="38"/>
      <c r="E259" s="38"/>
      <c r="F259" s="38"/>
      <c r="G259" s="72" t="s">
        <v>57</v>
      </c>
      <c r="H259" s="72"/>
      <c r="I259" s="72"/>
      <c r="J259" s="72"/>
      <c r="K259" s="72"/>
      <c r="L259" s="72"/>
      <c r="M259" s="72"/>
      <c r="N259" s="72"/>
      <c r="O259" s="72"/>
      <c r="P259" s="72"/>
      <c r="Q259" s="72"/>
      <c r="R259" s="72"/>
      <c r="S259" s="72"/>
      <c r="T259" s="37" t="s">
        <v>80</v>
      </c>
      <c r="U259" s="37"/>
      <c r="V259" s="37"/>
      <c r="W259" s="37"/>
      <c r="X259" s="37"/>
      <c r="Y259" s="37"/>
      <c r="Z259" s="37" t="s">
        <v>81</v>
      </c>
      <c r="AA259" s="37"/>
      <c r="AB259" s="37"/>
      <c r="AC259" s="37"/>
      <c r="AD259" s="37"/>
      <c r="AE259" s="37" t="s">
        <v>82</v>
      </c>
      <c r="AF259" s="37"/>
      <c r="AG259" s="37"/>
      <c r="AH259" s="37"/>
      <c r="AI259" s="37"/>
      <c r="AJ259" s="37"/>
      <c r="AK259" s="37" t="s">
        <v>83</v>
      </c>
      <c r="AL259" s="37"/>
      <c r="AM259" s="37"/>
      <c r="AN259" s="37"/>
      <c r="AO259" s="37"/>
      <c r="AP259" s="37"/>
      <c r="AQ259" s="37" t="s">
        <v>84</v>
      </c>
      <c r="AR259" s="37"/>
      <c r="AS259" s="37"/>
      <c r="AT259" s="37"/>
      <c r="AU259" s="37"/>
      <c r="AV259" s="37"/>
      <c r="AW259" s="72" t="s">
        <v>87</v>
      </c>
      <c r="AX259" s="72"/>
      <c r="AY259" s="72"/>
      <c r="AZ259" s="72"/>
      <c r="BA259" s="72"/>
      <c r="BB259" s="72"/>
      <c r="BC259" s="72"/>
      <c r="BD259" s="72"/>
      <c r="BE259" s="72" t="s">
        <v>88</v>
      </c>
      <c r="BF259" s="72"/>
      <c r="BG259" s="72"/>
      <c r="BH259" s="72"/>
      <c r="BI259" s="72"/>
      <c r="BJ259" s="72"/>
      <c r="BK259" s="72"/>
      <c r="BL259" s="72"/>
      <c r="CA259" s="1" t="s">
        <v>54</v>
      </c>
    </row>
    <row r="260" spans="1:79" s="6" customFormat="1" ht="12.75" customHeight="1">
      <c r="A260" s="87"/>
      <c r="B260" s="87"/>
      <c r="C260" s="87"/>
      <c r="D260" s="87"/>
      <c r="E260" s="87"/>
      <c r="F260" s="87"/>
      <c r="G260" s="121" t="s">
        <v>147</v>
      </c>
      <c r="H260" s="121"/>
      <c r="I260" s="121"/>
      <c r="J260" s="121"/>
      <c r="K260" s="121"/>
      <c r="L260" s="121"/>
      <c r="M260" s="121"/>
      <c r="N260" s="121"/>
      <c r="O260" s="121"/>
      <c r="P260" s="121"/>
      <c r="Q260" s="121"/>
      <c r="R260" s="121"/>
      <c r="S260" s="121"/>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21"/>
      <c r="AX260" s="121"/>
      <c r="AY260" s="121"/>
      <c r="AZ260" s="121"/>
      <c r="BA260" s="121"/>
      <c r="BB260" s="121"/>
      <c r="BC260" s="121"/>
      <c r="BD260" s="121"/>
      <c r="BE260" s="121"/>
      <c r="BF260" s="121"/>
      <c r="BG260" s="121"/>
      <c r="BH260" s="121"/>
      <c r="BI260" s="121"/>
      <c r="BJ260" s="121"/>
      <c r="BK260" s="121"/>
      <c r="BL260" s="121"/>
      <c r="CA260" s="6" t="s">
        <v>55</v>
      </c>
    </row>
    <row r="262" spans="1:79" ht="14.25" customHeight="1">
      <c r="A262" s="42" t="s">
        <v>240</v>
      </c>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row>
    <row r="263" spans="1:79" ht="75" customHeight="1">
      <c r="A263" s="127" t="s">
        <v>303</v>
      </c>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row>
    <row r="264" spans="1:79" ht="1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6" spans="1:79" ht="14.25">
      <c r="A266" s="42" t="s">
        <v>255</v>
      </c>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row>
    <row r="267" spans="1:79" ht="14.25">
      <c r="A267" s="42" t="s">
        <v>228</v>
      </c>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row>
    <row r="268" spans="1:79" ht="15" customHeight="1">
      <c r="A268" s="127" t="s">
        <v>210</v>
      </c>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row>
    <row r="269" spans="1:79" ht="1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2" spans="1:79" ht="18.95" customHeight="1">
      <c r="A272" s="129" t="s">
        <v>213</v>
      </c>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22"/>
      <c r="AC272" s="22"/>
      <c r="AD272" s="22"/>
      <c r="AE272" s="22"/>
      <c r="AF272" s="22"/>
      <c r="AG272" s="22"/>
      <c r="AH272" s="25"/>
      <c r="AI272" s="25"/>
      <c r="AJ272" s="25"/>
      <c r="AK272" s="25"/>
      <c r="AL272" s="25"/>
      <c r="AM272" s="25"/>
      <c r="AN272" s="25"/>
      <c r="AO272" s="25"/>
      <c r="AP272" s="25"/>
      <c r="AQ272" s="22"/>
      <c r="AR272" s="22"/>
      <c r="AS272" s="22"/>
      <c r="AT272" s="22"/>
      <c r="AU272" s="130" t="s">
        <v>215</v>
      </c>
      <c r="AV272" s="130"/>
      <c r="AW272" s="130"/>
      <c r="AX272" s="130"/>
      <c r="AY272" s="130"/>
      <c r="AZ272" s="130"/>
      <c r="BA272" s="130"/>
      <c r="BB272" s="130"/>
      <c r="BC272" s="130"/>
      <c r="BD272" s="130"/>
      <c r="BE272" s="130"/>
      <c r="BF272" s="130"/>
    </row>
    <row r="273" spans="1:58" ht="12.75" customHeight="1">
      <c r="AB273" s="23"/>
      <c r="AC273" s="23"/>
      <c r="AD273" s="23"/>
      <c r="AE273" s="23"/>
      <c r="AF273" s="23"/>
      <c r="AG273" s="23"/>
      <c r="AH273" s="27" t="s">
        <v>1</v>
      </c>
      <c r="AI273" s="27"/>
      <c r="AJ273" s="27"/>
      <c r="AK273" s="27"/>
      <c r="AL273" s="27"/>
      <c r="AM273" s="27"/>
      <c r="AN273" s="27"/>
      <c r="AO273" s="27"/>
      <c r="AP273" s="27"/>
      <c r="AQ273" s="23"/>
      <c r="AR273" s="23"/>
      <c r="AS273" s="23"/>
      <c r="AT273" s="23"/>
      <c r="AU273" s="27" t="s">
        <v>160</v>
      </c>
      <c r="AV273" s="27"/>
      <c r="AW273" s="27"/>
      <c r="AX273" s="27"/>
      <c r="AY273" s="27"/>
      <c r="AZ273" s="27"/>
      <c r="BA273" s="27"/>
      <c r="BB273" s="27"/>
      <c r="BC273" s="27"/>
      <c r="BD273" s="27"/>
      <c r="BE273" s="27"/>
      <c r="BF273" s="27"/>
    </row>
    <row r="274" spans="1:58" ht="15">
      <c r="AB274" s="23"/>
      <c r="AC274" s="23"/>
      <c r="AD274" s="23"/>
      <c r="AE274" s="23"/>
      <c r="AF274" s="23"/>
      <c r="AG274" s="23"/>
      <c r="AH274" s="24"/>
      <c r="AI274" s="24"/>
      <c r="AJ274" s="24"/>
      <c r="AK274" s="24"/>
      <c r="AL274" s="24"/>
      <c r="AM274" s="24"/>
      <c r="AN274" s="24"/>
      <c r="AO274" s="24"/>
      <c r="AP274" s="24"/>
      <c r="AQ274" s="23"/>
      <c r="AR274" s="23"/>
      <c r="AS274" s="23"/>
      <c r="AT274" s="23"/>
      <c r="AU274" s="24"/>
      <c r="AV274" s="24"/>
      <c r="AW274" s="24"/>
      <c r="AX274" s="24"/>
      <c r="AY274" s="24"/>
      <c r="AZ274" s="24"/>
      <c r="BA274" s="24"/>
      <c r="BB274" s="24"/>
      <c r="BC274" s="24"/>
      <c r="BD274" s="24"/>
      <c r="BE274" s="24"/>
      <c r="BF274" s="24"/>
    </row>
    <row r="275" spans="1:58" ht="18" customHeight="1">
      <c r="A275" s="129" t="s">
        <v>214</v>
      </c>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23"/>
      <c r="AC275" s="23"/>
      <c r="AD275" s="23"/>
      <c r="AE275" s="23"/>
      <c r="AF275" s="23"/>
      <c r="AG275" s="23"/>
      <c r="AH275" s="26"/>
      <c r="AI275" s="26"/>
      <c r="AJ275" s="26"/>
      <c r="AK275" s="26"/>
      <c r="AL275" s="26"/>
      <c r="AM275" s="26"/>
      <c r="AN275" s="26"/>
      <c r="AO275" s="26"/>
      <c r="AP275" s="26"/>
      <c r="AQ275" s="23"/>
      <c r="AR275" s="23"/>
      <c r="AS275" s="23"/>
      <c r="AT275" s="23"/>
      <c r="AU275" s="131" t="s">
        <v>216</v>
      </c>
      <c r="AV275" s="131"/>
      <c r="AW275" s="131"/>
      <c r="AX275" s="131"/>
      <c r="AY275" s="131"/>
      <c r="AZ275" s="131"/>
      <c r="BA275" s="131"/>
      <c r="BB275" s="131"/>
      <c r="BC275" s="131"/>
      <c r="BD275" s="131"/>
      <c r="BE275" s="131"/>
      <c r="BF275" s="131"/>
    </row>
    <row r="276" spans="1:58" ht="12" customHeight="1">
      <c r="AB276" s="23"/>
      <c r="AC276" s="23"/>
      <c r="AD276" s="23"/>
      <c r="AE276" s="23"/>
      <c r="AF276" s="23"/>
      <c r="AG276" s="23"/>
      <c r="AH276" s="27" t="s">
        <v>1</v>
      </c>
      <c r="AI276" s="27"/>
      <c r="AJ276" s="27"/>
      <c r="AK276" s="27"/>
      <c r="AL276" s="27"/>
      <c r="AM276" s="27"/>
      <c r="AN276" s="27"/>
      <c r="AO276" s="27"/>
      <c r="AP276" s="27"/>
      <c r="AQ276" s="23"/>
      <c r="AR276" s="23"/>
      <c r="AS276" s="23"/>
      <c r="AT276" s="23"/>
      <c r="AU276" s="27" t="s">
        <v>160</v>
      </c>
      <c r="AV276" s="27"/>
      <c r="AW276" s="27"/>
      <c r="AX276" s="27"/>
      <c r="AY276" s="27"/>
      <c r="AZ276" s="27"/>
      <c r="BA276" s="27"/>
      <c r="BB276" s="27"/>
      <c r="BC276" s="27"/>
      <c r="BD276" s="27"/>
      <c r="BE276" s="27"/>
      <c r="BF276" s="27"/>
    </row>
  </sheetData>
  <mergeCells count="1924">
    <mergeCell ref="BA202:BC202"/>
    <mergeCell ref="BD202:BF202"/>
    <mergeCell ref="BG202:BI202"/>
    <mergeCell ref="BJ202:BL202"/>
    <mergeCell ref="AI202:AK202"/>
    <mergeCell ref="AL202:AN202"/>
    <mergeCell ref="AO202:AQ202"/>
    <mergeCell ref="AR202:AT202"/>
    <mergeCell ref="AU202:AW202"/>
    <mergeCell ref="AX202:AZ202"/>
    <mergeCell ref="BA201:BC201"/>
    <mergeCell ref="BD201:BF201"/>
    <mergeCell ref="BG201:BI201"/>
    <mergeCell ref="BJ201:BL201"/>
    <mergeCell ref="A202:C202"/>
    <mergeCell ref="D202:V202"/>
    <mergeCell ref="W202:Y202"/>
    <mergeCell ref="Z202:AB202"/>
    <mergeCell ref="AC202:AE202"/>
    <mergeCell ref="AF202:AH202"/>
    <mergeCell ref="AI201:AK201"/>
    <mergeCell ref="AL201:AN201"/>
    <mergeCell ref="AO201:AQ201"/>
    <mergeCell ref="AR201:AT201"/>
    <mergeCell ref="AU201:AW201"/>
    <mergeCell ref="AX201:AZ201"/>
    <mergeCell ref="BA200:BC200"/>
    <mergeCell ref="BD200:BF200"/>
    <mergeCell ref="BG200:BI200"/>
    <mergeCell ref="BJ200:BL200"/>
    <mergeCell ref="A201:C201"/>
    <mergeCell ref="D201:V201"/>
    <mergeCell ref="W201:Y201"/>
    <mergeCell ref="Z201:AB201"/>
    <mergeCell ref="AC201:AE201"/>
    <mergeCell ref="AF201:AH201"/>
    <mergeCell ref="AI200:AK200"/>
    <mergeCell ref="AL200:AN200"/>
    <mergeCell ref="AO200:AQ200"/>
    <mergeCell ref="AR200:AT200"/>
    <mergeCell ref="AU200:AW200"/>
    <mergeCell ref="AX200:AZ200"/>
    <mergeCell ref="A200:C200"/>
    <mergeCell ref="D200:V200"/>
    <mergeCell ref="W200:Y200"/>
    <mergeCell ref="Z200:AB200"/>
    <mergeCell ref="AC200:AE200"/>
    <mergeCell ref="AF200:AH200"/>
    <mergeCell ref="AU199:AW199"/>
    <mergeCell ref="AX199:AZ199"/>
    <mergeCell ref="BA199:BC199"/>
    <mergeCell ref="BD199:BF199"/>
    <mergeCell ref="BG199:BI199"/>
    <mergeCell ref="BJ199:BL199"/>
    <mergeCell ref="AC199:AE199"/>
    <mergeCell ref="AF199:AH199"/>
    <mergeCell ref="AI199:AK199"/>
    <mergeCell ref="AL199:AN199"/>
    <mergeCell ref="AO199:AQ199"/>
    <mergeCell ref="AR199:AT199"/>
    <mergeCell ref="AT189:AX189"/>
    <mergeCell ref="AY189:BC189"/>
    <mergeCell ref="BD189:BH189"/>
    <mergeCell ref="BI189:BM189"/>
    <mergeCell ref="BN189:BR189"/>
    <mergeCell ref="AY188:BC188"/>
    <mergeCell ref="BD188:BH188"/>
    <mergeCell ref="BI188:BM188"/>
    <mergeCell ref="BN188:BR188"/>
    <mergeCell ref="A189:T189"/>
    <mergeCell ref="U189:Y189"/>
    <mergeCell ref="Z189:AD189"/>
    <mergeCell ref="AE189:AI189"/>
    <mergeCell ref="AJ189:AN189"/>
    <mergeCell ref="AO189:AS189"/>
    <mergeCell ref="BD187:BH187"/>
    <mergeCell ref="BI187:BM187"/>
    <mergeCell ref="BN187:BR187"/>
    <mergeCell ref="A188:T188"/>
    <mergeCell ref="U188:Y188"/>
    <mergeCell ref="Z188:AD188"/>
    <mergeCell ref="AE188:AI188"/>
    <mergeCell ref="AJ188:AN188"/>
    <mergeCell ref="AO188:AS188"/>
    <mergeCell ref="AT188:AX188"/>
    <mergeCell ref="BI186:BM186"/>
    <mergeCell ref="BN186:BR186"/>
    <mergeCell ref="A187:T187"/>
    <mergeCell ref="U187:Y187"/>
    <mergeCell ref="Z187:AD187"/>
    <mergeCell ref="AE187:AI187"/>
    <mergeCell ref="AJ187:AN187"/>
    <mergeCell ref="AO187:AS187"/>
    <mergeCell ref="AT187:AX187"/>
    <mergeCell ref="AY187:BC187"/>
    <mergeCell ref="BN185:BR185"/>
    <mergeCell ref="A186:T186"/>
    <mergeCell ref="U186:Y186"/>
    <mergeCell ref="Z186:AD186"/>
    <mergeCell ref="AE186:AI186"/>
    <mergeCell ref="AJ186:AN186"/>
    <mergeCell ref="AO186:AS186"/>
    <mergeCell ref="AT186:AX186"/>
    <mergeCell ref="AY186:BC186"/>
    <mergeCell ref="BD186:BH186"/>
    <mergeCell ref="A185:T185"/>
    <mergeCell ref="U185:Y185"/>
    <mergeCell ref="Z185:AD185"/>
    <mergeCell ref="AE185:AI185"/>
    <mergeCell ref="AJ185:AN185"/>
    <mergeCell ref="AO185:AS185"/>
    <mergeCell ref="AP176:AT176"/>
    <mergeCell ref="AU176:AY176"/>
    <mergeCell ref="AZ176:BD176"/>
    <mergeCell ref="BE176:BI176"/>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158:C158"/>
    <mergeCell ref="D158:P158"/>
    <mergeCell ref="Q158:U158"/>
    <mergeCell ref="V158:AE158"/>
    <mergeCell ref="AF158:AJ158"/>
    <mergeCell ref="AK158:AO158"/>
    <mergeCell ref="A157:C157"/>
    <mergeCell ref="D157:P157"/>
    <mergeCell ref="Q157:U157"/>
    <mergeCell ref="V157:AE157"/>
    <mergeCell ref="AF157:AJ157"/>
    <mergeCell ref="AK157:AO157"/>
    <mergeCell ref="BT149:BX149"/>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AP130:AT130"/>
    <mergeCell ref="AU130:AY130"/>
    <mergeCell ref="AZ130:BD130"/>
    <mergeCell ref="BD120:BH120"/>
    <mergeCell ref="A120:C120"/>
    <mergeCell ref="D120:T120"/>
    <mergeCell ref="U120:Y120"/>
    <mergeCell ref="Z120:AD120"/>
    <mergeCell ref="AE120:AI120"/>
    <mergeCell ref="BU111:BY111"/>
    <mergeCell ref="AS111:AW111"/>
    <mergeCell ref="AX111:BA111"/>
    <mergeCell ref="BB111:BF111"/>
    <mergeCell ref="BG111:BK111"/>
    <mergeCell ref="BL111:BP111"/>
    <mergeCell ref="BQ111:BT111"/>
    <mergeCell ref="A111:C111"/>
    <mergeCell ref="D111:T111"/>
    <mergeCell ref="U111:Y111"/>
    <mergeCell ref="Z111:AD111"/>
    <mergeCell ref="AE111:AH111"/>
    <mergeCell ref="AI111:AM111"/>
    <mergeCell ref="AN111:AR111"/>
    <mergeCell ref="AW92:BA92"/>
    <mergeCell ref="BB92:BF92"/>
    <mergeCell ref="BG92:BK92"/>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87:BA87"/>
    <mergeCell ref="BB87:BF87"/>
    <mergeCell ref="BG87:BK87"/>
    <mergeCell ref="A88:D88"/>
    <mergeCell ref="E88:W88"/>
    <mergeCell ref="X88:AB88"/>
    <mergeCell ref="AC88:AG88"/>
    <mergeCell ref="AH88:AL88"/>
    <mergeCell ref="AM88:AQ88"/>
    <mergeCell ref="AR88:AV88"/>
    <mergeCell ref="E87:W87"/>
    <mergeCell ref="X87:AB87"/>
    <mergeCell ref="AC87:AG87"/>
    <mergeCell ref="AH87:AL87"/>
    <mergeCell ref="AM87:AQ87"/>
    <mergeCell ref="AR87:AV87"/>
    <mergeCell ref="A86:D86"/>
    <mergeCell ref="E86:W86"/>
    <mergeCell ref="X86:AB86"/>
    <mergeCell ref="AC86:AG86"/>
    <mergeCell ref="AH86:AL86"/>
    <mergeCell ref="AM86:AQ86"/>
    <mergeCell ref="AR86:AV86"/>
    <mergeCell ref="BU69:BY69"/>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75:AA275"/>
    <mergeCell ref="AH275:AP275"/>
    <mergeCell ref="AU275:BF275"/>
    <mergeCell ref="AH276:AP276"/>
    <mergeCell ref="AU276:BF276"/>
    <mergeCell ref="A31:D31"/>
    <mergeCell ref="E31:T31"/>
    <mergeCell ref="U31:Y31"/>
    <mergeCell ref="Z31:AD31"/>
    <mergeCell ref="AE31:AH31"/>
    <mergeCell ref="A268:BL268"/>
    <mergeCell ref="A272:AA272"/>
    <mergeCell ref="AH272:AP272"/>
    <mergeCell ref="AU272:BF272"/>
    <mergeCell ref="AH273:AP273"/>
    <mergeCell ref="AU273:BF273"/>
    <mergeCell ref="AW260:BD260"/>
    <mergeCell ref="BE260:BL260"/>
    <mergeCell ref="A262:BL262"/>
    <mergeCell ref="A263:BL263"/>
    <mergeCell ref="A266:BL266"/>
    <mergeCell ref="A267:BL267"/>
    <mergeCell ref="AQ259:AV259"/>
    <mergeCell ref="AW259:BD259"/>
    <mergeCell ref="BE259:BL259"/>
    <mergeCell ref="A260:F260"/>
    <mergeCell ref="G260:S260"/>
    <mergeCell ref="T260:Y260"/>
    <mergeCell ref="Z260:AD260"/>
    <mergeCell ref="AE260:AJ260"/>
    <mergeCell ref="AK260:AP260"/>
    <mergeCell ref="AQ260:AV260"/>
    <mergeCell ref="A259:F259"/>
    <mergeCell ref="G259:S259"/>
    <mergeCell ref="T259:Y259"/>
    <mergeCell ref="Z259:AD259"/>
    <mergeCell ref="AE259:AJ259"/>
    <mergeCell ref="AK259:AP259"/>
    <mergeCell ref="BE256:BL257"/>
    <mergeCell ref="A258:F258"/>
    <mergeCell ref="G258:S258"/>
    <mergeCell ref="T258:Y258"/>
    <mergeCell ref="Z258:AD258"/>
    <mergeCell ref="AE258:AJ258"/>
    <mergeCell ref="AK258:AP258"/>
    <mergeCell ref="AQ258:AV258"/>
    <mergeCell ref="AW258:BD258"/>
    <mergeCell ref="BE258:BL258"/>
    <mergeCell ref="A254:BL254"/>
    <mergeCell ref="A255:BL255"/>
    <mergeCell ref="A256:F257"/>
    <mergeCell ref="G256:S257"/>
    <mergeCell ref="T256:Y257"/>
    <mergeCell ref="Z256:AD257"/>
    <mergeCell ref="AE256:AJ257"/>
    <mergeCell ref="AK256:AP257"/>
    <mergeCell ref="AQ256:AV257"/>
    <mergeCell ref="AW256:BD257"/>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J250:AN250"/>
    <mergeCell ref="AO250:AS250"/>
    <mergeCell ref="AT250:AW250"/>
    <mergeCell ref="AX250:BB250"/>
    <mergeCell ref="BC250:BG250"/>
    <mergeCell ref="BH250:BL250"/>
    <mergeCell ref="A250:F250"/>
    <mergeCell ref="G250:P250"/>
    <mergeCell ref="Q250:U250"/>
    <mergeCell ref="V250:Y250"/>
    <mergeCell ref="Z250:AD250"/>
    <mergeCell ref="AE250:AI250"/>
    <mergeCell ref="AT248:AW249"/>
    <mergeCell ref="AX248:BG248"/>
    <mergeCell ref="BH248:BL249"/>
    <mergeCell ref="Z249:AD249"/>
    <mergeCell ref="AE249:AI249"/>
    <mergeCell ref="AX249:BB249"/>
    <mergeCell ref="BC249:BG249"/>
    <mergeCell ref="A246:BL246"/>
    <mergeCell ref="A247:F249"/>
    <mergeCell ref="G247:P249"/>
    <mergeCell ref="Q247:AN247"/>
    <mergeCell ref="AO247:BL247"/>
    <mergeCell ref="Q248:U249"/>
    <mergeCell ref="V248:Y249"/>
    <mergeCell ref="Z248:AI248"/>
    <mergeCell ref="AJ248:AN249"/>
    <mergeCell ref="AO248:AS249"/>
    <mergeCell ref="AK243:AP243"/>
    <mergeCell ref="AQ243:AV243"/>
    <mergeCell ref="AW243:BA243"/>
    <mergeCell ref="BB243:BF243"/>
    <mergeCell ref="BG243:BL243"/>
    <mergeCell ref="A245:BL245"/>
    <mergeCell ref="AK242:AP242"/>
    <mergeCell ref="AQ242:AV242"/>
    <mergeCell ref="AW242:BA242"/>
    <mergeCell ref="BB242:BF242"/>
    <mergeCell ref="BG242:BL242"/>
    <mergeCell ref="A243:F243"/>
    <mergeCell ref="G243:S243"/>
    <mergeCell ref="T243:Y243"/>
    <mergeCell ref="Z243:AD243"/>
    <mergeCell ref="AE243:AJ243"/>
    <mergeCell ref="AK241:AP241"/>
    <mergeCell ref="AQ241:AV241"/>
    <mergeCell ref="AW241:BA241"/>
    <mergeCell ref="BB241:BF241"/>
    <mergeCell ref="BG241:BL241"/>
    <mergeCell ref="A242:F242"/>
    <mergeCell ref="G242:S242"/>
    <mergeCell ref="T242:Y242"/>
    <mergeCell ref="Z242:AD242"/>
    <mergeCell ref="AE242:AJ242"/>
    <mergeCell ref="AQ239:AV240"/>
    <mergeCell ref="AW239:BF239"/>
    <mergeCell ref="BG239:BL240"/>
    <mergeCell ref="AW240:BA240"/>
    <mergeCell ref="BB240:BF240"/>
    <mergeCell ref="A241:F241"/>
    <mergeCell ref="G241:S241"/>
    <mergeCell ref="T241:Y241"/>
    <mergeCell ref="Z241:AD241"/>
    <mergeCell ref="AE241:AJ241"/>
    <mergeCell ref="A239:F240"/>
    <mergeCell ref="G239:S240"/>
    <mergeCell ref="T239:Y240"/>
    <mergeCell ref="Z239:AD240"/>
    <mergeCell ref="AE239:AJ240"/>
    <mergeCell ref="AK239:AP240"/>
    <mergeCell ref="BP229:BS229"/>
    <mergeCell ref="A232:BL232"/>
    <mergeCell ref="A233:BL233"/>
    <mergeCell ref="A236:BL236"/>
    <mergeCell ref="A237:BL237"/>
    <mergeCell ref="A238:BL238"/>
    <mergeCell ref="AO229:AR229"/>
    <mergeCell ref="AS229:AW229"/>
    <mergeCell ref="AX229:BA229"/>
    <mergeCell ref="BB229:BF229"/>
    <mergeCell ref="BG229:BJ229"/>
    <mergeCell ref="BK229:BO229"/>
    <mergeCell ref="BB228:BF228"/>
    <mergeCell ref="BG228:BJ228"/>
    <mergeCell ref="BK228:BO228"/>
    <mergeCell ref="BP228:BS228"/>
    <mergeCell ref="A229:M229"/>
    <mergeCell ref="N229:U229"/>
    <mergeCell ref="V229:Z229"/>
    <mergeCell ref="AA229:AE229"/>
    <mergeCell ref="AF229:AI229"/>
    <mergeCell ref="AJ229:AN229"/>
    <mergeCell ref="BP227:BS227"/>
    <mergeCell ref="A228:M228"/>
    <mergeCell ref="N228:U228"/>
    <mergeCell ref="V228:Z228"/>
    <mergeCell ref="AA228:AE228"/>
    <mergeCell ref="AF228:AI228"/>
    <mergeCell ref="AJ228:AN228"/>
    <mergeCell ref="AO228:AR228"/>
    <mergeCell ref="AS228:AW228"/>
    <mergeCell ref="AX228:BA228"/>
    <mergeCell ref="AO227:AR227"/>
    <mergeCell ref="AS227:AW227"/>
    <mergeCell ref="AX227:BA227"/>
    <mergeCell ref="BB227:BF227"/>
    <mergeCell ref="BG227:BJ227"/>
    <mergeCell ref="BK227:BO227"/>
    <mergeCell ref="BB226:BF226"/>
    <mergeCell ref="BG226:BJ226"/>
    <mergeCell ref="BK226:BO226"/>
    <mergeCell ref="BP226:BS226"/>
    <mergeCell ref="A227:M227"/>
    <mergeCell ref="N227:U227"/>
    <mergeCell ref="V227:Z227"/>
    <mergeCell ref="AA227:AE227"/>
    <mergeCell ref="AF227:AI227"/>
    <mergeCell ref="AJ227:AN227"/>
    <mergeCell ref="AA226:AE226"/>
    <mergeCell ref="AF226:AI226"/>
    <mergeCell ref="AJ226:AN226"/>
    <mergeCell ref="AO226:AR226"/>
    <mergeCell ref="AS226:AW226"/>
    <mergeCell ref="AX226:BA226"/>
    <mergeCell ref="A223:BL223"/>
    <mergeCell ref="A224:BM224"/>
    <mergeCell ref="A225:M226"/>
    <mergeCell ref="N225:U226"/>
    <mergeCell ref="V225:Z226"/>
    <mergeCell ref="AA225:AI225"/>
    <mergeCell ref="AJ225:AR225"/>
    <mergeCell ref="AS225:BA225"/>
    <mergeCell ref="BB225:BJ225"/>
    <mergeCell ref="BK225:BS225"/>
    <mergeCell ref="AZ219:BD219"/>
    <mergeCell ref="A220:F220"/>
    <mergeCell ref="G220:S220"/>
    <mergeCell ref="T220:Z220"/>
    <mergeCell ref="AA220:AE220"/>
    <mergeCell ref="AF220:AJ220"/>
    <mergeCell ref="AK220:AO220"/>
    <mergeCell ref="AP220:AT220"/>
    <mergeCell ref="AU220:AY220"/>
    <mergeCell ref="AZ220:BD220"/>
    <mergeCell ref="AU218:AY218"/>
    <mergeCell ref="AZ218:BD218"/>
    <mergeCell ref="A219:F219"/>
    <mergeCell ref="G219:S219"/>
    <mergeCell ref="T219:Z219"/>
    <mergeCell ref="AA219:AE219"/>
    <mergeCell ref="AF219:AJ219"/>
    <mergeCell ref="AK219:AO219"/>
    <mergeCell ref="AP219:AT219"/>
    <mergeCell ref="AU219:AY219"/>
    <mergeCell ref="AP217:AT217"/>
    <mergeCell ref="AU217:AY217"/>
    <mergeCell ref="AZ217:BD217"/>
    <mergeCell ref="A218:F218"/>
    <mergeCell ref="G218:S218"/>
    <mergeCell ref="T218:Z218"/>
    <mergeCell ref="AA218:AE218"/>
    <mergeCell ref="AF218:AJ218"/>
    <mergeCell ref="AK218:AO218"/>
    <mergeCell ref="AP218:AT218"/>
    <mergeCell ref="A214:BL214"/>
    <mergeCell ref="A215:BD215"/>
    <mergeCell ref="A216:F217"/>
    <mergeCell ref="G216:S217"/>
    <mergeCell ref="T216:Z217"/>
    <mergeCell ref="AA216:AO216"/>
    <mergeCell ref="AP216:BD216"/>
    <mergeCell ref="AA217:AE217"/>
    <mergeCell ref="AF217:AJ217"/>
    <mergeCell ref="AK217:AO217"/>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P209:AT209"/>
    <mergeCell ref="AU209:AY209"/>
    <mergeCell ref="AZ209:BD209"/>
    <mergeCell ref="BE209:BI209"/>
    <mergeCell ref="BJ209:BN209"/>
    <mergeCell ref="BO209:BS209"/>
    <mergeCell ref="A207:BS207"/>
    <mergeCell ref="A208:F209"/>
    <mergeCell ref="G208:S209"/>
    <mergeCell ref="T208:Z209"/>
    <mergeCell ref="AA208:AO208"/>
    <mergeCell ref="AP208:BD208"/>
    <mergeCell ref="BE208:BS208"/>
    <mergeCell ref="AA209:AE209"/>
    <mergeCell ref="AF209:AJ209"/>
    <mergeCell ref="AK209:AO209"/>
    <mergeCell ref="BA198:BC198"/>
    <mergeCell ref="BD198:BF198"/>
    <mergeCell ref="BG198:BI198"/>
    <mergeCell ref="BJ198:BL198"/>
    <mergeCell ref="A205:BL205"/>
    <mergeCell ref="A206:BS206"/>
    <mergeCell ref="A199:C199"/>
    <mergeCell ref="D199:V199"/>
    <mergeCell ref="W199:Y199"/>
    <mergeCell ref="Z199:AB199"/>
    <mergeCell ref="AI198:AK198"/>
    <mergeCell ref="AL198:AN198"/>
    <mergeCell ref="AO198:AQ198"/>
    <mergeCell ref="AR198:AT198"/>
    <mergeCell ref="AU198:AW198"/>
    <mergeCell ref="AX198:AZ198"/>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196:C196"/>
    <mergeCell ref="D196:V196"/>
    <mergeCell ref="W196:Y196"/>
    <mergeCell ref="Z196:AB196"/>
    <mergeCell ref="AC196:AE196"/>
    <mergeCell ref="AF196:AH196"/>
    <mergeCell ref="BJ194:BL195"/>
    <mergeCell ref="W195:Y195"/>
    <mergeCell ref="Z195:AB195"/>
    <mergeCell ref="AC195:AE195"/>
    <mergeCell ref="AF195:AH195"/>
    <mergeCell ref="AI195:AK195"/>
    <mergeCell ref="AL195:AN195"/>
    <mergeCell ref="AO195:AQ195"/>
    <mergeCell ref="AR195:AT195"/>
    <mergeCell ref="BG193:BL193"/>
    <mergeCell ref="W194:AB194"/>
    <mergeCell ref="AC194:AH194"/>
    <mergeCell ref="AI194:AN194"/>
    <mergeCell ref="AO194:AT194"/>
    <mergeCell ref="AU194:AW195"/>
    <mergeCell ref="AX194:AZ195"/>
    <mergeCell ref="BA194:BC195"/>
    <mergeCell ref="BD194:BF195"/>
    <mergeCell ref="BG194:BI195"/>
    <mergeCell ref="A193:C195"/>
    <mergeCell ref="D193:V195"/>
    <mergeCell ref="W193:AH193"/>
    <mergeCell ref="AI193:AT193"/>
    <mergeCell ref="AU193:AZ193"/>
    <mergeCell ref="BA193:BF193"/>
    <mergeCell ref="AT184:AX184"/>
    <mergeCell ref="AY184:BC184"/>
    <mergeCell ref="BD184:BH184"/>
    <mergeCell ref="BI184:BM184"/>
    <mergeCell ref="BN184:BR184"/>
    <mergeCell ref="A192:BL192"/>
    <mergeCell ref="AT185:AX185"/>
    <mergeCell ref="AY185:BC185"/>
    <mergeCell ref="BD185:BH185"/>
    <mergeCell ref="BI185:BM185"/>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T182:AX182"/>
    <mergeCell ref="AY182:BC182"/>
    <mergeCell ref="BD182:BH182"/>
    <mergeCell ref="BI182:BM182"/>
    <mergeCell ref="BN182:BR182"/>
    <mergeCell ref="A183:T183"/>
    <mergeCell ref="U183:Y183"/>
    <mergeCell ref="Z183:AD183"/>
    <mergeCell ref="AE183:AI183"/>
    <mergeCell ref="AJ183:AN183"/>
    <mergeCell ref="A182:T182"/>
    <mergeCell ref="U182:Y182"/>
    <mergeCell ref="Z182:AD182"/>
    <mergeCell ref="AE182:AI182"/>
    <mergeCell ref="AJ182:AN182"/>
    <mergeCell ref="AO182:AS182"/>
    <mergeCell ref="AO181:AS181"/>
    <mergeCell ref="AT181:AX181"/>
    <mergeCell ref="AY181:BC181"/>
    <mergeCell ref="BD181:BH181"/>
    <mergeCell ref="BI181:BM181"/>
    <mergeCell ref="BN181:BR181"/>
    <mergeCell ref="A180:T181"/>
    <mergeCell ref="U180:AD180"/>
    <mergeCell ref="AE180:AN180"/>
    <mergeCell ref="AO180:AX180"/>
    <mergeCell ref="AY180:BH180"/>
    <mergeCell ref="BI180:BR180"/>
    <mergeCell ref="U181:Y181"/>
    <mergeCell ref="Z181:AD181"/>
    <mergeCell ref="AE181:AI181"/>
    <mergeCell ref="AJ181:AN181"/>
    <mergeCell ref="AP156:AT156"/>
    <mergeCell ref="AU156:AY156"/>
    <mergeCell ref="AZ156:BD156"/>
    <mergeCell ref="BE156:BI156"/>
    <mergeCell ref="A178:BL178"/>
    <mergeCell ref="A179:BR179"/>
    <mergeCell ref="AP157:AT157"/>
    <mergeCell ref="AU157:AY157"/>
    <mergeCell ref="AZ157:BD157"/>
    <mergeCell ref="BE157:BI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BT129:BX129"/>
    <mergeCell ref="A151:BL151"/>
    <mergeCell ref="A152:C153"/>
    <mergeCell ref="D152:P153"/>
    <mergeCell ref="Q152:U153"/>
    <mergeCell ref="V152:AE153"/>
    <mergeCell ref="AF152:AT152"/>
    <mergeCell ref="AU152:BI152"/>
    <mergeCell ref="AF153:AJ153"/>
    <mergeCell ref="AK153:AO153"/>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19:AS119"/>
    <mergeCell ref="AT119:AX119"/>
    <mergeCell ref="AY119:BC119"/>
    <mergeCell ref="BD119:BH119"/>
    <mergeCell ref="A123:BL123"/>
    <mergeCell ref="A124:BL124"/>
    <mergeCell ref="AJ120:AN120"/>
    <mergeCell ref="AO120:AS120"/>
    <mergeCell ref="AT120:AX120"/>
    <mergeCell ref="AY120:BC120"/>
    <mergeCell ref="AO118:AS118"/>
    <mergeCell ref="AT118:AX118"/>
    <mergeCell ref="AY118:BC118"/>
    <mergeCell ref="BD118:BH118"/>
    <mergeCell ref="A119:C119"/>
    <mergeCell ref="D119:T119"/>
    <mergeCell ref="U119:Y119"/>
    <mergeCell ref="Z119:AD119"/>
    <mergeCell ref="AE119:AI119"/>
    <mergeCell ref="AJ119:AN119"/>
    <mergeCell ref="AO117:AS117"/>
    <mergeCell ref="AT117:AX117"/>
    <mergeCell ref="AY117:BC117"/>
    <mergeCell ref="BD117:BH117"/>
    <mergeCell ref="A118:C118"/>
    <mergeCell ref="D118:T118"/>
    <mergeCell ref="U118:Y118"/>
    <mergeCell ref="Z118:AD118"/>
    <mergeCell ref="AE118:AI118"/>
    <mergeCell ref="AJ118:AN118"/>
    <mergeCell ref="A117:C117"/>
    <mergeCell ref="D117:T117"/>
    <mergeCell ref="U117:Y117"/>
    <mergeCell ref="Z117:AD117"/>
    <mergeCell ref="AE117:AI117"/>
    <mergeCell ref="AJ117:AN117"/>
    <mergeCell ref="AE116:AI116"/>
    <mergeCell ref="AJ116:AN116"/>
    <mergeCell ref="AO116:AS116"/>
    <mergeCell ref="AT116:AX116"/>
    <mergeCell ref="AY116:BC116"/>
    <mergeCell ref="BD116:BH116"/>
    <mergeCell ref="BQ110:BT110"/>
    <mergeCell ref="BU110:BY110"/>
    <mergeCell ref="A113:BL113"/>
    <mergeCell ref="A114:BH114"/>
    <mergeCell ref="A115:C116"/>
    <mergeCell ref="D115:T116"/>
    <mergeCell ref="U115:AN115"/>
    <mergeCell ref="AO115:BH115"/>
    <mergeCell ref="U116:Y116"/>
    <mergeCell ref="Z116:AD116"/>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BQ108:BT108"/>
    <mergeCell ref="BU108:BY108"/>
    <mergeCell ref="A109:C109"/>
    <mergeCell ref="D109:T109"/>
    <mergeCell ref="U109:Y109"/>
    <mergeCell ref="Z109:AD109"/>
    <mergeCell ref="AE109:AH109"/>
    <mergeCell ref="AI109:AM109"/>
    <mergeCell ref="AN109:AR109"/>
    <mergeCell ref="AS109:AW109"/>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U107:Y107"/>
    <mergeCell ref="Z107:AD107"/>
    <mergeCell ref="AE107:AH107"/>
    <mergeCell ref="AI107:AM107"/>
    <mergeCell ref="AN107:AR107"/>
    <mergeCell ref="AS107:AW107"/>
    <mergeCell ref="BB100:BF100"/>
    <mergeCell ref="BG100:BK100"/>
    <mergeCell ref="A103:BL103"/>
    <mergeCell ref="A104:BL104"/>
    <mergeCell ref="A105:BY105"/>
    <mergeCell ref="A106:C107"/>
    <mergeCell ref="D106:T107"/>
    <mergeCell ref="U106:AM106"/>
    <mergeCell ref="AN106:BF106"/>
    <mergeCell ref="BG106:BY106"/>
    <mergeCell ref="BB99:BF99"/>
    <mergeCell ref="BG99:BK99"/>
    <mergeCell ref="A100:E100"/>
    <mergeCell ref="F100:W100"/>
    <mergeCell ref="X100:AB100"/>
    <mergeCell ref="AC100:AG100"/>
    <mergeCell ref="AH100:AL100"/>
    <mergeCell ref="AM100:AQ100"/>
    <mergeCell ref="AR100:AV100"/>
    <mergeCell ref="AW100:BA100"/>
    <mergeCell ref="BB98:BF98"/>
    <mergeCell ref="BG98:BK98"/>
    <mergeCell ref="A99:E99"/>
    <mergeCell ref="F99:W99"/>
    <mergeCell ref="X99:AB99"/>
    <mergeCell ref="AC99:AG99"/>
    <mergeCell ref="AH99:AL99"/>
    <mergeCell ref="AM99:AQ99"/>
    <mergeCell ref="AR99:AV99"/>
    <mergeCell ref="AW99:BA99"/>
    <mergeCell ref="BB97:BF97"/>
    <mergeCell ref="BG97:BK97"/>
    <mergeCell ref="A98:E98"/>
    <mergeCell ref="F98:W98"/>
    <mergeCell ref="X98:AB98"/>
    <mergeCell ref="AC98:AG98"/>
    <mergeCell ref="AH98:AL98"/>
    <mergeCell ref="AM98:AQ98"/>
    <mergeCell ref="AR98:AV98"/>
    <mergeCell ref="AW98:BA98"/>
    <mergeCell ref="A96:E97"/>
    <mergeCell ref="F96:W97"/>
    <mergeCell ref="X96:AQ96"/>
    <mergeCell ref="AR96:BK96"/>
    <mergeCell ref="X97:AB97"/>
    <mergeCell ref="AC97:AG97"/>
    <mergeCell ref="AH97:AL97"/>
    <mergeCell ref="AM97:AQ97"/>
    <mergeCell ref="AR97:AV97"/>
    <mergeCell ref="AW97:BA97"/>
    <mergeCell ref="AR85:AV85"/>
    <mergeCell ref="AW85:BA85"/>
    <mergeCell ref="BB85:BF85"/>
    <mergeCell ref="BG85:BK85"/>
    <mergeCell ref="A94:BL94"/>
    <mergeCell ref="A95:BK95"/>
    <mergeCell ref="AW86:BA86"/>
    <mergeCell ref="BB86:BF86"/>
    <mergeCell ref="BG86:BK86"/>
    <mergeCell ref="A87:D87"/>
    <mergeCell ref="AR84:AV84"/>
    <mergeCell ref="AW84:BA84"/>
    <mergeCell ref="BB84:BF84"/>
    <mergeCell ref="BG84:BK84"/>
    <mergeCell ref="A85:D85"/>
    <mergeCell ref="E85:W85"/>
    <mergeCell ref="X85:AB85"/>
    <mergeCell ref="AC85:AG85"/>
    <mergeCell ref="AH85:AL85"/>
    <mergeCell ref="AM85:AQ85"/>
    <mergeCell ref="AR83:AV83"/>
    <mergeCell ref="AW83:BA83"/>
    <mergeCell ref="BB83:BF83"/>
    <mergeCell ref="BG83:BK83"/>
    <mergeCell ref="A84:D84"/>
    <mergeCell ref="E84:W84"/>
    <mergeCell ref="X84:AB84"/>
    <mergeCell ref="AC84:AG84"/>
    <mergeCell ref="AH84:AL84"/>
    <mergeCell ref="AM84:AQ84"/>
    <mergeCell ref="A83:D83"/>
    <mergeCell ref="E83:W83"/>
    <mergeCell ref="X83:AB83"/>
    <mergeCell ref="AC83:AG83"/>
    <mergeCell ref="AH83:AL83"/>
    <mergeCell ref="AM83:AQ83"/>
    <mergeCell ref="AH82:AL82"/>
    <mergeCell ref="AM82:AQ82"/>
    <mergeCell ref="AR82:AV82"/>
    <mergeCell ref="AW82:BA82"/>
    <mergeCell ref="BB82:BF82"/>
    <mergeCell ref="BG82:BK82"/>
    <mergeCell ref="BQ77:BT77"/>
    <mergeCell ref="BU77:BY77"/>
    <mergeCell ref="A79:BL79"/>
    <mergeCell ref="A80:BK80"/>
    <mergeCell ref="A81:D82"/>
    <mergeCell ref="E81:W82"/>
    <mergeCell ref="X81:AQ81"/>
    <mergeCell ref="AR81:BK81"/>
    <mergeCell ref="X82:AB82"/>
    <mergeCell ref="AC82:AG82"/>
    <mergeCell ref="AN77:AR77"/>
    <mergeCell ref="AS77:AW77"/>
    <mergeCell ref="AX77:BA77"/>
    <mergeCell ref="BB77:BF77"/>
    <mergeCell ref="BG77:BK77"/>
    <mergeCell ref="BL77:BP77"/>
    <mergeCell ref="A77:E77"/>
    <mergeCell ref="F77:T77"/>
    <mergeCell ref="U77:Y77"/>
    <mergeCell ref="Z77:AD77"/>
    <mergeCell ref="AE77:AH77"/>
    <mergeCell ref="AI77:AM77"/>
    <mergeCell ref="AX76:BA76"/>
    <mergeCell ref="BB76:BF76"/>
    <mergeCell ref="BG76:BK76"/>
    <mergeCell ref="BL76:BP76"/>
    <mergeCell ref="BQ76:BT76"/>
    <mergeCell ref="BU76:BY76"/>
    <mergeCell ref="BQ75:BT75"/>
    <mergeCell ref="BU75:BY75"/>
    <mergeCell ref="A76:E76"/>
    <mergeCell ref="F76:T76"/>
    <mergeCell ref="U76:Y76"/>
    <mergeCell ref="Z76:AD76"/>
    <mergeCell ref="AE76:AH76"/>
    <mergeCell ref="AI76:AM76"/>
    <mergeCell ref="AN76:AR76"/>
    <mergeCell ref="AS76:AW76"/>
    <mergeCell ref="AN75:AR75"/>
    <mergeCell ref="AS75:AW75"/>
    <mergeCell ref="AX75:BA75"/>
    <mergeCell ref="BB75:BF75"/>
    <mergeCell ref="BG75:BK75"/>
    <mergeCell ref="BL75:BP75"/>
    <mergeCell ref="BG74:BK74"/>
    <mergeCell ref="BL74:BP74"/>
    <mergeCell ref="BQ74:BT74"/>
    <mergeCell ref="BU74:BY74"/>
    <mergeCell ref="A75:E75"/>
    <mergeCell ref="F75:T75"/>
    <mergeCell ref="U75:Y75"/>
    <mergeCell ref="Z75:AD75"/>
    <mergeCell ref="AE75:AH75"/>
    <mergeCell ref="AI75:AM75"/>
    <mergeCell ref="AE74:AH74"/>
    <mergeCell ref="AI74:AM74"/>
    <mergeCell ref="AN74:AR74"/>
    <mergeCell ref="AS74:AW74"/>
    <mergeCell ref="AX74:BA74"/>
    <mergeCell ref="BB74:BF74"/>
    <mergeCell ref="BU62:BY62"/>
    <mergeCell ref="A71:BL71"/>
    <mergeCell ref="A72:BY72"/>
    <mergeCell ref="A73:E74"/>
    <mergeCell ref="F73:T74"/>
    <mergeCell ref="U73:AM73"/>
    <mergeCell ref="AN73:BF73"/>
    <mergeCell ref="BG73:BY73"/>
    <mergeCell ref="U74:Y74"/>
    <mergeCell ref="Z74:AD74"/>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0:A111 A119:A120 A198:A202">
    <cfRule type="cellIs" dxfId="3" priority="3" stopIfTrue="1" operator="equal">
      <formula>A109</formula>
    </cfRule>
  </conditionalFormatting>
  <conditionalFormatting sqref="A129:C149 A156:C176">
    <cfRule type="cellIs" dxfId="2" priority="1" stopIfTrue="1" operator="equal">
      <formula>A128</formula>
    </cfRule>
    <cfRule type="cellIs" dxfId="1" priority="2" stopIfTrue="1" operator="equal">
      <formula>0</formula>
    </cfRule>
  </conditionalFormatting>
  <conditionalFormatting sqref="A121">
    <cfRule type="cellIs" dxfId="0" priority="5" stopIfTrue="1" operator="equal">
      <formula>A119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CA321"/>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c r="A10" s="11" t="s">
        <v>164</v>
      </c>
      <c r="B10" s="28" t="s">
        <v>305</v>
      </c>
      <c r="C10" s="28"/>
      <c r="D10" s="28"/>
      <c r="E10" s="28"/>
      <c r="F10" s="28"/>
      <c r="G10" s="28"/>
      <c r="H10" s="28"/>
      <c r="I10" s="28"/>
      <c r="J10" s="28"/>
      <c r="K10" s="28"/>
      <c r="L10" s="28"/>
      <c r="N10" s="28" t="s">
        <v>306</v>
      </c>
      <c r="O10" s="28"/>
      <c r="P10" s="28"/>
      <c r="Q10" s="28"/>
      <c r="R10" s="28"/>
      <c r="S10" s="28"/>
      <c r="T10" s="28"/>
      <c r="U10" s="28"/>
      <c r="V10" s="28"/>
      <c r="W10" s="28"/>
      <c r="X10" s="28"/>
      <c r="Y10" s="28"/>
      <c r="Z10" s="15"/>
      <c r="AA10" s="28" t="s">
        <v>307</v>
      </c>
      <c r="AB10" s="28"/>
      <c r="AC10" s="28"/>
      <c r="AD10" s="28"/>
      <c r="AE10" s="28"/>
      <c r="AF10" s="28"/>
      <c r="AG10" s="28"/>
      <c r="AH10" s="28"/>
      <c r="AI10" s="28"/>
      <c r="AJ10" s="15"/>
      <c r="AK10" s="133" t="s">
        <v>308</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300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275</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301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12588561</v>
      </c>
      <c r="V30" s="94"/>
      <c r="W30" s="94"/>
      <c r="X30" s="94"/>
      <c r="Y30" s="94"/>
      <c r="Z30" s="94" t="s">
        <v>173</v>
      </c>
      <c r="AA30" s="94"/>
      <c r="AB30" s="94"/>
      <c r="AC30" s="94"/>
      <c r="AD30" s="94"/>
      <c r="AE30" s="95" t="s">
        <v>173</v>
      </c>
      <c r="AF30" s="96"/>
      <c r="AG30" s="96"/>
      <c r="AH30" s="97"/>
      <c r="AI30" s="95">
        <f>IF(ISNUMBER(U30),U30,0)+IF(ISNUMBER(Z30),Z30,0)</f>
        <v>12588561</v>
      </c>
      <c r="AJ30" s="96"/>
      <c r="AK30" s="96"/>
      <c r="AL30" s="96"/>
      <c r="AM30" s="97"/>
      <c r="AN30" s="95">
        <v>15575900</v>
      </c>
      <c r="AO30" s="96"/>
      <c r="AP30" s="96"/>
      <c r="AQ30" s="96"/>
      <c r="AR30" s="97"/>
      <c r="AS30" s="95" t="s">
        <v>173</v>
      </c>
      <c r="AT30" s="96"/>
      <c r="AU30" s="96"/>
      <c r="AV30" s="96"/>
      <c r="AW30" s="97"/>
      <c r="AX30" s="95" t="s">
        <v>173</v>
      </c>
      <c r="AY30" s="96"/>
      <c r="AZ30" s="96"/>
      <c r="BA30" s="97"/>
      <c r="BB30" s="95">
        <f>IF(ISNUMBER(AN30),AN30,0)+IF(ISNUMBER(AS30),AS30,0)</f>
        <v>15575900</v>
      </c>
      <c r="BC30" s="96"/>
      <c r="BD30" s="96"/>
      <c r="BE30" s="96"/>
      <c r="BF30" s="97"/>
      <c r="BG30" s="95">
        <v>17155100</v>
      </c>
      <c r="BH30" s="96"/>
      <c r="BI30" s="96"/>
      <c r="BJ30" s="96"/>
      <c r="BK30" s="97"/>
      <c r="BL30" s="95" t="s">
        <v>173</v>
      </c>
      <c r="BM30" s="96"/>
      <c r="BN30" s="96"/>
      <c r="BO30" s="96"/>
      <c r="BP30" s="97"/>
      <c r="BQ30" s="95" t="s">
        <v>173</v>
      </c>
      <c r="BR30" s="96"/>
      <c r="BS30" s="96"/>
      <c r="BT30" s="97"/>
      <c r="BU30" s="95">
        <f>IF(ISNUMBER(BG30),BG30,0)+IF(ISNUMBER(BL30),BL30,0)</f>
        <v>17155100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1178234</v>
      </c>
      <c r="AA31" s="94"/>
      <c r="AB31" s="94"/>
      <c r="AC31" s="94"/>
      <c r="AD31" s="94"/>
      <c r="AE31" s="95">
        <v>0</v>
      </c>
      <c r="AF31" s="96"/>
      <c r="AG31" s="96"/>
      <c r="AH31" s="97"/>
      <c r="AI31" s="95">
        <f>IF(ISNUMBER(U31),U31,0)+IF(ISNUMBER(Z31),Z31,0)</f>
        <v>1178234</v>
      </c>
      <c r="AJ31" s="96"/>
      <c r="AK31" s="96"/>
      <c r="AL31" s="96"/>
      <c r="AM31" s="97"/>
      <c r="AN31" s="95" t="s">
        <v>173</v>
      </c>
      <c r="AO31" s="96"/>
      <c r="AP31" s="96"/>
      <c r="AQ31" s="96"/>
      <c r="AR31" s="97"/>
      <c r="AS31" s="95">
        <v>1200000</v>
      </c>
      <c r="AT31" s="96"/>
      <c r="AU31" s="96"/>
      <c r="AV31" s="96"/>
      <c r="AW31" s="97"/>
      <c r="AX31" s="95">
        <v>0</v>
      </c>
      <c r="AY31" s="96"/>
      <c r="AZ31" s="96"/>
      <c r="BA31" s="97"/>
      <c r="BB31" s="95">
        <f>IF(ISNUMBER(AN31),AN31,0)+IF(ISNUMBER(AS31),AS31,0)</f>
        <v>1200000</v>
      </c>
      <c r="BC31" s="96"/>
      <c r="BD31" s="96"/>
      <c r="BE31" s="96"/>
      <c r="BF31" s="97"/>
      <c r="BG31" s="95" t="s">
        <v>173</v>
      </c>
      <c r="BH31" s="96"/>
      <c r="BI31" s="96"/>
      <c r="BJ31" s="96"/>
      <c r="BK31" s="97"/>
      <c r="BL31" s="95">
        <v>1300000</v>
      </c>
      <c r="BM31" s="96"/>
      <c r="BN31" s="96"/>
      <c r="BO31" s="96"/>
      <c r="BP31" s="97"/>
      <c r="BQ31" s="95">
        <v>0</v>
      </c>
      <c r="BR31" s="96"/>
      <c r="BS31" s="96"/>
      <c r="BT31" s="97"/>
      <c r="BU31" s="95">
        <f>IF(ISNUMBER(BG31),BG31,0)+IF(ISNUMBER(BL31),BL31,0)</f>
        <v>1300000</v>
      </c>
      <c r="BV31" s="96"/>
      <c r="BW31" s="96"/>
      <c r="BX31" s="96"/>
      <c r="BY31" s="97"/>
    </row>
    <row r="32" spans="1:79" s="98" customFormat="1" ht="25.5" customHeight="1">
      <c r="A32" s="88">
        <v>25010100</v>
      </c>
      <c r="B32" s="89"/>
      <c r="C32" s="89"/>
      <c r="D32" s="90"/>
      <c r="E32" s="91" t="s">
        <v>263</v>
      </c>
      <c r="F32" s="92"/>
      <c r="G32" s="92"/>
      <c r="H32" s="92"/>
      <c r="I32" s="92"/>
      <c r="J32" s="92"/>
      <c r="K32" s="92"/>
      <c r="L32" s="92"/>
      <c r="M32" s="92"/>
      <c r="N32" s="92"/>
      <c r="O32" s="92"/>
      <c r="P32" s="92"/>
      <c r="Q32" s="92"/>
      <c r="R32" s="92"/>
      <c r="S32" s="92"/>
      <c r="T32" s="93"/>
      <c r="U32" s="94" t="s">
        <v>173</v>
      </c>
      <c r="V32" s="94"/>
      <c r="W32" s="94"/>
      <c r="X32" s="94"/>
      <c r="Y32" s="94"/>
      <c r="Z32" s="94">
        <v>1178234</v>
      </c>
      <c r="AA32" s="94"/>
      <c r="AB32" s="94"/>
      <c r="AC32" s="94"/>
      <c r="AD32" s="94"/>
      <c r="AE32" s="95">
        <v>0</v>
      </c>
      <c r="AF32" s="96"/>
      <c r="AG32" s="96"/>
      <c r="AH32" s="97"/>
      <c r="AI32" s="95">
        <f>IF(ISNUMBER(U32),U32,0)+IF(ISNUMBER(Z32),Z32,0)</f>
        <v>1178234</v>
      </c>
      <c r="AJ32" s="96"/>
      <c r="AK32" s="96"/>
      <c r="AL32" s="96"/>
      <c r="AM32" s="97"/>
      <c r="AN32" s="95" t="s">
        <v>173</v>
      </c>
      <c r="AO32" s="96"/>
      <c r="AP32" s="96"/>
      <c r="AQ32" s="96"/>
      <c r="AR32" s="97"/>
      <c r="AS32" s="95">
        <v>1200000</v>
      </c>
      <c r="AT32" s="96"/>
      <c r="AU32" s="96"/>
      <c r="AV32" s="96"/>
      <c r="AW32" s="97"/>
      <c r="AX32" s="95">
        <v>0</v>
      </c>
      <c r="AY32" s="96"/>
      <c r="AZ32" s="96"/>
      <c r="BA32" s="97"/>
      <c r="BB32" s="95">
        <f>IF(ISNUMBER(AN32),AN32,0)+IF(ISNUMBER(AS32),AS32,0)</f>
        <v>1200000</v>
      </c>
      <c r="BC32" s="96"/>
      <c r="BD32" s="96"/>
      <c r="BE32" s="96"/>
      <c r="BF32" s="97"/>
      <c r="BG32" s="95" t="s">
        <v>173</v>
      </c>
      <c r="BH32" s="96"/>
      <c r="BI32" s="96"/>
      <c r="BJ32" s="96"/>
      <c r="BK32" s="97"/>
      <c r="BL32" s="95">
        <v>1300000</v>
      </c>
      <c r="BM32" s="96"/>
      <c r="BN32" s="96"/>
      <c r="BO32" s="96"/>
      <c r="BP32" s="97"/>
      <c r="BQ32" s="95">
        <v>0</v>
      </c>
      <c r="BR32" s="96"/>
      <c r="BS32" s="96"/>
      <c r="BT32" s="97"/>
      <c r="BU32" s="95">
        <f>IF(ISNUMBER(BG32),BG32,0)+IF(ISNUMBER(BL32),BL32,0)</f>
        <v>1300000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642675</v>
      </c>
      <c r="AA33" s="94"/>
      <c r="AB33" s="94"/>
      <c r="AC33" s="94"/>
      <c r="AD33" s="94"/>
      <c r="AE33" s="95">
        <v>0</v>
      </c>
      <c r="AF33" s="96"/>
      <c r="AG33" s="96"/>
      <c r="AH33" s="97"/>
      <c r="AI33" s="95">
        <f>IF(ISNUMBER(U33),U33,0)+IF(ISNUMBER(Z33),Z33,0)</f>
        <v>642675</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229752</v>
      </c>
      <c r="AA34" s="94"/>
      <c r="AB34" s="94"/>
      <c r="AC34" s="94"/>
      <c r="AD34" s="94"/>
      <c r="AE34" s="95">
        <v>0</v>
      </c>
      <c r="AF34" s="96"/>
      <c r="AG34" s="96"/>
      <c r="AH34" s="97"/>
      <c r="AI34" s="95">
        <f>IF(ISNUMBER(U34),U34,0)+IF(ISNUMBER(Z34),Z34,0)</f>
        <v>229752</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412923</v>
      </c>
      <c r="AA35" s="94"/>
      <c r="AB35" s="94"/>
      <c r="AC35" s="94"/>
      <c r="AD35" s="94"/>
      <c r="AE35" s="95">
        <v>0</v>
      </c>
      <c r="AF35" s="96"/>
      <c r="AG35" s="96"/>
      <c r="AH35" s="97"/>
      <c r="AI35" s="95">
        <f>IF(ISNUMBER(U35),U35,0)+IF(ISNUMBER(Z35),Z35,0)</f>
        <v>412923</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0</v>
      </c>
      <c r="AA36" s="94"/>
      <c r="AB36" s="94"/>
      <c r="AC36" s="94"/>
      <c r="AD36" s="94"/>
      <c r="AE36" s="95">
        <v>0</v>
      </c>
      <c r="AF36" s="96"/>
      <c r="AG36" s="96"/>
      <c r="AH36" s="97"/>
      <c r="AI36" s="95">
        <f>IF(ISNUMBER(U36),U36,0)+IF(ISNUMBER(Z36),Z36,0)</f>
        <v>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12588561</v>
      </c>
      <c r="V37" s="102"/>
      <c r="W37" s="102"/>
      <c r="X37" s="102"/>
      <c r="Y37" s="102"/>
      <c r="Z37" s="102">
        <v>995063</v>
      </c>
      <c r="AA37" s="102"/>
      <c r="AB37" s="102"/>
      <c r="AC37" s="102"/>
      <c r="AD37" s="102"/>
      <c r="AE37" s="103">
        <v>0</v>
      </c>
      <c r="AF37" s="104"/>
      <c r="AG37" s="104"/>
      <c r="AH37" s="105"/>
      <c r="AI37" s="103">
        <f>IF(ISNUMBER(U37),U37,0)+IF(ISNUMBER(Z37),Z37,0)</f>
        <v>13583624</v>
      </c>
      <c r="AJ37" s="104"/>
      <c r="AK37" s="104"/>
      <c r="AL37" s="104"/>
      <c r="AM37" s="105"/>
      <c r="AN37" s="103">
        <v>15575900</v>
      </c>
      <c r="AO37" s="104"/>
      <c r="AP37" s="104"/>
      <c r="AQ37" s="104"/>
      <c r="AR37" s="105"/>
      <c r="AS37" s="103">
        <v>1200000</v>
      </c>
      <c r="AT37" s="104"/>
      <c r="AU37" s="104"/>
      <c r="AV37" s="104"/>
      <c r="AW37" s="105"/>
      <c r="AX37" s="103">
        <v>0</v>
      </c>
      <c r="AY37" s="104"/>
      <c r="AZ37" s="104"/>
      <c r="BA37" s="105"/>
      <c r="BB37" s="103">
        <f>IF(ISNUMBER(AN37),AN37,0)+IF(ISNUMBER(AS37),AS37,0)</f>
        <v>16775900</v>
      </c>
      <c r="BC37" s="104"/>
      <c r="BD37" s="104"/>
      <c r="BE37" s="104"/>
      <c r="BF37" s="105"/>
      <c r="BG37" s="103">
        <v>17155100</v>
      </c>
      <c r="BH37" s="104"/>
      <c r="BI37" s="104"/>
      <c r="BJ37" s="104"/>
      <c r="BK37" s="105"/>
      <c r="BL37" s="103">
        <v>1300000</v>
      </c>
      <c r="BM37" s="104"/>
      <c r="BN37" s="104"/>
      <c r="BO37" s="104"/>
      <c r="BP37" s="105"/>
      <c r="BQ37" s="103">
        <v>0</v>
      </c>
      <c r="BR37" s="104"/>
      <c r="BS37" s="104"/>
      <c r="BT37" s="105"/>
      <c r="BU37" s="103">
        <f>IF(ISNUMBER(BG37),BG37,0)+IF(ISNUMBER(BL37),BL37,0)</f>
        <v>18455100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18414026</v>
      </c>
      <c r="Y45" s="96"/>
      <c r="Z45" s="96"/>
      <c r="AA45" s="96"/>
      <c r="AB45" s="97"/>
      <c r="AC45" s="95" t="s">
        <v>173</v>
      </c>
      <c r="AD45" s="96"/>
      <c r="AE45" s="96"/>
      <c r="AF45" s="96"/>
      <c r="AG45" s="97"/>
      <c r="AH45" s="95" t="s">
        <v>173</v>
      </c>
      <c r="AI45" s="96"/>
      <c r="AJ45" s="96"/>
      <c r="AK45" s="96"/>
      <c r="AL45" s="97"/>
      <c r="AM45" s="95">
        <f>IF(ISNUMBER(X45),X45,0)+IF(ISNUMBER(AC45),AC45,0)</f>
        <v>18414026</v>
      </c>
      <c r="AN45" s="96"/>
      <c r="AO45" s="96"/>
      <c r="AP45" s="96"/>
      <c r="AQ45" s="97"/>
      <c r="AR45" s="95">
        <v>19689348</v>
      </c>
      <c r="AS45" s="96"/>
      <c r="AT45" s="96"/>
      <c r="AU45" s="96"/>
      <c r="AV45" s="97"/>
      <c r="AW45" s="95" t="s">
        <v>173</v>
      </c>
      <c r="AX45" s="96"/>
      <c r="AY45" s="96"/>
      <c r="AZ45" s="96"/>
      <c r="BA45" s="97"/>
      <c r="BB45" s="95" t="s">
        <v>173</v>
      </c>
      <c r="BC45" s="96"/>
      <c r="BD45" s="96"/>
      <c r="BE45" s="96"/>
      <c r="BF45" s="97"/>
      <c r="BG45" s="94">
        <f>IF(ISNUMBER(AR45),AR45,0)+IF(ISNUMBER(AW45),AW45,0)</f>
        <v>19689348</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1300000</v>
      </c>
      <c r="AD46" s="96"/>
      <c r="AE46" s="96"/>
      <c r="AF46" s="96"/>
      <c r="AG46" s="97"/>
      <c r="AH46" s="95">
        <v>0</v>
      </c>
      <c r="AI46" s="96"/>
      <c r="AJ46" s="96"/>
      <c r="AK46" s="96"/>
      <c r="AL46" s="97"/>
      <c r="AM46" s="95">
        <f>IF(ISNUMBER(X46),X46,0)+IF(ISNUMBER(AC46),AC46,0)</f>
        <v>1300000</v>
      </c>
      <c r="AN46" s="96"/>
      <c r="AO46" s="96"/>
      <c r="AP46" s="96"/>
      <c r="AQ46" s="97"/>
      <c r="AR46" s="95" t="s">
        <v>173</v>
      </c>
      <c r="AS46" s="96"/>
      <c r="AT46" s="96"/>
      <c r="AU46" s="96"/>
      <c r="AV46" s="97"/>
      <c r="AW46" s="95">
        <v>1300000</v>
      </c>
      <c r="AX46" s="96"/>
      <c r="AY46" s="96"/>
      <c r="AZ46" s="96"/>
      <c r="BA46" s="97"/>
      <c r="BB46" s="95">
        <v>0</v>
      </c>
      <c r="BC46" s="96"/>
      <c r="BD46" s="96"/>
      <c r="BE46" s="96"/>
      <c r="BF46" s="97"/>
      <c r="BG46" s="94">
        <f>IF(ISNUMBER(AR46),AR46,0)+IF(ISNUMBER(AW46),AW46,0)</f>
        <v>1300000</v>
      </c>
      <c r="BH46" s="94"/>
      <c r="BI46" s="94"/>
      <c r="BJ46" s="94"/>
      <c r="BK46" s="94"/>
    </row>
    <row r="47" spans="1:79" s="98" customFormat="1" ht="25.5" customHeight="1">
      <c r="A47" s="88">
        <v>25010100</v>
      </c>
      <c r="B47" s="89"/>
      <c r="C47" s="89"/>
      <c r="D47" s="90"/>
      <c r="E47" s="91" t="s">
        <v>263</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1300000</v>
      </c>
      <c r="AD47" s="96"/>
      <c r="AE47" s="96"/>
      <c r="AF47" s="96"/>
      <c r="AG47" s="97"/>
      <c r="AH47" s="95">
        <v>0</v>
      </c>
      <c r="AI47" s="96"/>
      <c r="AJ47" s="96"/>
      <c r="AK47" s="96"/>
      <c r="AL47" s="97"/>
      <c r="AM47" s="95">
        <f>IF(ISNUMBER(X47),X47,0)+IF(ISNUMBER(AC47),AC47,0)</f>
        <v>1300000</v>
      </c>
      <c r="AN47" s="96"/>
      <c r="AO47" s="96"/>
      <c r="AP47" s="96"/>
      <c r="AQ47" s="97"/>
      <c r="AR47" s="95" t="s">
        <v>173</v>
      </c>
      <c r="AS47" s="96"/>
      <c r="AT47" s="96"/>
      <c r="AU47" s="96"/>
      <c r="AV47" s="97"/>
      <c r="AW47" s="95">
        <v>1300000</v>
      </c>
      <c r="AX47" s="96"/>
      <c r="AY47" s="96"/>
      <c r="AZ47" s="96"/>
      <c r="BA47" s="97"/>
      <c r="BB47" s="95">
        <v>0</v>
      </c>
      <c r="BC47" s="96"/>
      <c r="BD47" s="96"/>
      <c r="BE47" s="96"/>
      <c r="BF47" s="97"/>
      <c r="BG47" s="94">
        <f>IF(ISNUMBER(AR47),AR47,0)+IF(ISNUMBER(AW47),AW47,0)</f>
        <v>1300000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0</v>
      </c>
      <c r="AD48" s="96"/>
      <c r="AE48" s="96"/>
      <c r="AF48" s="96"/>
      <c r="AG48" s="97"/>
      <c r="AH48" s="95">
        <v>0</v>
      </c>
      <c r="AI48" s="96"/>
      <c r="AJ48" s="96"/>
      <c r="AK48" s="96"/>
      <c r="AL48" s="97"/>
      <c r="AM48" s="95">
        <f>IF(ISNUMBER(X48),X48,0)+IF(ISNUMBER(AC48),AC48,0)</f>
        <v>0</v>
      </c>
      <c r="AN48" s="96"/>
      <c r="AO48" s="96"/>
      <c r="AP48" s="96"/>
      <c r="AQ48" s="97"/>
      <c r="AR48" s="95" t="s">
        <v>173</v>
      </c>
      <c r="AS48" s="96"/>
      <c r="AT48" s="96"/>
      <c r="AU48" s="96"/>
      <c r="AV48" s="97"/>
      <c r="AW48" s="95">
        <v>0</v>
      </c>
      <c r="AX48" s="96"/>
      <c r="AY48" s="96"/>
      <c r="AZ48" s="96"/>
      <c r="BA48" s="97"/>
      <c r="BB48" s="95">
        <v>0</v>
      </c>
      <c r="BC48" s="96"/>
      <c r="BD48" s="96"/>
      <c r="BE48" s="96"/>
      <c r="BF48" s="97"/>
      <c r="BG48" s="94">
        <f>IF(ISNUMBER(AR48),AR48,0)+IF(ISNUMBER(AW48),AW48,0)</f>
        <v>0</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18414026</v>
      </c>
      <c r="Y52" s="104"/>
      <c r="Z52" s="104"/>
      <c r="AA52" s="104"/>
      <c r="AB52" s="105"/>
      <c r="AC52" s="103">
        <v>1300000</v>
      </c>
      <c r="AD52" s="104"/>
      <c r="AE52" s="104"/>
      <c r="AF52" s="104"/>
      <c r="AG52" s="105"/>
      <c r="AH52" s="103">
        <v>0</v>
      </c>
      <c r="AI52" s="104"/>
      <c r="AJ52" s="104"/>
      <c r="AK52" s="104"/>
      <c r="AL52" s="105"/>
      <c r="AM52" s="103">
        <f>IF(ISNUMBER(X52),X52,0)+IF(ISNUMBER(AC52),AC52,0)</f>
        <v>19714026</v>
      </c>
      <c r="AN52" s="104"/>
      <c r="AO52" s="104"/>
      <c r="AP52" s="104"/>
      <c r="AQ52" s="105"/>
      <c r="AR52" s="103">
        <v>19689348</v>
      </c>
      <c r="AS52" s="104"/>
      <c r="AT52" s="104"/>
      <c r="AU52" s="104"/>
      <c r="AV52" s="105"/>
      <c r="AW52" s="103">
        <v>1300000</v>
      </c>
      <c r="AX52" s="104"/>
      <c r="AY52" s="104"/>
      <c r="AZ52" s="104"/>
      <c r="BA52" s="105"/>
      <c r="BB52" s="103">
        <v>0</v>
      </c>
      <c r="BC52" s="104"/>
      <c r="BD52" s="104"/>
      <c r="BE52" s="104"/>
      <c r="BF52" s="105"/>
      <c r="BG52" s="102">
        <f>IF(ISNUMBER(AR52),AR52,0)+IF(ISNUMBER(AW52),AW52,0)</f>
        <v>20989348</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8148822</v>
      </c>
      <c r="V62" s="96"/>
      <c r="W62" s="96"/>
      <c r="X62" s="96"/>
      <c r="Y62" s="97"/>
      <c r="Z62" s="95">
        <v>0</v>
      </c>
      <c r="AA62" s="96"/>
      <c r="AB62" s="96"/>
      <c r="AC62" s="96"/>
      <c r="AD62" s="97"/>
      <c r="AE62" s="95">
        <v>0</v>
      </c>
      <c r="AF62" s="96"/>
      <c r="AG62" s="96"/>
      <c r="AH62" s="97"/>
      <c r="AI62" s="95">
        <f>IF(ISNUMBER(U62),U62,0)+IF(ISNUMBER(Z62),Z62,0)</f>
        <v>8148822</v>
      </c>
      <c r="AJ62" s="96"/>
      <c r="AK62" s="96"/>
      <c r="AL62" s="96"/>
      <c r="AM62" s="97"/>
      <c r="AN62" s="95">
        <v>9938600</v>
      </c>
      <c r="AO62" s="96"/>
      <c r="AP62" s="96"/>
      <c r="AQ62" s="96"/>
      <c r="AR62" s="97"/>
      <c r="AS62" s="95">
        <v>0</v>
      </c>
      <c r="AT62" s="96"/>
      <c r="AU62" s="96"/>
      <c r="AV62" s="96"/>
      <c r="AW62" s="97"/>
      <c r="AX62" s="95">
        <v>0</v>
      </c>
      <c r="AY62" s="96"/>
      <c r="AZ62" s="96"/>
      <c r="BA62" s="97"/>
      <c r="BB62" s="95">
        <f>IF(ISNUMBER(AN62),AN62,0)+IF(ISNUMBER(AS62),AS62,0)</f>
        <v>9938600</v>
      </c>
      <c r="BC62" s="96"/>
      <c r="BD62" s="96"/>
      <c r="BE62" s="96"/>
      <c r="BF62" s="97"/>
      <c r="BG62" s="95">
        <v>11627300</v>
      </c>
      <c r="BH62" s="96"/>
      <c r="BI62" s="96"/>
      <c r="BJ62" s="96"/>
      <c r="BK62" s="97"/>
      <c r="BL62" s="95">
        <v>0</v>
      </c>
      <c r="BM62" s="96"/>
      <c r="BN62" s="96"/>
      <c r="BO62" s="96"/>
      <c r="BP62" s="97"/>
      <c r="BQ62" s="95">
        <v>0</v>
      </c>
      <c r="BR62" s="96"/>
      <c r="BS62" s="96"/>
      <c r="BT62" s="97"/>
      <c r="BU62" s="95">
        <f>IF(ISNUMBER(BG62),BG62,0)+IF(ISNUMBER(BL62),BL62,0)</f>
        <v>11627300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1813724</v>
      </c>
      <c r="V63" s="96"/>
      <c r="W63" s="96"/>
      <c r="X63" s="96"/>
      <c r="Y63" s="97"/>
      <c r="Z63" s="95">
        <v>0</v>
      </c>
      <c r="AA63" s="96"/>
      <c r="AB63" s="96"/>
      <c r="AC63" s="96"/>
      <c r="AD63" s="97"/>
      <c r="AE63" s="95">
        <v>0</v>
      </c>
      <c r="AF63" s="96"/>
      <c r="AG63" s="96"/>
      <c r="AH63" s="97"/>
      <c r="AI63" s="95">
        <f>IF(ISNUMBER(U63),U63,0)+IF(ISNUMBER(Z63),Z63,0)</f>
        <v>1813724</v>
      </c>
      <c r="AJ63" s="96"/>
      <c r="AK63" s="96"/>
      <c r="AL63" s="96"/>
      <c r="AM63" s="97"/>
      <c r="AN63" s="95">
        <v>2186500</v>
      </c>
      <c r="AO63" s="96"/>
      <c r="AP63" s="96"/>
      <c r="AQ63" s="96"/>
      <c r="AR63" s="97"/>
      <c r="AS63" s="95">
        <v>0</v>
      </c>
      <c r="AT63" s="96"/>
      <c r="AU63" s="96"/>
      <c r="AV63" s="96"/>
      <c r="AW63" s="97"/>
      <c r="AX63" s="95">
        <v>0</v>
      </c>
      <c r="AY63" s="96"/>
      <c r="AZ63" s="96"/>
      <c r="BA63" s="97"/>
      <c r="BB63" s="95">
        <f>IF(ISNUMBER(AN63),AN63,0)+IF(ISNUMBER(AS63),AS63,0)</f>
        <v>2186500</v>
      </c>
      <c r="BC63" s="96"/>
      <c r="BD63" s="96"/>
      <c r="BE63" s="96"/>
      <c r="BF63" s="97"/>
      <c r="BG63" s="95">
        <v>2558000</v>
      </c>
      <c r="BH63" s="96"/>
      <c r="BI63" s="96"/>
      <c r="BJ63" s="96"/>
      <c r="BK63" s="97"/>
      <c r="BL63" s="95">
        <v>0</v>
      </c>
      <c r="BM63" s="96"/>
      <c r="BN63" s="96"/>
      <c r="BO63" s="96"/>
      <c r="BP63" s="97"/>
      <c r="BQ63" s="95">
        <v>0</v>
      </c>
      <c r="BR63" s="96"/>
      <c r="BS63" s="96"/>
      <c r="BT63" s="97"/>
      <c r="BU63" s="95">
        <f>IF(ISNUMBER(BG63),BG63,0)+IF(ISNUMBER(BL63),BL63,0)</f>
        <v>2558000</v>
      </c>
      <c r="BV63" s="96"/>
      <c r="BW63" s="96"/>
      <c r="BX63" s="96"/>
      <c r="BY63" s="97"/>
    </row>
    <row r="64" spans="1:79" s="98" customFormat="1" ht="12.75" customHeight="1">
      <c r="A64" s="88">
        <v>2210</v>
      </c>
      <c r="B64" s="89"/>
      <c r="C64" s="89"/>
      <c r="D64" s="90"/>
      <c r="E64" s="91" t="s">
        <v>176</v>
      </c>
      <c r="F64" s="92"/>
      <c r="G64" s="92"/>
      <c r="H64" s="92"/>
      <c r="I64" s="92"/>
      <c r="J64" s="92"/>
      <c r="K64" s="92"/>
      <c r="L64" s="92"/>
      <c r="M64" s="92"/>
      <c r="N64" s="92"/>
      <c r="O64" s="92"/>
      <c r="P64" s="92"/>
      <c r="Q64" s="92"/>
      <c r="R64" s="92"/>
      <c r="S64" s="92"/>
      <c r="T64" s="93"/>
      <c r="U64" s="95">
        <v>225184</v>
      </c>
      <c r="V64" s="96"/>
      <c r="W64" s="96"/>
      <c r="X64" s="96"/>
      <c r="Y64" s="97"/>
      <c r="Z64" s="95">
        <v>0</v>
      </c>
      <c r="AA64" s="96"/>
      <c r="AB64" s="96"/>
      <c r="AC64" s="96"/>
      <c r="AD64" s="97"/>
      <c r="AE64" s="95">
        <v>0</v>
      </c>
      <c r="AF64" s="96"/>
      <c r="AG64" s="96"/>
      <c r="AH64" s="97"/>
      <c r="AI64" s="95">
        <f>IF(ISNUMBER(U64),U64,0)+IF(ISNUMBER(Z64),Z64,0)</f>
        <v>225184</v>
      </c>
      <c r="AJ64" s="96"/>
      <c r="AK64" s="96"/>
      <c r="AL64" s="96"/>
      <c r="AM64" s="97"/>
      <c r="AN64" s="95">
        <v>200000</v>
      </c>
      <c r="AO64" s="96"/>
      <c r="AP64" s="96"/>
      <c r="AQ64" s="96"/>
      <c r="AR64" s="97"/>
      <c r="AS64" s="95">
        <v>0</v>
      </c>
      <c r="AT64" s="96"/>
      <c r="AU64" s="96"/>
      <c r="AV64" s="96"/>
      <c r="AW64" s="97"/>
      <c r="AX64" s="95">
        <v>0</v>
      </c>
      <c r="AY64" s="96"/>
      <c r="AZ64" s="96"/>
      <c r="BA64" s="97"/>
      <c r="BB64" s="95">
        <f>IF(ISNUMBER(AN64),AN64,0)+IF(ISNUMBER(AS64),AS64,0)</f>
        <v>200000</v>
      </c>
      <c r="BC64" s="96"/>
      <c r="BD64" s="96"/>
      <c r="BE64" s="96"/>
      <c r="BF64" s="97"/>
      <c r="BG64" s="95">
        <v>200000</v>
      </c>
      <c r="BH64" s="96"/>
      <c r="BI64" s="96"/>
      <c r="BJ64" s="96"/>
      <c r="BK64" s="97"/>
      <c r="BL64" s="95">
        <v>0</v>
      </c>
      <c r="BM64" s="96"/>
      <c r="BN64" s="96"/>
      <c r="BO64" s="96"/>
      <c r="BP64" s="97"/>
      <c r="BQ64" s="95">
        <v>0</v>
      </c>
      <c r="BR64" s="96"/>
      <c r="BS64" s="96"/>
      <c r="BT64" s="97"/>
      <c r="BU64" s="95">
        <f>IF(ISNUMBER(BG64),BG64,0)+IF(ISNUMBER(BL64),BL64,0)</f>
        <v>200000</v>
      </c>
      <c r="BV64" s="96"/>
      <c r="BW64" s="96"/>
      <c r="BX64" s="96"/>
      <c r="BY64" s="97"/>
    </row>
    <row r="65" spans="1:77" s="98" customFormat="1" ht="12.75" customHeight="1">
      <c r="A65" s="88">
        <v>2220</v>
      </c>
      <c r="B65" s="89"/>
      <c r="C65" s="89"/>
      <c r="D65" s="90"/>
      <c r="E65" s="91" t="s">
        <v>268</v>
      </c>
      <c r="F65" s="92"/>
      <c r="G65" s="92"/>
      <c r="H65" s="92"/>
      <c r="I65" s="92"/>
      <c r="J65" s="92"/>
      <c r="K65" s="92"/>
      <c r="L65" s="92"/>
      <c r="M65" s="92"/>
      <c r="N65" s="92"/>
      <c r="O65" s="92"/>
      <c r="P65" s="92"/>
      <c r="Q65" s="92"/>
      <c r="R65" s="92"/>
      <c r="S65" s="92"/>
      <c r="T65" s="93"/>
      <c r="U65" s="95">
        <v>6140</v>
      </c>
      <c r="V65" s="96"/>
      <c r="W65" s="96"/>
      <c r="X65" s="96"/>
      <c r="Y65" s="97"/>
      <c r="Z65" s="95">
        <v>0</v>
      </c>
      <c r="AA65" s="96"/>
      <c r="AB65" s="96"/>
      <c r="AC65" s="96"/>
      <c r="AD65" s="97"/>
      <c r="AE65" s="95">
        <v>0</v>
      </c>
      <c r="AF65" s="96"/>
      <c r="AG65" s="96"/>
      <c r="AH65" s="97"/>
      <c r="AI65" s="95">
        <f>IF(ISNUMBER(U65),U65,0)+IF(ISNUMBER(Z65),Z65,0)</f>
        <v>6140</v>
      </c>
      <c r="AJ65" s="96"/>
      <c r="AK65" s="96"/>
      <c r="AL65" s="96"/>
      <c r="AM65" s="97"/>
      <c r="AN65" s="95">
        <v>20000</v>
      </c>
      <c r="AO65" s="96"/>
      <c r="AP65" s="96"/>
      <c r="AQ65" s="96"/>
      <c r="AR65" s="97"/>
      <c r="AS65" s="95">
        <v>0</v>
      </c>
      <c r="AT65" s="96"/>
      <c r="AU65" s="96"/>
      <c r="AV65" s="96"/>
      <c r="AW65" s="97"/>
      <c r="AX65" s="95">
        <v>0</v>
      </c>
      <c r="AY65" s="96"/>
      <c r="AZ65" s="96"/>
      <c r="BA65" s="97"/>
      <c r="BB65" s="95">
        <f>IF(ISNUMBER(AN65),AN65,0)+IF(ISNUMBER(AS65),AS65,0)</f>
        <v>20000</v>
      </c>
      <c r="BC65" s="96"/>
      <c r="BD65" s="96"/>
      <c r="BE65" s="96"/>
      <c r="BF65" s="97"/>
      <c r="BG65" s="95">
        <v>20000</v>
      </c>
      <c r="BH65" s="96"/>
      <c r="BI65" s="96"/>
      <c r="BJ65" s="96"/>
      <c r="BK65" s="97"/>
      <c r="BL65" s="95">
        <v>0</v>
      </c>
      <c r="BM65" s="96"/>
      <c r="BN65" s="96"/>
      <c r="BO65" s="96"/>
      <c r="BP65" s="97"/>
      <c r="BQ65" s="95">
        <v>0</v>
      </c>
      <c r="BR65" s="96"/>
      <c r="BS65" s="96"/>
      <c r="BT65" s="97"/>
      <c r="BU65" s="95">
        <f>IF(ISNUMBER(BG65),BG65,0)+IF(ISNUMBER(BL65),BL65,0)</f>
        <v>20000</v>
      </c>
      <c r="BV65" s="96"/>
      <c r="BW65" s="96"/>
      <c r="BX65" s="96"/>
      <c r="BY65" s="97"/>
    </row>
    <row r="66" spans="1:77" s="98" customFormat="1" ht="12.75" customHeight="1">
      <c r="A66" s="88">
        <v>2230</v>
      </c>
      <c r="B66" s="89"/>
      <c r="C66" s="89"/>
      <c r="D66" s="90"/>
      <c r="E66" s="91" t="s">
        <v>269</v>
      </c>
      <c r="F66" s="92"/>
      <c r="G66" s="92"/>
      <c r="H66" s="92"/>
      <c r="I66" s="92"/>
      <c r="J66" s="92"/>
      <c r="K66" s="92"/>
      <c r="L66" s="92"/>
      <c r="M66" s="92"/>
      <c r="N66" s="92"/>
      <c r="O66" s="92"/>
      <c r="P66" s="92"/>
      <c r="Q66" s="92"/>
      <c r="R66" s="92"/>
      <c r="S66" s="92"/>
      <c r="T66" s="93"/>
      <c r="U66" s="95">
        <v>1019156</v>
      </c>
      <c r="V66" s="96"/>
      <c r="W66" s="96"/>
      <c r="X66" s="96"/>
      <c r="Y66" s="97"/>
      <c r="Z66" s="95">
        <v>995063</v>
      </c>
      <c r="AA66" s="96"/>
      <c r="AB66" s="96"/>
      <c r="AC66" s="96"/>
      <c r="AD66" s="97"/>
      <c r="AE66" s="95">
        <v>0</v>
      </c>
      <c r="AF66" s="96"/>
      <c r="AG66" s="96"/>
      <c r="AH66" s="97"/>
      <c r="AI66" s="95">
        <f>IF(ISNUMBER(U66),U66,0)+IF(ISNUMBER(Z66),Z66,0)</f>
        <v>2014219</v>
      </c>
      <c r="AJ66" s="96"/>
      <c r="AK66" s="96"/>
      <c r="AL66" s="96"/>
      <c r="AM66" s="97"/>
      <c r="AN66" s="95">
        <v>1505700</v>
      </c>
      <c r="AO66" s="96"/>
      <c r="AP66" s="96"/>
      <c r="AQ66" s="96"/>
      <c r="AR66" s="97"/>
      <c r="AS66" s="95">
        <v>1200000</v>
      </c>
      <c r="AT66" s="96"/>
      <c r="AU66" s="96"/>
      <c r="AV66" s="96"/>
      <c r="AW66" s="97"/>
      <c r="AX66" s="95">
        <v>0</v>
      </c>
      <c r="AY66" s="96"/>
      <c r="AZ66" s="96"/>
      <c r="BA66" s="97"/>
      <c r="BB66" s="95">
        <f>IF(ISNUMBER(AN66),AN66,0)+IF(ISNUMBER(AS66),AS66,0)</f>
        <v>2705700</v>
      </c>
      <c r="BC66" s="96"/>
      <c r="BD66" s="96"/>
      <c r="BE66" s="96"/>
      <c r="BF66" s="97"/>
      <c r="BG66" s="95">
        <v>1599000</v>
      </c>
      <c r="BH66" s="96"/>
      <c r="BI66" s="96"/>
      <c r="BJ66" s="96"/>
      <c r="BK66" s="97"/>
      <c r="BL66" s="95">
        <v>1300000</v>
      </c>
      <c r="BM66" s="96"/>
      <c r="BN66" s="96"/>
      <c r="BO66" s="96"/>
      <c r="BP66" s="97"/>
      <c r="BQ66" s="95">
        <v>0</v>
      </c>
      <c r="BR66" s="96"/>
      <c r="BS66" s="96"/>
      <c r="BT66" s="97"/>
      <c r="BU66" s="95">
        <f>IF(ISNUMBER(BG66),BG66,0)+IF(ISNUMBER(BL66),BL66,0)</f>
        <v>2899000</v>
      </c>
      <c r="BV66" s="96"/>
      <c r="BW66" s="96"/>
      <c r="BX66" s="96"/>
      <c r="BY66" s="97"/>
    </row>
    <row r="67" spans="1:77" s="98" customFormat="1" ht="12.75" customHeight="1">
      <c r="A67" s="88">
        <v>2240</v>
      </c>
      <c r="B67" s="89"/>
      <c r="C67" s="89"/>
      <c r="D67" s="90"/>
      <c r="E67" s="91" t="s">
        <v>177</v>
      </c>
      <c r="F67" s="92"/>
      <c r="G67" s="92"/>
      <c r="H67" s="92"/>
      <c r="I67" s="92"/>
      <c r="J67" s="92"/>
      <c r="K67" s="92"/>
      <c r="L67" s="92"/>
      <c r="M67" s="92"/>
      <c r="N67" s="92"/>
      <c r="O67" s="92"/>
      <c r="P67" s="92"/>
      <c r="Q67" s="92"/>
      <c r="R67" s="92"/>
      <c r="S67" s="92"/>
      <c r="T67" s="93"/>
      <c r="U67" s="95">
        <v>149232</v>
      </c>
      <c r="V67" s="96"/>
      <c r="W67" s="96"/>
      <c r="X67" s="96"/>
      <c r="Y67" s="97"/>
      <c r="Z67" s="95">
        <v>0</v>
      </c>
      <c r="AA67" s="96"/>
      <c r="AB67" s="96"/>
      <c r="AC67" s="96"/>
      <c r="AD67" s="97"/>
      <c r="AE67" s="95">
        <v>0</v>
      </c>
      <c r="AF67" s="96"/>
      <c r="AG67" s="96"/>
      <c r="AH67" s="97"/>
      <c r="AI67" s="95">
        <f>IF(ISNUMBER(U67),U67,0)+IF(ISNUMBER(Z67),Z67,0)</f>
        <v>149232</v>
      </c>
      <c r="AJ67" s="96"/>
      <c r="AK67" s="96"/>
      <c r="AL67" s="96"/>
      <c r="AM67" s="97"/>
      <c r="AN67" s="95">
        <v>150000</v>
      </c>
      <c r="AO67" s="96"/>
      <c r="AP67" s="96"/>
      <c r="AQ67" s="96"/>
      <c r="AR67" s="97"/>
      <c r="AS67" s="95">
        <v>0</v>
      </c>
      <c r="AT67" s="96"/>
      <c r="AU67" s="96"/>
      <c r="AV67" s="96"/>
      <c r="AW67" s="97"/>
      <c r="AX67" s="95">
        <v>0</v>
      </c>
      <c r="AY67" s="96"/>
      <c r="AZ67" s="96"/>
      <c r="BA67" s="97"/>
      <c r="BB67" s="95">
        <f>IF(ISNUMBER(AN67),AN67,0)+IF(ISNUMBER(AS67),AS67,0)</f>
        <v>150000</v>
      </c>
      <c r="BC67" s="96"/>
      <c r="BD67" s="96"/>
      <c r="BE67" s="96"/>
      <c r="BF67" s="97"/>
      <c r="BG67" s="95">
        <v>150000</v>
      </c>
      <c r="BH67" s="96"/>
      <c r="BI67" s="96"/>
      <c r="BJ67" s="96"/>
      <c r="BK67" s="97"/>
      <c r="BL67" s="95">
        <v>0</v>
      </c>
      <c r="BM67" s="96"/>
      <c r="BN67" s="96"/>
      <c r="BO67" s="96"/>
      <c r="BP67" s="97"/>
      <c r="BQ67" s="95">
        <v>0</v>
      </c>
      <c r="BR67" s="96"/>
      <c r="BS67" s="96"/>
      <c r="BT67" s="97"/>
      <c r="BU67" s="95">
        <f>IF(ISNUMBER(BG67),BG67,0)+IF(ISNUMBER(BL67),BL67,0)</f>
        <v>150000</v>
      </c>
      <c r="BV67" s="96"/>
      <c r="BW67" s="96"/>
      <c r="BX67" s="96"/>
      <c r="BY67" s="97"/>
    </row>
    <row r="68" spans="1:77" s="98" customFormat="1" ht="12.75" customHeight="1">
      <c r="A68" s="88">
        <v>2250</v>
      </c>
      <c r="B68" s="89"/>
      <c r="C68" s="89"/>
      <c r="D68" s="90"/>
      <c r="E68" s="91" t="s">
        <v>270</v>
      </c>
      <c r="F68" s="92"/>
      <c r="G68" s="92"/>
      <c r="H68" s="92"/>
      <c r="I68" s="92"/>
      <c r="J68" s="92"/>
      <c r="K68" s="92"/>
      <c r="L68" s="92"/>
      <c r="M68" s="92"/>
      <c r="N68" s="92"/>
      <c r="O68" s="92"/>
      <c r="P68" s="92"/>
      <c r="Q68" s="92"/>
      <c r="R68" s="92"/>
      <c r="S68" s="92"/>
      <c r="T68" s="93"/>
      <c r="U68" s="95">
        <v>11411</v>
      </c>
      <c r="V68" s="96"/>
      <c r="W68" s="96"/>
      <c r="X68" s="96"/>
      <c r="Y68" s="97"/>
      <c r="Z68" s="95">
        <v>0</v>
      </c>
      <c r="AA68" s="96"/>
      <c r="AB68" s="96"/>
      <c r="AC68" s="96"/>
      <c r="AD68" s="97"/>
      <c r="AE68" s="95">
        <v>0</v>
      </c>
      <c r="AF68" s="96"/>
      <c r="AG68" s="96"/>
      <c r="AH68" s="97"/>
      <c r="AI68" s="95">
        <f>IF(ISNUMBER(U68),U68,0)+IF(ISNUMBER(Z68),Z68,0)</f>
        <v>11411</v>
      </c>
      <c r="AJ68" s="96"/>
      <c r="AK68" s="96"/>
      <c r="AL68" s="96"/>
      <c r="AM68" s="97"/>
      <c r="AN68" s="95">
        <v>30000</v>
      </c>
      <c r="AO68" s="96"/>
      <c r="AP68" s="96"/>
      <c r="AQ68" s="96"/>
      <c r="AR68" s="97"/>
      <c r="AS68" s="95">
        <v>0</v>
      </c>
      <c r="AT68" s="96"/>
      <c r="AU68" s="96"/>
      <c r="AV68" s="96"/>
      <c r="AW68" s="97"/>
      <c r="AX68" s="95">
        <v>0</v>
      </c>
      <c r="AY68" s="96"/>
      <c r="AZ68" s="96"/>
      <c r="BA68" s="97"/>
      <c r="BB68" s="95">
        <f>IF(ISNUMBER(AN68),AN68,0)+IF(ISNUMBER(AS68),AS68,0)</f>
        <v>30000</v>
      </c>
      <c r="BC68" s="96"/>
      <c r="BD68" s="96"/>
      <c r="BE68" s="96"/>
      <c r="BF68" s="97"/>
      <c r="BG68" s="95">
        <v>30000</v>
      </c>
      <c r="BH68" s="96"/>
      <c r="BI68" s="96"/>
      <c r="BJ68" s="96"/>
      <c r="BK68" s="97"/>
      <c r="BL68" s="95">
        <v>0</v>
      </c>
      <c r="BM68" s="96"/>
      <c r="BN68" s="96"/>
      <c r="BO68" s="96"/>
      <c r="BP68" s="97"/>
      <c r="BQ68" s="95">
        <v>0</v>
      </c>
      <c r="BR68" s="96"/>
      <c r="BS68" s="96"/>
      <c r="BT68" s="97"/>
      <c r="BU68" s="95">
        <f>IF(ISNUMBER(BG68),BG68,0)+IF(ISNUMBER(BL68),BL68,0)</f>
        <v>30000</v>
      </c>
      <c r="BV68" s="96"/>
      <c r="BW68" s="96"/>
      <c r="BX68" s="96"/>
      <c r="BY68" s="97"/>
    </row>
    <row r="69" spans="1:77" s="98" customFormat="1" ht="12.75" customHeight="1">
      <c r="A69" s="88">
        <v>2272</v>
      </c>
      <c r="B69" s="89"/>
      <c r="C69" s="89"/>
      <c r="D69" s="90"/>
      <c r="E69" s="91" t="s">
        <v>271</v>
      </c>
      <c r="F69" s="92"/>
      <c r="G69" s="92"/>
      <c r="H69" s="92"/>
      <c r="I69" s="92"/>
      <c r="J69" s="92"/>
      <c r="K69" s="92"/>
      <c r="L69" s="92"/>
      <c r="M69" s="92"/>
      <c r="N69" s="92"/>
      <c r="O69" s="92"/>
      <c r="P69" s="92"/>
      <c r="Q69" s="92"/>
      <c r="R69" s="92"/>
      <c r="S69" s="92"/>
      <c r="T69" s="93"/>
      <c r="U69" s="95">
        <v>46500</v>
      </c>
      <c r="V69" s="96"/>
      <c r="W69" s="96"/>
      <c r="X69" s="96"/>
      <c r="Y69" s="97"/>
      <c r="Z69" s="95">
        <v>0</v>
      </c>
      <c r="AA69" s="96"/>
      <c r="AB69" s="96"/>
      <c r="AC69" s="96"/>
      <c r="AD69" s="97"/>
      <c r="AE69" s="95">
        <v>0</v>
      </c>
      <c r="AF69" s="96"/>
      <c r="AG69" s="96"/>
      <c r="AH69" s="97"/>
      <c r="AI69" s="95">
        <f>IF(ISNUMBER(U69),U69,0)+IF(ISNUMBER(Z69),Z69,0)</f>
        <v>46500</v>
      </c>
      <c r="AJ69" s="96"/>
      <c r="AK69" s="96"/>
      <c r="AL69" s="96"/>
      <c r="AM69" s="97"/>
      <c r="AN69" s="95">
        <v>55600</v>
      </c>
      <c r="AO69" s="96"/>
      <c r="AP69" s="96"/>
      <c r="AQ69" s="96"/>
      <c r="AR69" s="97"/>
      <c r="AS69" s="95">
        <v>0</v>
      </c>
      <c r="AT69" s="96"/>
      <c r="AU69" s="96"/>
      <c r="AV69" s="96"/>
      <c r="AW69" s="97"/>
      <c r="AX69" s="95">
        <v>0</v>
      </c>
      <c r="AY69" s="96"/>
      <c r="AZ69" s="96"/>
      <c r="BA69" s="97"/>
      <c r="BB69" s="95">
        <f>IF(ISNUMBER(AN69),AN69,0)+IF(ISNUMBER(AS69),AS69,0)</f>
        <v>55600</v>
      </c>
      <c r="BC69" s="96"/>
      <c r="BD69" s="96"/>
      <c r="BE69" s="96"/>
      <c r="BF69" s="97"/>
      <c r="BG69" s="95">
        <v>52100</v>
      </c>
      <c r="BH69" s="96"/>
      <c r="BI69" s="96"/>
      <c r="BJ69" s="96"/>
      <c r="BK69" s="97"/>
      <c r="BL69" s="95">
        <v>0</v>
      </c>
      <c r="BM69" s="96"/>
      <c r="BN69" s="96"/>
      <c r="BO69" s="96"/>
      <c r="BP69" s="97"/>
      <c r="BQ69" s="95">
        <v>0</v>
      </c>
      <c r="BR69" s="96"/>
      <c r="BS69" s="96"/>
      <c r="BT69" s="97"/>
      <c r="BU69" s="95">
        <f>IF(ISNUMBER(BG69),BG69,0)+IF(ISNUMBER(BL69),BL69,0)</f>
        <v>52100</v>
      </c>
      <c r="BV69" s="96"/>
      <c r="BW69" s="96"/>
      <c r="BX69" s="96"/>
      <c r="BY69" s="97"/>
    </row>
    <row r="70" spans="1:77" s="98" customFormat="1" ht="12.75" customHeight="1">
      <c r="A70" s="88">
        <v>2273</v>
      </c>
      <c r="B70" s="89"/>
      <c r="C70" s="89"/>
      <c r="D70" s="90"/>
      <c r="E70" s="91" t="s">
        <v>272</v>
      </c>
      <c r="F70" s="92"/>
      <c r="G70" s="92"/>
      <c r="H70" s="92"/>
      <c r="I70" s="92"/>
      <c r="J70" s="92"/>
      <c r="K70" s="92"/>
      <c r="L70" s="92"/>
      <c r="M70" s="92"/>
      <c r="N70" s="92"/>
      <c r="O70" s="92"/>
      <c r="P70" s="92"/>
      <c r="Q70" s="92"/>
      <c r="R70" s="92"/>
      <c r="S70" s="92"/>
      <c r="T70" s="93"/>
      <c r="U70" s="95">
        <v>549469</v>
      </c>
      <c r="V70" s="96"/>
      <c r="W70" s="96"/>
      <c r="X70" s="96"/>
      <c r="Y70" s="97"/>
      <c r="Z70" s="95">
        <v>0</v>
      </c>
      <c r="AA70" s="96"/>
      <c r="AB70" s="96"/>
      <c r="AC70" s="96"/>
      <c r="AD70" s="97"/>
      <c r="AE70" s="95">
        <v>0</v>
      </c>
      <c r="AF70" s="96"/>
      <c r="AG70" s="96"/>
      <c r="AH70" s="97"/>
      <c r="AI70" s="95">
        <f>IF(ISNUMBER(U70),U70,0)+IF(ISNUMBER(Z70),Z70,0)</f>
        <v>549469</v>
      </c>
      <c r="AJ70" s="96"/>
      <c r="AK70" s="96"/>
      <c r="AL70" s="96"/>
      <c r="AM70" s="97"/>
      <c r="AN70" s="95">
        <v>567100</v>
      </c>
      <c r="AO70" s="96"/>
      <c r="AP70" s="96"/>
      <c r="AQ70" s="96"/>
      <c r="AR70" s="97"/>
      <c r="AS70" s="95">
        <v>0</v>
      </c>
      <c r="AT70" s="96"/>
      <c r="AU70" s="96"/>
      <c r="AV70" s="96"/>
      <c r="AW70" s="97"/>
      <c r="AX70" s="95">
        <v>0</v>
      </c>
      <c r="AY70" s="96"/>
      <c r="AZ70" s="96"/>
      <c r="BA70" s="97"/>
      <c r="BB70" s="95">
        <f>IF(ISNUMBER(AN70),AN70,0)+IF(ISNUMBER(AS70),AS70,0)</f>
        <v>567100</v>
      </c>
      <c r="BC70" s="96"/>
      <c r="BD70" s="96"/>
      <c r="BE70" s="96"/>
      <c r="BF70" s="97"/>
      <c r="BG70" s="95">
        <v>406600</v>
      </c>
      <c r="BH70" s="96"/>
      <c r="BI70" s="96"/>
      <c r="BJ70" s="96"/>
      <c r="BK70" s="97"/>
      <c r="BL70" s="95">
        <v>0</v>
      </c>
      <c r="BM70" s="96"/>
      <c r="BN70" s="96"/>
      <c r="BO70" s="96"/>
      <c r="BP70" s="97"/>
      <c r="BQ70" s="95">
        <v>0</v>
      </c>
      <c r="BR70" s="96"/>
      <c r="BS70" s="96"/>
      <c r="BT70" s="97"/>
      <c r="BU70" s="95">
        <f>IF(ISNUMBER(BG70),BG70,0)+IF(ISNUMBER(BL70),BL70,0)</f>
        <v>406600</v>
      </c>
      <c r="BV70" s="96"/>
      <c r="BW70" s="96"/>
      <c r="BX70" s="96"/>
      <c r="BY70" s="97"/>
    </row>
    <row r="71" spans="1:77" s="98" customFormat="1" ht="12.75" customHeight="1">
      <c r="A71" s="88">
        <v>2274</v>
      </c>
      <c r="B71" s="89"/>
      <c r="C71" s="89"/>
      <c r="D71" s="90"/>
      <c r="E71" s="91" t="s">
        <v>273</v>
      </c>
      <c r="F71" s="92"/>
      <c r="G71" s="92"/>
      <c r="H71" s="92"/>
      <c r="I71" s="92"/>
      <c r="J71" s="92"/>
      <c r="K71" s="92"/>
      <c r="L71" s="92"/>
      <c r="M71" s="92"/>
      <c r="N71" s="92"/>
      <c r="O71" s="92"/>
      <c r="P71" s="92"/>
      <c r="Q71" s="92"/>
      <c r="R71" s="92"/>
      <c r="S71" s="92"/>
      <c r="T71" s="93"/>
      <c r="U71" s="95">
        <v>410634</v>
      </c>
      <c r="V71" s="96"/>
      <c r="W71" s="96"/>
      <c r="X71" s="96"/>
      <c r="Y71" s="97"/>
      <c r="Z71" s="95">
        <v>0</v>
      </c>
      <c r="AA71" s="96"/>
      <c r="AB71" s="96"/>
      <c r="AC71" s="96"/>
      <c r="AD71" s="97"/>
      <c r="AE71" s="95">
        <v>0</v>
      </c>
      <c r="AF71" s="96"/>
      <c r="AG71" s="96"/>
      <c r="AH71" s="97"/>
      <c r="AI71" s="95">
        <f>IF(ISNUMBER(U71),U71,0)+IF(ISNUMBER(Z71),Z71,0)</f>
        <v>410634</v>
      </c>
      <c r="AJ71" s="96"/>
      <c r="AK71" s="96"/>
      <c r="AL71" s="96"/>
      <c r="AM71" s="97"/>
      <c r="AN71" s="95">
        <v>673600</v>
      </c>
      <c r="AO71" s="96"/>
      <c r="AP71" s="96"/>
      <c r="AQ71" s="96"/>
      <c r="AR71" s="97"/>
      <c r="AS71" s="95">
        <v>0</v>
      </c>
      <c r="AT71" s="96"/>
      <c r="AU71" s="96"/>
      <c r="AV71" s="96"/>
      <c r="AW71" s="97"/>
      <c r="AX71" s="95">
        <v>0</v>
      </c>
      <c r="AY71" s="96"/>
      <c r="AZ71" s="96"/>
      <c r="BA71" s="97"/>
      <c r="BB71" s="95">
        <f>IF(ISNUMBER(AN71),AN71,0)+IF(ISNUMBER(AS71),AS71,0)</f>
        <v>673600</v>
      </c>
      <c r="BC71" s="96"/>
      <c r="BD71" s="96"/>
      <c r="BE71" s="96"/>
      <c r="BF71" s="97"/>
      <c r="BG71" s="95">
        <v>486700</v>
      </c>
      <c r="BH71" s="96"/>
      <c r="BI71" s="96"/>
      <c r="BJ71" s="96"/>
      <c r="BK71" s="97"/>
      <c r="BL71" s="95">
        <v>0</v>
      </c>
      <c r="BM71" s="96"/>
      <c r="BN71" s="96"/>
      <c r="BO71" s="96"/>
      <c r="BP71" s="97"/>
      <c r="BQ71" s="95">
        <v>0</v>
      </c>
      <c r="BR71" s="96"/>
      <c r="BS71" s="96"/>
      <c r="BT71" s="97"/>
      <c r="BU71" s="95">
        <f>IF(ISNUMBER(BG71),BG71,0)+IF(ISNUMBER(BL71),BL71,0)</f>
        <v>486700</v>
      </c>
      <c r="BV71" s="96"/>
      <c r="BW71" s="96"/>
      <c r="BX71" s="96"/>
      <c r="BY71" s="97"/>
    </row>
    <row r="72" spans="1:77" s="98" customFormat="1" ht="25.5" customHeight="1">
      <c r="A72" s="88">
        <v>2275</v>
      </c>
      <c r="B72" s="89"/>
      <c r="C72" s="89"/>
      <c r="D72" s="90"/>
      <c r="E72" s="91" t="s">
        <v>274</v>
      </c>
      <c r="F72" s="92"/>
      <c r="G72" s="92"/>
      <c r="H72" s="92"/>
      <c r="I72" s="92"/>
      <c r="J72" s="92"/>
      <c r="K72" s="92"/>
      <c r="L72" s="92"/>
      <c r="M72" s="92"/>
      <c r="N72" s="92"/>
      <c r="O72" s="92"/>
      <c r="P72" s="92"/>
      <c r="Q72" s="92"/>
      <c r="R72" s="92"/>
      <c r="S72" s="92"/>
      <c r="T72" s="93"/>
      <c r="U72" s="95">
        <v>205685</v>
      </c>
      <c r="V72" s="96"/>
      <c r="W72" s="96"/>
      <c r="X72" s="96"/>
      <c r="Y72" s="97"/>
      <c r="Z72" s="95">
        <v>0</v>
      </c>
      <c r="AA72" s="96"/>
      <c r="AB72" s="96"/>
      <c r="AC72" s="96"/>
      <c r="AD72" s="97"/>
      <c r="AE72" s="95">
        <v>0</v>
      </c>
      <c r="AF72" s="96"/>
      <c r="AG72" s="96"/>
      <c r="AH72" s="97"/>
      <c r="AI72" s="95">
        <f>IF(ISNUMBER(U72),U72,0)+IF(ISNUMBER(Z72),Z72,0)</f>
        <v>205685</v>
      </c>
      <c r="AJ72" s="96"/>
      <c r="AK72" s="96"/>
      <c r="AL72" s="96"/>
      <c r="AM72" s="97"/>
      <c r="AN72" s="95">
        <v>243800</v>
      </c>
      <c r="AO72" s="96"/>
      <c r="AP72" s="96"/>
      <c r="AQ72" s="96"/>
      <c r="AR72" s="97"/>
      <c r="AS72" s="95">
        <v>0</v>
      </c>
      <c r="AT72" s="96"/>
      <c r="AU72" s="96"/>
      <c r="AV72" s="96"/>
      <c r="AW72" s="97"/>
      <c r="AX72" s="95">
        <v>0</v>
      </c>
      <c r="AY72" s="96"/>
      <c r="AZ72" s="96"/>
      <c r="BA72" s="97"/>
      <c r="BB72" s="95">
        <f>IF(ISNUMBER(AN72),AN72,0)+IF(ISNUMBER(AS72),AS72,0)</f>
        <v>243800</v>
      </c>
      <c r="BC72" s="96"/>
      <c r="BD72" s="96"/>
      <c r="BE72" s="96"/>
      <c r="BF72" s="97"/>
      <c r="BG72" s="95">
        <v>20400</v>
      </c>
      <c r="BH72" s="96"/>
      <c r="BI72" s="96"/>
      <c r="BJ72" s="96"/>
      <c r="BK72" s="97"/>
      <c r="BL72" s="95">
        <v>0</v>
      </c>
      <c r="BM72" s="96"/>
      <c r="BN72" s="96"/>
      <c r="BO72" s="96"/>
      <c r="BP72" s="97"/>
      <c r="BQ72" s="95">
        <v>0</v>
      </c>
      <c r="BR72" s="96"/>
      <c r="BS72" s="96"/>
      <c r="BT72" s="97"/>
      <c r="BU72" s="95">
        <f>IF(ISNUMBER(BG72),BG72,0)+IF(ISNUMBER(BL72),BL72,0)</f>
        <v>20400</v>
      </c>
      <c r="BV72" s="96"/>
      <c r="BW72" s="96"/>
      <c r="BX72" s="96"/>
      <c r="BY72" s="97"/>
    </row>
    <row r="73" spans="1:77" s="98" customFormat="1" ht="12.75" customHeight="1">
      <c r="A73" s="88">
        <v>2800</v>
      </c>
      <c r="B73" s="89"/>
      <c r="C73" s="89"/>
      <c r="D73" s="90"/>
      <c r="E73" s="91" t="s">
        <v>178</v>
      </c>
      <c r="F73" s="92"/>
      <c r="G73" s="92"/>
      <c r="H73" s="92"/>
      <c r="I73" s="92"/>
      <c r="J73" s="92"/>
      <c r="K73" s="92"/>
      <c r="L73" s="92"/>
      <c r="M73" s="92"/>
      <c r="N73" s="92"/>
      <c r="O73" s="92"/>
      <c r="P73" s="92"/>
      <c r="Q73" s="92"/>
      <c r="R73" s="92"/>
      <c r="S73" s="92"/>
      <c r="T73" s="93"/>
      <c r="U73" s="95">
        <v>2603</v>
      </c>
      <c r="V73" s="96"/>
      <c r="W73" s="96"/>
      <c r="X73" s="96"/>
      <c r="Y73" s="97"/>
      <c r="Z73" s="95">
        <v>0</v>
      </c>
      <c r="AA73" s="96"/>
      <c r="AB73" s="96"/>
      <c r="AC73" s="96"/>
      <c r="AD73" s="97"/>
      <c r="AE73" s="95">
        <v>0</v>
      </c>
      <c r="AF73" s="96"/>
      <c r="AG73" s="96"/>
      <c r="AH73" s="97"/>
      <c r="AI73" s="95">
        <f>IF(ISNUMBER(U73),U73,0)+IF(ISNUMBER(Z73),Z73,0)</f>
        <v>2603</v>
      </c>
      <c r="AJ73" s="96"/>
      <c r="AK73" s="96"/>
      <c r="AL73" s="96"/>
      <c r="AM73" s="97"/>
      <c r="AN73" s="95">
        <v>5000</v>
      </c>
      <c r="AO73" s="96"/>
      <c r="AP73" s="96"/>
      <c r="AQ73" s="96"/>
      <c r="AR73" s="97"/>
      <c r="AS73" s="95">
        <v>0</v>
      </c>
      <c r="AT73" s="96"/>
      <c r="AU73" s="96"/>
      <c r="AV73" s="96"/>
      <c r="AW73" s="97"/>
      <c r="AX73" s="95">
        <v>0</v>
      </c>
      <c r="AY73" s="96"/>
      <c r="AZ73" s="96"/>
      <c r="BA73" s="97"/>
      <c r="BB73" s="95">
        <f>IF(ISNUMBER(AN73),AN73,0)+IF(ISNUMBER(AS73),AS73,0)</f>
        <v>5000</v>
      </c>
      <c r="BC73" s="96"/>
      <c r="BD73" s="96"/>
      <c r="BE73" s="96"/>
      <c r="BF73" s="97"/>
      <c r="BG73" s="95">
        <v>5000</v>
      </c>
      <c r="BH73" s="96"/>
      <c r="BI73" s="96"/>
      <c r="BJ73" s="96"/>
      <c r="BK73" s="97"/>
      <c r="BL73" s="95">
        <v>0</v>
      </c>
      <c r="BM73" s="96"/>
      <c r="BN73" s="96"/>
      <c r="BO73" s="96"/>
      <c r="BP73" s="97"/>
      <c r="BQ73" s="95">
        <v>0</v>
      </c>
      <c r="BR73" s="96"/>
      <c r="BS73" s="96"/>
      <c r="BT73" s="97"/>
      <c r="BU73" s="95">
        <f>IF(ISNUMBER(BG73),BG73,0)+IF(ISNUMBER(BL73),BL73,0)</f>
        <v>5000</v>
      </c>
      <c r="BV73" s="96"/>
      <c r="BW73" s="96"/>
      <c r="BX73" s="96"/>
      <c r="BY73" s="97"/>
    </row>
    <row r="74" spans="1:77" s="6" customFormat="1" ht="12.75" customHeight="1">
      <c r="A74" s="86"/>
      <c r="B74" s="84"/>
      <c r="C74" s="84"/>
      <c r="D74" s="85"/>
      <c r="E74" s="99" t="s">
        <v>147</v>
      </c>
      <c r="F74" s="100"/>
      <c r="G74" s="100"/>
      <c r="H74" s="100"/>
      <c r="I74" s="100"/>
      <c r="J74" s="100"/>
      <c r="K74" s="100"/>
      <c r="L74" s="100"/>
      <c r="M74" s="100"/>
      <c r="N74" s="100"/>
      <c r="O74" s="100"/>
      <c r="P74" s="100"/>
      <c r="Q74" s="100"/>
      <c r="R74" s="100"/>
      <c r="S74" s="100"/>
      <c r="T74" s="101"/>
      <c r="U74" s="103">
        <v>12588560</v>
      </c>
      <c r="V74" s="104"/>
      <c r="W74" s="104"/>
      <c r="X74" s="104"/>
      <c r="Y74" s="105"/>
      <c r="Z74" s="103">
        <v>995063</v>
      </c>
      <c r="AA74" s="104"/>
      <c r="AB74" s="104"/>
      <c r="AC74" s="104"/>
      <c r="AD74" s="105"/>
      <c r="AE74" s="103">
        <v>0</v>
      </c>
      <c r="AF74" s="104"/>
      <c r="AG74" s="104"/>
      <c r="AH74" s="105"/>
      <c r="AI74" s="103">
        <f>IF(ISNUMBER(U74),U74,0)+IF(ISNUMBER(Z74),Z74,0)</f>
        <v>13583623</v>
      </c>
      <c r="AJ74" s="104"/>
      <c r="AK74" s="104"/>
      <c r="AL74" s="104"/>
      <c r="AM74" s="105"/>
      <c r="AN74" s="103">
        <v>15575900</v>
      </c>
      <c r="AO74" s="104"/>
      <c r="AP74" s="104"/>
      <c r="AQ74" s="104"/>
      <c r="AR74" s="105"/>
      <c r="AS74" s="103">
        <v>1200000</v>
      </c>
      <c r="AT74" s="104"/>
      <c r="AU74" s="104"/>
      <c r="AV74" s="104"/>
      <c r="AW74" s="105"/>
      <c r="AX74" s="103">
        <v>0</v>
      </c>
      <c r="AY74" s="104"/>
      <c r="AZ74" s="104"/>
      <c r="BA74" s="105"/>
      <c r="BB74" s="103">
        <f>IF(ISNUMBER(AN74),AN74,0)+IF(ISNUMBER(AS74),AS74,0)</f>
        <v>16775900</v>
      </c>
      <c r="BC74" s="104"/>
      <c r="BD74" s="104"/>
      <c r="BE74" s="104"/>
      <c r="BF74" s="105"/>
      <c r="BG74" s="103">
        <v>17155100</v>
      </c>
      <c r="BH74" s="104"/>
      <c r="BI74" s="104"/>
      <c r="BJ74" s="104"/>
      <c r="BK74" s="105"/>
      <c r="BL74" s="103">
        <v>1300000</v>
      </c>
      <c r="BM74" s="104"/>
      <c r="BN74" s="104"/>
      <c r="BO74" s="104"/>
      <c r="BP74" s="105"/>
      <c r="BQ74" s="103">
        <v>0</v>
      </c>
      <c r="BR74" s="104"/>
      <c r="BS74" s="104"/>
      <c r="BT74" s="105"/>
      <c r="BU74" s="103">
        <f>IF(ISNUMBER(BG74),BG74,0)+IF(ISNUMBER(BL74),BL74,0)</f>
        <v>18455100</v>
      </c>
      <c r="BV74" s="104"/>
      <c r="BW74" s="104"/>
      <c r="BX74" s="104"/>
      <c r="BY74" s="105"/>
    </row>
    <row r="76" spans="1:77" ht="14.25" customHeight="1">
      <c r="A76" s="42" t="s">
        <v>232</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1:77" ht="15" customHeight="1">
      <c r="A77" s="53" t="s">
        <v>219</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row>
    <row r="78" spans="1:77" ht="23.1" customHeight="1">
      <c r="A78" s="66" t="s">
        <v>119</v>
      </c>
      <c r="B78" s="67"/>
      <c r="C78" s="67"/>
      <c r="D78" s="67"/>
      <c r="E78" s="68"/>
      <c r="F78" s="36" t="s">
        <v>19</v>
      </c>
      <c r="G78" s="36"/>
      <c r="H78" s="36"/>
      <c r="I78" s="36"/>
      <c r="J78" s="36"/>
      <c r="K78" s="36"/>
      <c r="L78" s="36"/>
      <c r="M78" s="36"/>
      <c r="N78" s="36"/>
      <c r="O78" s="36"/>
      <c r="P78" s="36"/>
      <c r="Q78" s="36"/>
      <c r="R78" s="36"/>
      <c r="S78" s="36"/>
      <c r="T78" s="36"/>
      <c r="U78" s="30" t="s">
        <v>220</v>
      </c>
      <c r="V78" s="31"/>
      <c r="W78" s="31"/>
      <c r="X78" s="31"/>
      <c r="Y78" s="31"/>
      <c r="Z78" s="31"/>
      <c r="AA78" s="31"/>
      <c r="AB78" s="31"/>
      <c r="AC78" s="31"/>
      <c r="AD78" s="31"/>
      <c r="AE78" s="31"/>
      <c r="AF78" s="31"/>
      <c r="AG78" s="31"/>
      <c r="AH78" s="31"/>
      <c r="AI78" s="31"/>
      <c r="AJ78" s="31"/>
      <c r="AK78" s="31"/>
      <c r="AL78" s="31"/>
      <c r="AM78" s="32"/>
      <c r="AN78" s="30" t="s">
        <v>223</v>
      </c>
      <c r="AO78" s="31"/>
      <c r="AP78" s="31"/>
      <c r="AQ78" s="31"/>
      <c r="AR78" s="31"/>
      <c r="AS78" s="31"/>
      <c r="AT78" s="31"/>
      <c r="AU78" s="31"/>
      <c r="AV78" s="31"/>
      <c r="AW78" s="31"/>
      <c r="AX78" s="31"/>
      <c r="AY78" s="31"/>
      <c r="AZ78" s="31"/>
      <c r="BA78" s="31"/>
      <c r="BB78" s="31"/>
      <c r="BC78" s="31"/>
      <c r="BD78" s="31"/>
      <c r="BE78" s="31"/>
      <c r="BF78" s="32"/>
      <c r="BG78" s="30" t="s">
        <v>230</v>
      </c>
      <c r="BH78" s="31"/>
      <c r="BI78" s="31"/>
      <c r="BJ78" s="31"/>
      <c r="BK78" s="31"/>
      <c r="BL78" s="31"/>
      <c r="BM78" s="31"/>
      <c r="BN78" s="31"/>
      <c r="BO78" s="31"/>
      <c r="BP78" s="31"/>
      <c r="BQ78" s="31"/>
      <c r="BR78" s="31"/>
      <c r="BS78" s="31"/>
      <c r="BT78" s="31"/>
      <c r="BU78" s="31"/>
      <c r="BV78" s="31"/>
      <c r="BW78" s="31"/>
      <c r="BX78" s="31"/>
      <c r="BY78" s="32"/>
    </row>
    <row r="79" spans="1:77" ht="51.75" customHeight="1">
      <c r="A79" s="69"/>
      <c r="B79" s="70"/>
      <c r="C79" s="70"/>
      <c r="D79" s="70"/>
      <c r="E79" s="71"/>
      <c r="F79" s="36"/>
      <c r="G79" s="36"/>
      <c r="H79" s="36"/>
      <c r="I79" s="36"/>
      <c r="J79" s="36"/>
      <c r="K79" s="36"/>
      <c r="L79" s="36"/>
      <c r="M79" s="36"/>
      <c r="N79" s="36"/>
      <c r="O79" s="36"/>
      <c r="P79" s="36"/>
      <c r="Q79" s="36"/>
      <c r="R79" s="36"/>
      <c r="S79" s="36"/>
      <c r="T79" s="36"/>
      <c r="U79" s="30" t="s">
        <v>4</v>
      </c>
      <c r="V79" s="31"/>
      <c r="W79" s="31"/>
      <c r="X79" s="31"/>
      <c r="Y79" s="32"/>
      <c r="Z79" s="30" t="s">
        <v>3</v>
      </c>
      <c r="AA79" s="31"/>
      <c r="AB79" s="31"/>
      <c r="AC79" s="31"/>
      <c r="AD79" s="32"/>
      <c r="AE79" s="46" t="s">
        <v>116</v>
      </c>
      <c r="AF79" s="47"/>
      <c r="AG79" s="47"/>
      <c r="AH79" s="48"/>
      <c r="AI79" s="30" t="s">
        <v>5</v>
      </c>
      <c r="AJ79" s="31"/>
      <c r="AK79" s="31"/>
      <c r="AL79" s="31"/>
      <c r="AM79" s="32"/>
      <c r="AN79" s="30" t="s">
        <v>4</v>
      </c>
      <c r="AO79" s="31"/>
      <c r="AP79" s="31"/>
      <c r="AQ79" s="31"/>
      <c r="AR79" s="32"/>
      <c r="AS79" s="30" t="s">
        <v>3</v>
      </c>
      <c r="AT79" s="31"/>
      <c r="AU79" s="31"/>
      <c r="AV79" s="31"/>
      <c r="AW79" s="32"/>
      <c r="AX79" s="46" t="s">
        <v>116</v>
      </c>
      <c r="AY79" s="47"/>
      <c r="AZ79" s="47"/>
      <c r="BA79" s="48"/>
      <c r="BB79" s="30" t="s">
        <v>96</v>
      </c>
      <c r="BC79" s="31"/>
      <c r="BD79" s="31"/>
      <c r="BE79" s="31"/>
      <c r="BF79" s="32"/>
      <c r="BG79" s="30" t="s">
        <v>4</v>
      </c>
      <c r="BH79" s="31"/>
      <c r="BI79" s="31"/>
      <c r="BJ79" s="31"/>
      <c r="BK79" s="32"/>
      <c r="BL79" s="30" t="s">
        <v>3</v>
      </c>
      <c r="BM79" s="31"/>
      <c r="BN79" s="31"/>
      <c r="BO79" s="31"/>
      <c r="BP79" s="32"/>
      <c r="BQ79" s="46" t="s">
        <v>116</v>
      </c>
      <c r="BR79" s="47"/>
      <c r="BS79" s="47"/>
      <c r="BT79" s="48"/>
      <c r="BU79" s="36" t="s">
        <v>97</v>
      </c>
      <c r="BV79" s="36"/>
      <c r="BW79" s="36"/>
      <c r="BX79" s="36"/>
      <c r="BY79" s="36"/>
    </row>
    <row r="80" spans="1:77" ht="15" customHeight="1">
      <c r="A80" s="30">
        <v>1</v>
      </c>
      <c r="B80" s="31"/>
      <c r="C80" s="31"/>
      <c r="D80" s="31"/>
      <c r="E80" s="32"/>
      <c r="F80" s="30">
        <v>2</v>
      </c>
      <c r="G80" s="31"/>
      <c r="H80" s="31"/>
      <c r="I80" s="31"/>
      <c r="J80" s="31"/>
      <c r="K80" s="31"/>
      <c r="L80" s="31"/>
      <c r="M80" s="31"/>
      <c r="N80" s="31"/>
      <c r="O80" s="31"/>
      <c r="P80" s="31"/>
      <c r="Q80" s="31"/>
      <c r="R80" s="31"/>
      <c r="S80" s="31"/>
      <c r="T80" s="32"/>
      <c r="U80" s="30">
        <v>3</v>
      </c>
      <c r="V80" s="31"/>
      <c r="W80" s="31"/>
      <c r="X80" s="31"/>
      <c r="Y80" s="32"/>
      <c r="Z80" s="30">
        <v>4</v>
      </c>
      <c r="AA80" s="31"/>
      <c r="AB80" s="31"/>
      <c r="AC80" s="31"/>
      <c r="AD80" s="32"/>
      <c r="AE80" s="30">
        <v>5</v>
      </c>
      <c r="AF80" s="31"/>
      <c r="AG80" s="31"/>
      <c r="AH80" s="32"/>
      <c r="AI80" s="30">
        <v>6</v>
      </c>
      <c r="AJ80" s="31"/>
      <c r="AK80" s="31"/>
      <c r="AL80" s="31"/>
      <c r="AM80" s="32"/>
      <c r="AN80" s="30">
        <v>7</v>
      </c>
      <c r="AO80" s="31"/>
      <c r="AP80" s="31"/>
      <c r="AQ80" s="31"/>
      <c r="AR80" s="32"/>
      <c r="AS80" s="30">
        <v>8</v>
      </c>
      <c r="AT80" s="31"/>
      <c r="AU80" s="31"/>
      <c r="AV80" s="31"/>
      <c r="AW80" s="32"/>
      <c r="AX80" s="30">
        <v>9</v>
      </c>
      <c r="AY80" s="31"/>
      <c r="AZ80" s="31"/>
      <c r="BA80" s="32"/>
      <c r="BB80" s="30">
        <v>10</v>
      </c>
      <c r="BC80" s="31"/>
      <c r="BD80" s="31"/>
      <c r="BE80" s="31"/>
      <c r="BF80" s="32"/>
      <c r="BG80" s="30">
        <v>11</v>
      </c>
      <c r="BH80" s="31"/>
      <c r="BI80" s="31"/>
      <c r="BJ80" s="31"/>
      <c r="BK80" s="32"/>
      <c r="BL80" s="30">
        <v>12</v>
      </c>
      <c r="BM80" s="31"/>
      <c r="BN80" s="31"/>
      <c r="BO80" s="31"/>
      <c r="BP80" s="32"/>
      <c r="BQ80" s="30">
        <v>13</v>
      </c>
      <c r="BR80" s="31"/>
      <c r="BS80" s="31"/>
      <c r="BT80" s="32"/>
      <c r="BU80" s="36">
        <v>14</v>
      </c>
      <c r="BV80" s="36"/>
      <c r="BW80" s="36"/>
      <c r="BX80" s="36"/>
      <c r="BY80" s="36"/>
    </row>
    <row r="81" spans="1:79" s="1" customFormat="1" ht="13.5" hidden="1" customHeight="1">
      <c r="A81" s="33" t="s">
        <v>64</v>
      </c>
      <c r="B81" s="34"/>
      <c r="C81" s="34"/>
      <c r="D81" s="34"/>
      <c r="E81" s="35"/>
      <c r="F81" s="33" t="s">
        <v>57</v>
      </c>
      <c r="G81" s="34"/>
      <c r="H81" s="34"/>
      <c r="I81" s="34"/>
      <c r="J81" s="34"/>
      <c r="K81" s="34"/>
      <c r="L81" s="34"/>
      <c r="M81" s="34"/>
      <c r="N81" s="34"/>
      <c r="O81" s="34"/>
      <c r="P81" s="34"/>
      <c r="Q81" s="34"/>
      <c r="R81" s="34"/>
      <c r="S81" s="34"/>
      <c r="T81" s="35"/>
      <c r="U81" s="33" t="s">
        <v>65</v>
      </c>
      <c r="V81" s="34"/>
      <c r="W81" s="34"/>
      <c r="X81" s="34"/>
      <c r="Y81" s="35"/>
      <c r="Z81" s="33" t="s">
        <v>66</v>
      </c>
      <c r="AA81" s="34"/>
      <c r="AB81" s="34"/>
      <c r="AC81" s="34"/>
      <c r="AD81" s="35"/>
      <c r="AE81" s="33" t="s">
        <v>91</v>
      </c>
      <c r="AF81" s="34"/>
      <c r="AG81" s="34"/>
      <c r="AH81" s="35"/>
      <c r="AI81" s="50" t="s">
        <v>170</v>
      </c>
      <c r="AJ81" s="51"/>
      <c r="AK81" s="51"/>
      <c r="AL81" s="51"/>
      <c r="AM81" s="52"/>
      <c r="AN81" s="33" t="s">
        <v>67</v>
      </c>
      <c r="AO81" s="34"/>
      <c r="AP81" s="34"/>
      <c r="AQ81" s="34"/>
      <c r="AR81" s="35"/>
      <c r="AS81" s="33" t="s">
        <v>68</v>
      </c>
      <c r="AT81" s="34"/>
      <c r="AU81" s="34"/>
      <c r="AV81" s="34"/>
      <c r="AW81" s="35"/>
      <c r="AX81" s="33" t="s">
        <v>92</v>
      </c>
      <c r="AY81" s="34"/>
      <c r="AZ81" s="34"/>
      <c r="BA81" s="35"/>
      <c r="BB81" s="50" t="s">
        <v>170</v>
      </c>
      <c r="BC81" s="51"/>
      <c r="BD81" s="51"/>
      <c r="BE81" s="51"/>
      <c r="BF81" s="52"/>
      <c r="BG81" s="33" t="s">
        <v>58</v>
      </c>
      <c r="BH81" s="34"/>
      <c r="BI81" s="34"/>
      <c r="BJ81" s="34"/>
      <c r="BK81" s="35"/>
      <c r="BL81" s="33" t="s">
        <v>59</v>
      </c>
      <c r="BM81" s="34"/>
      <c r="BN81" s="34"/>
      <c r="BO81" s="34"/>
      <c r="BP81" s="35"/>
      <c r="BQ81" s="33" t="s">
        <v>93</v>
      </c>
      <c r="BR81" s="34"/>
      <c r="BS81" s="34"/>
      <c r="BT81" s="35"/>
      <c r="BU81" s="44" t="s">
        <v>170</v>
      </c>
      <c r="BV81" s="44"/>
      <c r="BW81" s="44"/>
      <c r="BX81" s="44"/>
      <c r="BY81" s="44"/>
      <c r="CA81" t="s">
        <v>27</v>
      </c>
    </row>
    <row r="82" spans="1:79" s="6" customFormat="1" ht="12.75" customHeight="1">
      <c r="A82" s="86"/>
      <c r="B82" s="84"/>
      <c r="C82" s="84"/>
      <c r="D82" s="84"/>
      <c r="E82" s="85"/>
      <c r="F82" s="86" t="s">
        <v>147</v>
      </c>
      <c r="G82" s="84"/>
      <c r="H82" s="84"/>
      <c r="I82" s="84"/>
      <c r="J82" s="84"/>
      <c r="K82" s="84"/>
      <c r="L82" s="84"/>
      <c r="M82" s="84"/>
      <c r="N82" s="84"/>
      <c r="O82" s="84"/>
      <c r="P82" s="84"/>
      <c r="Q82" s="84"/>
      <c r="R82" s="84"/>
      <c r="S82" s="84"/>
      <c r="T82" s="85"/>
      <c r="U82" s="103"/>
      <c r="V82" s="104"/>
      <c r="W82" s="104"/>
      <c r="X82" s="104"/>
      <c r="Y82" s="105"/>
      <c r="Z82" s="103"/>
      <c r="AA82" s="104"/>
      <c r="AB82" s="104"/>
      <c r="AC82" s="104"/>
      <c r="AD82" s="105"/>
      <c r="AE82" s="103"/>
      <c r="AF82" s="104"/>
      <c r="AG82" s="104"/>
      <c r="AH82" s="105"/>
      <c r="AI82" s="103">
        <f>IF(ISNUMBER(U82),U82,0)+IF(ISNUMBER(Z82),Z82,0)</f>
        <v>0</v>
      </c>
      <c r="AJ82" s="104"/>
      <c r="AK82" s="104"/>
      <c r="AL82" s="104"/>
      <c r="AM82" s="105"/>
      <c r="AN82" s="103"/>
      <c r="AO82" s="104"/>
      <c r="AP82" s="104"/>
      <c r="AQ82" s="104"/>
      <c r="AR82" s="105"/>
      <c r="AS82" s="103"/>
      <c r="AT82" s="104"/>
      <c r="AU82" s="104"/>
      <c r="AV82" s="104"/>
      <c r="AW82" s="105"/>
      <c r="AX82" s="103"/>
      <c r="AY82" s="104"/>
      <c r="AZ82" s="104"/>
      <c r="BA82" s="105"/>
      <c r="BB82" s="103">
        <f>IF(ISNUMBER(AN82),AN82,0)+IF(ISNUMBER(AS82),AS82,0)</f>
        <v>0</v>
      </c>
      <c r="BC82" s="104"/>
      <c r="BD82" s="104"/>
      <c r="BE82" s="104"/>
      <c r="BF82" s="105"/>
      <c r="BG82" s="103"/>
      <c r="BH82" s="104"/>
      <c r="BI82" s="104"/>
      <c r="BJ82" s="104"/>
      <c r="BK82" s="105"/>
      <c r="BL82" s="103"/>
      <c r="BM82" s="104"/>
      <c r="BN82" s="104"/>
      <c r="BO82" s="104"/>
      <c r="BP82" s="105"/>
      <c r="BQ82" s="103"/>
      <c r="BR82" s="104"/>
      <c r="BS82" s="104"/>
      <c r="BT82" s="105"/>
      <c r="BU82" s="103">
        <f>IF(ISNUMBER(BG82),BG82,0)+IF(ISNUMBER(BL82),BL82,0)</f>
        <v>0</v>
      </c>
      <c r="BV82" s="104"/>
      <c r="BW82" s="104"/>
      <c r="BX82" s="104"/>
      <c r="BY82" s="105"/>
      <c r="CA82" s="6" t="s">
        <v>28</v>
      </c>
    </row>
    <row r="84" spans="1:79" ht="14.25" customHeight="1">
      <c r="A84" s="42" t="s">
        <v>247</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c r="A85" s="53" t="s">
        <v>219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c r="A86" s="66" t="s">
        <v>118</v>
      </c>
      <c r="B86" s="67"/>
      <c r="C86" s="67"/>
      <c r="D86" s="68"/>
      <c r="E86" s="60" t="s">
        <v>19</v>
      </c>
      <c r="F86" s="61"/>
      <c r="G86" s="61"/>
      <c r="H86" s="61"/>
      <c r="I86" s="61"/>
      <c r="J86" s="61"/>
      <c r="K86" s="61"/>
      <c r="L86" s="61"/>
      <c r="M86" s="61"/>
      <c r="N86" s="61"/>
      <c r="O86" s="61"/>
      <c r="P86" s="61"/>
      <c r="Q86" s="61"/>
      <c r="R86" s="61"/>
      <c r="S86" s="61"/>
      <c r="T86" s="61"/>
      <c r="U86" s="61"/>
      <c r="V86" s="61"/>
      <c r="W86" s="62"/>
      <c r="X86" s="30" t="s">
        <v>241</v>
      </c>
      <c r="Y86" s="31"/>
      <c r="Z86" s="31"/>
      <c r="AA86" s="31"/>
      <c r="AB86" s="31"/>
      <c r="AC86" s="31"/>
      <c r="AD86" s="31"/>
      <c r="AE86" s="31"/>
      <c r="AF86" s="31"/>
      <c r="AG86" s="31"/>
      <c r="AH86" s="31"/>
      <c r="AI86" s="31"/>
      <c r="AJ86" s="31"/>
      <c r="AK86" s="31"/>
      <c r="AL86" s="31"/>
      <c r="AM86" s="31"/>
      <c r="AN86" s="31"/>
      <c r="AO86" s="31"/>
      <c r="AP86" s="31"/>
      <c r="AQ86" s="32"/>
      <c r="AR86" s="36" t="s">
        <v>246</v>
      </c>
      <c r="AS86" s="36"/>
      <c r="AT86" s="36"/>
      <c r="AU86" s="36"/>
      <c r="AV86" s="36"/>
      <c r="AW86" s="36"/>
      <c r="AX86" s="36"/>
      <c r="AY86" s="36"/>
      <c r="AZ86" s="36"/>
      <c r="BA86" s="36"/>
      <c r="BB86" s="36"/>
      <c r="BC86" s="36"/>
      <c r="BD86" s="36"/>
      <c r="BE86" s="36"/>
      <c r="BF86" s="36"/>
      <c r="BG86" s="36"/>
      <c r="BH86" s="36"/>
      <c r="BI86" s="36"/>
      <c r="BJ86" s="36"/>
      <c r="BK86" s="36"/>
    </row>
    <row r="87" spans="1:79" ht="48.75" customHeight="1">
      <c r="A87" s="69"/>
      <c r="B87" s="70"/>
      <c r="C87" s="70"/>
      <c r="D87" s="71"/>
      <c r="E87" s="63"/>
      <c r="F87" s="64"/>
      <c r="G87" s="64"/>
      <c r="H87" s="64"/>
      <c r="I87" s="64"/>
      <c r="J87" s="64"/>
      <c r="K87" s="64"/>
      <c r="L87" s="64"/>
      <c r="M87" s="64"/>
      <c r="N87" s="64"/>
      <c r="O87" s="64"/>
      <c r="P87" s="64"/>
      <c r="Q87" s="64"/>
      <c r="R87" s="64"/>
      <c r="S87" s="64"/>
      <c r="T87" s="64"/>
      <c r="U87" s="64"/>
      <c r="V87" s="64"/>
      <c r="W87" s="65"/>
      <c r="X87" s="60" t="s">
        <v>4</v>
      </c>
      <c r="Y87" s="61"/>
      <c r="Z87" s="61"/>
      <c r="AA87" s="61"/>
      <c r="AB87" s="62"/>
      <c r="AC87" s="60" t="s">
        <v>3</v>
      </c>
      <c r="AD87" s="61"/>
      <c r="AE87" s="61"/>
      <c r="AF87" s="61"/>
      <c r="AG87" s="62"/>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6" t="s">
        <v>116</v>
      </c>
      <c r="BC87" s="47"/>
      <c r="BD87" s="47"/>
      <c r="BE87" s="47"/>
      <c r="BF87" s="48"/>
      <c r="BG87" s="30" t="s">
        <v>96</v>
      </c>
      <c r="BH87" s="31"/>
      <c r="BI87" s="31"/>
      <c r="BJ87" s="31"/>
      <c r="BK87" s="32"/>
    </row>
    <row r="88" spans="1:79" ht="12.75" customHeight="1">
      <c r="A88" s="30">
        <v>1</v>
      </c>
      <c r="B88" s="31"/>
      <c r="C88" s="31"/>
      <c r="D88" s="32"/>
      <c r="E88" s="30">
        <v>2</v>
      </c>
      <c r="F88" s="31"/>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2.75" hidden="1" customHeight="1">
      <c r="A89" s="33" t="s">
        <v>64</v>
      </c>
      <c r="B89" s="34"/>
      <c r="C89" s="34"/>
      <c r="D89" s="35"/>
      <c r="E89" s="33" t="s">
        <v>57</v>
      </c>
      <c r="F89" s="34"/>
      <c r="G89" s="34"/>
      <c r="H89" s="34"/>
      <c r="I89" s="34"/>
      <c r="J89" s="34"/>
      <c r="K89" s="34"/>
      <c r="L89" s="34"/>
      <c r="M89" s="34"/>
      <c r="N89" s="34"/>
      <c r="O89" s="34"/>
      <c r="P89" s="34"/>
      <c r="Q89" s="34"/>
      <c r="R89" s="34"/>
      <c r="S89" s="34"/>
      <c r="T89" s="34"/>
      <c r="U89" s="34"/>
      <c r="V89" s="34"/>
      <c r="W89" s="35"/>
      <c r="X89" s="79" t="s">
        <v>60</v>
      </c>
      <c r="Y89" s="80"/>
      <c r="Z89" s="80"/>
      <c r="AA89" s="80"/>
      <c r="AB89" s="81"/>
      <c r="AC89" s="79" t="s">
        <v>61</v>
      </c>
      <c r="AD89" s="80"/>
      <c r="AE89" s="80"/>
      <c r="AF89" s="80"/>
      <c r="AG89" s="81"/>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29</v>
      </c>
    </row>
    <row r="90" spans="1:79" s="98" customFormat="1" ht="12.75" customHeight="1">
      <c r="A90" s="88">
        <v>2111</v>
      </c>
      <c r="B90" s="89"/>
      <c r="C90" s="89"/>
      <c r="D90" s="90"/>
      <c r="E90" s="91" t="s">
        <v>174</v>
      </c>
      <c r="F90" s="92"/>
      <c r="G90" s="92"/>
      <c r="H90" s="92"/>
      <c r="I90" s="92"/>
      <c r="J90" s="92"/>
      <c r="K90" s="92"/>
      <c r="L90" s="92"/>
      <c r="M90" s="92"/>
      <c r="N90" s="92"/>
      <c r="O90" s="92"/>
      <c r="P90" s="92"/>
      <c r="Q90" s="92"/>
      <c r="R90" s="92"/>
      <c r="S90" s="92"/>
      <c r="T90" s="92"/>
      <c r="U90" s="92"/>
      <c r="V90" s="92"/>
      <c r="W90" s="93"/>
      <c r="X90" s="95">
        <v>12464466</v>
      </c>
      <c r="Y90" s="96"/>
      <c r="Z90" s="96"/>
      <c r="AA90" s="96"/>
      <c r="AB90" s="97"/>
      <c r="AC90" s="95">
        <v>0</v>
      </c>
      <c r="AD90" s="96"/>
      <c r="AE90" s="96"/>
      <c r="AF90" s="96"/>
      <c r="AG90" s="97"/>
      <c r="AH90" s="95">
        <v>0</v>
      </c>
      <c r="AI90" s="96"/>
      <c r="AJ90" s="96"/>
      <c r="AK90" s="96"/>
      <c r="AL90" s="97"/>
      <c r="AM90" s="95">
        <f>IF(ISNUMBER(X90),X90,0)+IF(ISNUMBER(AC90),AC90,0)</f>
        <v>12464466</v>
      </c>
      <c r="AN90" s="96"/>
      <c r="AO90" s="96"/>
      <c r="AP90" s="96"/>
      <c r="AQ90" s="97"/>
      <c r="AR90" s="95">
        <v>13349443</v>
      </c>
      <c r="AS90" s="96"/>
      <c r="AT90" s="96"/>
      <c r="AU90" s="96"/>
      <c r="AV90" s="97"/>
      <c r="AW90" s="95">
        <v>0</v>
      </c>
      <c r="AX90" s="96"/>
      <c r="AY90" s="96"/>
      <c r="AZ90" s="96"/>
      <c r="BA90" s="97"/>
      <c r="BB90" s="95">
        <v>0</v>
      </c>
      <c r="BC90" s="96"/>
      <c r="BD90" s="96"/>
      <c r="BE90" s="96"/>
      <c r="BF90" s="97"/>
      <c r="BG90" s="94">
        <f>IF(ISNUMBER(AR90),AR90,0)+IF(ISNUMBER(AW90),AW90,0)</f>
        <v>13349443</v>
      </c>
      <c r="BH90" s="94"/>
      <c r="BI90" s="94"/>
      <c r="BJ90" s="94"/>
      <c r="BK90" s="94"/>
      <c r="CA90" s="98" t="s">
        <v>30</v>
      </c>
    </row>
    <row r="91" spans="1:79" s="98" customFormat="1" ht="12.75" customHeight="1">
      <c r="A91" s="88">
        <v>2120</v>
      </c>
      <c r="B91" s="89"/>
      <c r="C91" s="89"/>
      <c r="D91" s="90"/>
      <c r="E91" s="91" t="s">
        <v>175</v>
      </c>
      <c r="F91" s="92"/>
      <c r="G91" s="92"/>
      <c r="H91" s="92"/>
      <c r="I91" s="92"/>
      <c r="J91" s="92"/>
      <c r="K91" s="92"/>
      <c r="L91" s="92"/>
      <c r="M91" s="92"/>
      <c r="N91" s="92"/>
      <c r="O91" s="92"/>
      <c r="P91" s="92"/>
      <c r="Q91" s="92"/>
      <c r="R91" s="92"/>
      <c r="S91" s="92"/>
      <c r="T91" s="92"/>
      <c r="U91" s="92"/>
      <c r="V91" s="92"/>
      <c r="W91" s="93"/>
      <c r="X91" s="95">
        <v>2742176</v>
      </c>
      <c r="Y91" s="96"/>
      <c r="Z91" s="96"/>
      <c r="AA91" s="96"/>
      <c r="AB91" s="97"/>
      <c r="AC91" s="95">
        <v>0</v>
      </c>
      <c r="AD91" s="96"/>
      <c r="AE91" s="96"/>
      <c r="AF91" s="96"/>
      <c r="AG91" s="97"/>
      <c r="AH91" s="95">
        <v>0</v>
      </c>
      <c r="AI91" s="96"/>
      <c r="AJ91" s="96"/>
      <c r="AK91" s="96"/>
      <c r="AL91" s="97"/>
      <c r="AM91" s="95">
        <f>IF(ISNUMBER(X91),X91,0)+IF(ISNUMBER(AC91),AC91,0)</f>
        <v>2742176</v>
      </c>
      <c r="AN91" s="96"/>
      <c r="AO91" s="96"/>
      <c r="AP91" s="96"/>
      <c r="AQ91" s="97"/>
      <c r="AR91" s="95">
        <v>2936870</v>
      </c>
      <c r="AS91" s="96"/>
      <c r="AT91" s="96"/>
      <c r="AU91" s="96"/>
      <c r="AV91" s="97"/>
      <c r="AW91" s="95">
        <v>0</v>
      </c>
      <c r="AX91" s="96"/>
      <c r="AY91" s="96"/>
      <c r="AZ91" s="96"/>
      <c r="BA91" s="97"/>
      <c r="BB91" s="95">
        <v>0</v>
      </c>
      <c r="BC91" s="96"/>
      <c r="BD91" s="96"/>
      <c r="BE91" s="96"/>
      <c r="BF91" s="97"/>
      <c r="BG91" s="94">
        <f>IF(ISNUMBER(AR91),AR91,0)+IF(ISNUMBER(AW91),AW91,0)</f>
        <v>2936870</v>
      </c>
      <c r="BH91" s="94"/>
      <c r="BI91" s="94"/>
      <c r="BJ91" s="94"/>
      <c r="BK91" s="94"/>
    </row>
    <row r="92" spans="1:79" s="98" customFormat="1" ht="12.75" customHeight="1">
      <c r="A92" s="88">
        <v>2210</v>
      </c>
      <c r="B92" s="89"/>
      <c r="C92" s="89"/>
      <c r="D92" s="90"/>
      <c r="E92" s="91" t="s">
        <v>176</v>
      </c>
      <c r="F92" s="92"/>
      <c r="G92" s="92"/>
      <c r="H92" s="92"/>
      <c r="I92" s="92"/>
      <c r="J92" s="92"/>
      <c r="K92" s="92"/>
      <c r="L92" s="92"/>
      <c r="M92" s="92"/>
      <c r="N92" s="92"/>
      <c r="O92" s="92"/>
      <c r="P92" s="92"/>
      <c r="Q92" s="92"/>
      <c r="R92" s="92"/>
      <c r="S92" s="92"/>
      <c r="T92" s="92"/>
      <c r="U92" s="92"/>
      <c r="V92" s="92"/>
      <c r="W92" s="93"/>
      <c r="X92" s="95">
        <v>216000</v>
      </c>
      <c r="Y92" s="96"/>
      <c r="Z92" s="96"/>
      <c r="AA92" s="96"/>
      <c r="AB92" s="97"/>
      <c r="AC92" s="95">
        <v>0</v>
      </c>
      <c r="AD92" s="96"/>
      <c r="AE92" s="96"/>
      <c r="AF92" s="96"/>
      <c r="AG92" s="97"/>
      <c r="AH92" s="95">
        <v>0</v>
      </c>
      <c r="AI92" s="96"/>
      <c r="AJ92" s="96"/>
      <c r="AK92" s="96"/>
      <c r="AL92" s="97"/>
      <c r="AM92" s="95">
        <f>IF(ISNUMBER(X92),X92,0)+IF(ISNUMBER(AC92),AC92,0)</f>
        <v>216000</v>
      </c>
      <c r="AN92" s="96"/>
      <c r="AO92" s="96"/>
      <c r="AP92" s="96"/>
      <c r="AQ92" s="97"/>
      <c r="AR92" s="95">
        <v>229176</v>
      </c>
      <c r="AS92" s="96"/>
      <c r="AT92" s="96"/>
      <c r="AU92" s="96"/>
      <c r="AV92" s="97"/>
      <c r="AW92" s="95">
        <v>0</v>
      </c>
      <c r="AX92" s="96"/>
      <c r="AY92" s="96"/>
      <c r="AZ92" s="96"/>
      <c r="BA92" s="97"/>
      <c r="BB92" s="95">
        <v>0</v>
      </c>
      <c r="BC92" s="96"/>
      <c r="BD92" s="96"/>
      <c r="BE92" s="96"/>
      <c r="BF92" s="97"/>
      <c r="BG92" s="94">
        <f>IF(ISNUMBER(AR92),AR92,0)+IF(ISNUMBER(AW92),AW92,0)</f>
        <v>229176</v>
      </c>
      <c r="BH92" s="94"/>
      <c r="BI92" s="94"/>
      <c r="BJ92" s="94"/>
      <c r="BK92" s="94"/>
    </row>
    <row r="93" spans="1:79" s="98" customFormat="1" ht="12.75" customHeight="1">
      <c r="A93" s="88">
        <v>2220</v>
      </c>
      <c r="B93" s="89"/>
      <c r="C93" s="89"/>
      <c r="D93" s="90"/>
      <c r="E93" s="91" t="s">
        <v>268</v>
      </c>
      <c r="F93" s="92"/>
      <c r="G93" s="92"/>
      <c r="H93" s="92"/>
      <c r="I93" s="92"/>
      <c r="J93" s="92"/>
      <c r="K93" s="92"/>
      <c r="L93" s="92"/>
      <c r="M93" s="92"/>
      <c r="N93" s="92"/>
      <c r="O93" s="92"/>
      <c r="P93" s="92"/>
      <c r="Q93" s="92"/>
      <c r="R93" s="92"/>
      <c r="S93" s="92"/>
      <c r="T93" s="92"/>
      <c r="U93" s="92"/>
      <c r="V93" s="92"/>
      <c r="W93" s="93"/>
      <c r="X93" s="95">
        <v>21600</v>
      </c>
      <c r="Y93" s="96"/>
      <c r="Z93" s="96"/>
      <c r="AA93" s="96"/>
      <c r="AB93" s="97"/>
      <c r="AC93" s="95">
        <v>0</v>
      </c>
      <c r="AD93" s="96"/>
      <c r="AE93" s="96"/>
      <c r="AF93" s="96"/>
      <c r="AG93" s="97"/>
      <c r="AH93" s="95">
        <v>0</v>
      </c>
      <c r="AI93" s="96"/>
      <c r="AJ93" s="96"/>
      <c r="AK93" s="96"/>
      <c r="AL93" s="97"/>
      <c r="AM93" s="95">
        <f>IF(ISNUMBER(X93),X93,0)+IF(ISNUMBER(AC93),AC93,0)</f>
        <v>21600</v>
      </c>
      <c r="AN93" s="96"/>
      <c r="AO93" s="96"/>
      <c r="AP93" s="96"/>
      <c r="AQ93" s="97"/>
      <c r="AR93" s="95">
        <v>22918</v>
      </c>
      <c r="AS93" s="96"/>
      <c r="AT93" s="96"/>
      <c r="AU93" s="96"/>
      <c r="AV93" s="97"/>
      <c r="AW93" s="95">
        <v>0</v>
      </c>
      <c r="AX93" s="96"/>
      <c r="AY93" s="96"/>
      <c r="AZ93" s="96"/>
      <c r="BA93" s="97"/>
      <c r="BB93" s="95">
        <v>0</v>
      </c>
      <c r="BC93" s="96"/>
      <c r="BD93" s="96"/>
      <c r="BE93" s="96"/>
      <c r="BF93" s="97"/>
      <c r="BG93" s="94">
        <f>IF(ISNUMBER(AR93),AR93,0)+IF(ISNUMBER(AW93),AW93,0)</f>
        <v>22918</v>
      </c>
      <c r="BH93" s="94"/>
      <c r="BI93" s="94"/>
      <c r="BJ93" s="94"/>
      <c r="BK93" s="94"/>
    </row>
    <row r="94" spans="1:79" s="98" customFormat="1" ht="12.75" customHeight="1">
      <c r="A94" s="88">
        <v>2230</v>
      </c>
      <c r="B94" s="89"/>
      <c r="C94" s="89"/>
      <c r="D94" s="90"/>
      <c r="E94" s="91" t="s">
        <v>269</v>
      </c>
      <c r="F94" s="92"/>
      <c r="G94" s="92"/>
      <c r="H94" s="92"/>
      <c r="I94" s="92"/>
      <c r="J94" s="92"/>
      <c r="K94" s="92"/>
      <c r="L94" s="92"/>
      <c r="M94" s="92"/>
      <c r="N94" s="92"/>
      <c r="O94" s="92"/>
      <c r="P94" s="92"/>
      <c r="Q94" s="92"/>
      <c r="R94" s="92"/>
      <c r="S94" s="92"/>
      <c r="T94" s="92"/>
      <c r="U94" s="92"/>
      <c r="V94" s="92"/>
      <c r="W94" s="93"/>
      <c r="X94" s="95">
        <v>1726920</v>
      </c>
      <c r="Y94" s="96"/>
      <c r="Z94" s="96"/>
      <c r="AA94" s="96"/>
      <c r="AB94" s="97"/>
      <c r="AC94" s="95">
        <v>1300000</v>
      </c>
      <c r="AD94" s="96"/>
      <c r="AE94" s="96"/>
      <c r="AF94" s="96"/>
      <c r="AG94" s="97"/>
      <c r="AH94" s="95">
        <v>0</v>
      </c>
      <c r="AI94" s="96"/>
      <c r="AJ94" s="96"/>
      <c r="AK94" s="96"/>
      <c r="AL94" s="97"/>
      <c r="AM94" s="95">
        <f>IF(ISNUMBER(X94),X94,0)+IF(ISNUMBER(AC94),AC94,0)</f>
        <v>3026920</v>
      </c>
      <c r="AN94" s="96"/>
      <c r="AO94" s="96"/>
      <c r="AP94" s="96"/>
      <c r="AQ94" s="97"/>
      <c r="AR94" s="95">
        <v>1832262</v>
      </c>
      <c r="AS94" s="96"/>
      <c r="AT94" s="96"/>
      <c r="AU94" s="96"/>
      <c r="AV94" s="97"/>
      <c r="AW94" s="95">
        <v>1300000</v>
      </c>
      <c r="AX94" s="96"/>
      <c r="AY94" s="96"/>
      <c r="AZ94" s="96"/>
      <c r="BA94" s="97"/>
      <c r="BB94" s="95">
        <v>0</v>
      </c>
      <c r="BC94" s="96"/>
      <c r="BD94" s="96"/>
      <c r="BE94" s="96"/>
      <c r="BF94" s="97"/>
      <c r="BG94" s="94">
        <f>IF(ISNUMBER(AR94),AR94,0)+IF(ISNUMBER(AW94),AW94,0)</f>
        <v>3132262</v>
      </c>
      <c r="BH94" s="94"/>
      <c r="BI94" s="94"/>
      <c r="BJ94" s="94"/>
      <c r="BK94" s="94"/>
    </row>
    <row r="95" spans="1:79" s="98" customFormat="1" ht="12.75" customHeight="1">
      <c r="A95" s="88">
        <v>2240</v>
      </c>
      <c r="B95" s="89"/>
      <c r="C95" s="89"/>
      <c r="D95" s="90"/>
      <c r="E95" s="91" t="s">
        <v>177</v>
      </c>
      <c r="F95" s="92"/>
      <c r="G95" s="92"/>
      <c r="H95" s="92"/>
      <c r="I95" s="92"/>
      <c r="J95" s="92"/>
      <c r="K95" s="92"/>
      <c r="L95" s="92"/>
      <c r="M95" s="92"/>
      <c r="N95" s="92"/>
      <c r="O95" s="92"/>
      <c r="P95" s="92"/>
      <c r="Q95" s="92"/>
      <c r="R95" s="92"/>
      <c r="S95" s="92"/>
      <c r="T95" s="92"/>
      <c r="U95" s="92"/>
      <c r="V95" s="92"/>
      <c r="W95" s="93"/>
      <c r="X95" s="95">
        <v>162000</v>
      </c>
      <c r="Y95" s="96"/>
      <c r="Z95" s="96"/>
      <c r="AA95" s="96"/>
      <c r="AB95" s="97"/>
      <c r="AC95" s="95">
        <v>0</v>
      </c>
      <c r="AD95" s="96"/>
      <c r="AE95" s="96"/>
      <c r="AF95" s="96"/>
      <c r="AG95" s="97"/>
      <c r="AH95" s="95">
        <v>0</v>
      </c>
      <c r="AI95" s="96"/>
      <c r="AJ95" s="96"/>
      <c r="AK95" s="96"/>
      <c r="AL95" s="97"/>
      <c r="AM95" s="95">
        <f>IF(ISNUMBER(X95),X95,0)+IF(ISNUMBER(AC95),AC95,0)</f>
        <v>162000</v>
      </c>
      <c r="AN95" s="96"/>
      <c r="AO95" s="96"/>
      <c r="AP95" s="96"/>
      <c r="AQ95" s="97"/>
      <c r="AR95" s="95">
        <v>171882</v>
      </c>
      <c r="AS95" s="96"/>
      <c r="AT95" s="96"/>
      <c r="AU95" s="96"/>
      <c r="AV95" s="97"/>
      <c r="AW95" s="95">
        <v>0</v>
      </c>
      <c r="AX95" s="96"/>
      <c r="AY95" s="96"/>
      <c r="AZ95" s="96"/>
      <c r="BA95" s="97"/>
      <c r="BB95" s="95">
        <v>0</v>
      </c>
      <c r="BC95" s="96"/>
      <c r="BD95" s="96"/>
      <c r="BE95" s="96"/>
      <c r="BF95" s="97"/>
      <c r="BG95" s="94">
        <f>IF(ISNUMBER(AR95),AR95,0)+IF(ISNUMBER(AW95),AW95,0)</f>
        <v>171882</v>
      </c>
      <c r="BH95" s="94"/>
      <c r="BI95" s="94"/>
      <c r="BJ95" s="94"/>
      <c r="BK95" s="94"/>
    </row>
    <row r="96" spans="1:79" s="98" customFormat="1" ht="12.75" customHeight="1">
      <c r="A96" s="88">
        <v>2250</v>
      </c>
      <c r="B96" s="89"/>
      <c r="C96" s="89"/>
      <c r="D96" s="90"/>
      <c r="E96" s="91" t="s">
        <v>270</v>
      </c>
      <c r="F96" s="92"/>
      <c r="G96" s="92"/>
      <c r="H96" s="92"/>
      <c r="I96" s="92"/>
      <c r="J96" s="92"/>
      <c r="K96" s="92"/>
      <c r="L96" s="92"/>
      <c r="M96" s="92"/>
      <c r="N96" s="92"/>
      <c r="O96" s="92"/>
      <c r="P96" s="92"/>
      <c r="Q96" s="92"/>
      <c r="R96" s="92"/>
      <c r="S96" s="92"/>
      <c r="T96" s="92"/>
      <c r="U96" s="92"/>
      <c r="V96" s="92"/>
      <c r="W96" s="93"/>
      <c r="X96" s="95">
        <v>32400</v>
      </c>
      <c r="Y96" s="96"/>
      <c r="Z96" s="96"/>
      <c r="AA96" s="96"/>
      <c r="AB96" s="97"/>
      <c r="AC96" s="95">
        <v>0</v>
      </c>
      <c r="AD96" s="96"/>
      <c r="AE96" s="96"/>
      <c r="AF96" s="96"/>
      <c r="AG96" s="97"/>
      <c r="AH96" s="95">
        <v>0</v>
      </c>
      <c r="AI96" s="96"/>
      <c r="AJ96" s="96"/>
      <c r="AK96" s="96"/>
      <c r="AL96" s="97"/>
      <c r="AM96" s="95">
        <f>IF(ISNUMBER(X96),X96,0)+IF(ISNUMBER(AC96),AC96,0)</f>
        <v>32400</v>
      </c>
      <c r="AN96" s="96"/>
      <c r="AO96" s="96"/>
      <c r="AP96" s="96"/>
      <c r="AQ96" s="97"/>
      <c r="AR96" s="95">
        <v>34376</v>
      </c>
      <c r="AS96" s="96"/>
      <c r="AT96" s="96"/>
      <c r="AU96" s="96"/>
      <c r="AV96" s="97"/>
      <c r="AW96" s="95">
        <v>0</v>
      </c>
      <c r="AX96" s="96"/>
      <c r="AY96" s="96"/>
      <c r="AZ96" s="96"/>
      <c r="BA96" s="97"/>
      <c r="BB96" s="95">
        <v>0</v>
      </c>
      <c r="BC96" s="96"/>
      <c r="BD96" s="96"/>
      <c r="BE96" s="96"/>
      <c r="BF96" s="97"/>
      <c r="BG96" s="94">
        <f>IF(ISNUMBER(AR96),AR96,0)+IF(ISNUMBER(AW96),AW96,0)</f>
        <v>34376</v>
      </c>
      <c r="BH96" s="94"/>
      <c r="BI96" s="94"/>
      <c r="BJ96" s="94"/>
      <c r="BK96" s="94"/>
    </row>
    <row r="97" spans="1:79" s="98" customFormat="1" ht="12.75" customHeight="1">
      <c r="A97" s="88">
        <v>2272</v>
      </c>
      <c r="B97" s="89"/>
      <c r="C97" s="89"/>
      <c r="D97" s="90"/>
      <c r="E97" s="91" t="s">
        <v>271</v>
      </c>
      <c r="F97" s="92"/>
      <c r="G97" s="92"/>
      <c r="H97" s="92"/>
      <c r="I97" s="92"/>
      <c r="J97" s="92"/>
      <c r="K97" s="92"/>
      <c r="L97" s="92"/>
      <c r="M97" s="92"/>
      <c r="N97" s="92"/>
      <c r="O97" s="92"/>
      <c r="P97" s="92"/>
      <c r="Q97" s="92"/>
      <c r="R97" s="92"/>
      <c r="S97" s="92"/>
      <c r="T97" s="92"/>
      <c r="U97" s="92"/>
      <c r="V97" s="92"/>
      <c r="W97" s="93"/>
      <c r="X97" s="95">
        <v>56268</v>
      </c>
      <c r="Y97" s="96"/>
      <c r="Z97" s="96"/>
      <c r="AA97" s="96"/>
      <c r="AB97" s="97"/>
      <c r="AC97" s="95">
        <v>0</v>
      </c>
      <c r="AD97" s="96"/>
      <c r="AE97" s="96"/>
      <c r="AF97" s="96"/>
      <c r="AG97" s="97"/>
      <c r="AH97" s="95">
        <v>0</v>
      </c>
      <c r="AI97" s="96"/>
      <c r="AJ97" s="96"/>
      <c r="AK97" s="96"/>
      <c r="AL97" s="97"/>
      <c r="AM97" s="95">
        <f>IF(ISNUMBER(X97),X97,0)+IF(ISNUMBER(AC97),AC97,0)</f>
        <v>56268</v>
      </c>
      <c r="AN97" s="96"/>
      <c r="AO97" s="96"/>
      <c r="AP97" s="96"/>
      <c r="AQ97" s="97"/>
      <c r="AR97" s="95">
        <v>59700</v>
      </c>
      <c r="AS97" s="96"/>
      <c r="AT97" s="96"/>
      <c r="AU97" s="96"/>
      <c r="AV97" s="97"/>
      <c r="AW97" s="95">
        <v>0</v>
      </c>
      <c r="AX97" s="96"/>
      <c r="AY97" s="96"/>
      <c r="AZ97" s="96"/>
      <c r="BA97" s="97"/>
      <c r="BB97" s="95">
        <v>0</v>
      </c>
      <c r="BC97" s="96"/>
      <c r="BD97" s="96"/>
      <c r="BE97" s="96"/>
      <c r="BF97" s="97"/>
      <c r="BG97" s="94">
        <f>IF(ISNUMBER(AR97),AR97,0)+IF(ISNUMBER(AW97),AW97,0)</f>
        <v>59700</v>
      </c>
      <c r="BH97" s="94"/>
      <c r="BI97" s="94"/>
      <c r="BJ97" s="94"/>
      <c r="BK97" s="94"/>
    </row>
    <row r="98" spans="1:79" s="98" customFormat="1" ht="12.75" customHeight="1">
      <c r="A98" s="88">
        <v>2273</v>
      </c>
      <c r="B98" s="89"/>
      <c r="C98" s="89"/>
      <c r="D98" s="90"/>
      <c r="E98" s="91" t="s">
        <v>272</v>
      </c>
      <c r="F98" s="92"/>
      <c r="G98" s="92"/>
      <c r="H98" s="92"/>
      <c r="I98" s="92"/>
      <c r="J98" s="92"/>
      <c r="K98" s="92"/>
      <c r="L98" s="92"/>
      <c r="M98" s="92"/>
      <c r="N98" s="92"/>
      <c r="O98" s="92"/>
      <c r="P98" s="92"/>
      <c r="Q98" s="92"/>
      <c r="R98" s="92"/>
      <c r="S98" s="92"/>
      <c r="T98" s="92"/>
      <c r="U98" s="92"/>
      <c r="V98" s="92"/>
      <c r="W98" s="93"/>
      <c r="X98" s="95">
        <v>439128</v>
      </c>
      <c r="Y98" s="96"/>
      <c r="Z98" s="96"/>
      <c r="AA98" s="96"/>
      <c r="AB98" s="97"/>
      <c r="AC98" s="95">
        <v>0</v>
      </c>
      <c r="AD98" s="96"/>
      <c r="AE98" s="96"/>
      <c r="AF98" s="96"/>
      <c r="AG98" s="97"/>
      <c r="AH98" s="95">
        <v>0</v>
      </c>
      <c r="AI98" s="96"/>
      <c r="AJ98" s="96"/>
      <c r="AK98" s="96"/>
      <c r="AL98" s="97"/>
      <c r="AM98" s="95">
        <f>IF(ISNUMBER(X98),X98,0)+IF(ISNUMBER(AC98),AC98,0)</f>
        <v>439128</v>
      </c>
      <c r="AN98" s="96"/>
      <c r="AO98" s="96"/>
      <c r="AP98" s="96"/>
      <c r="AQ98" s="97"/>
      <c r="AR98" s="95">
        <v>465915</v>
      </c>
      <c r="AS98" s="96"/>
      <c r="AT98" s="96"/>
      <c r="AU98" s="96"/>
      <c r="AV98" s="97"/>
      <c r="AW98" s="95">
        <v>0</v>
      </c>
      <c r="AX98" s="96"/>
      <c r="AY98" s="96"/>
      <c r="AZ98" s="96"/>
      <c r="BA98" s="97"/>
      <c r="BB98" s="95">
        <v>0</v>
      </c>
      <c r="BC98" s="96"/>
      <c r="BD98" s="96"/>
      <c r="BE98" s="96"/>
      <c r="BF98" s="97"/>
      <c r="BG98" s="94">
        <f>IF(ISNUMBER(AR98),AR98,0)+IF(ISNUMBER(AW98),AW98,0)</f>
        <v>465915</v>
      </c>
      <c r="BH98" s="94"/>
      <c r="BI98" s="94"/>
      <c r="BJ98" s="94"/>
      <c r="BK98" s="94"/>
    </row>
    <row r="99" spans="1:79" s="98" customFormat="1" ht="12.75" customHeight="1">
      <c r="A99" s="88">
        <v>2274</v>
      </c>
      <c r="B99" s="89"/>
      <c r="C99" s="89"/>
      <c r="D99" s="90"/>
      <c r="E99" s="91" t="s">
        <v>273</v>
      </c>
      <c r="F99" s="92"/>
      <c r="G99" s="92"/>
      <c r="H99" s="92"/>
      <c r="I99" s="92"/>
      <c r="J99" s="92"/>
      <c r="K99" s="92"/>
      <c r="L99" s="92"/>
      <c r="M99" s="92"/>
      <c r="N99" s="92"/>
      <c r="O99" s="92"/>
      <c r="P99" s="92"/>
      <c r="Q99" s="92"/>
      <c r="R99" s="92"/>
      <c r="S99" s="92"/>
      <c r="T99" s="92"/>
      <c r="U99" s="92"/>
      <c r="V99" s="92"/>
      <c r="W99" s="93"/>
      <c r="X99" s="95">
        <v>525636</v>
      </c>
      <c r="Y99" s="96"/>
      <c r="Z99" s="96"/>
      <c r="AA99" s="96"/>
      <c r="AB99" s="97"/>
      <c r="AC99" s="95">
        <v>0</v>
      </c>
      <c r="AD99" s="96"/>
      <c r="AE99" s="96"/>
      <c r="AF99" s="96"/>
      <c r="AG99" s="97"/>
      <c r="AH99" s="95">
        <v>0</v>
      </c>
      <c r="AI99" s="96"/>
      <c r="AJ99" s="96"/>
      <c r="AK99" s="96"/>
      <c r="AL99" s="97"/>
      <c r="AM99" s="95">
        <f>IF(ISNUMBER(X99),X99,0)+IF(ISNUMBER(AC99),AC99,0)</f>
        <v>525636</v>
      </c>
      <c r="AN99" s="96"/>
      <c r="AO99" s="96"/>
      <c r="AP99" s="96"/>
      <c r="AQ99" s="97"/>
      <c r="AR99" s="95">
        <v>557700</v>
      </c>
      <c r="AS99" s="96"/>
      <c r="AT99" s="96"/>
      <c r="AU99" s="96"/>
      <c r="AV99" s="97"/>
      <c r="AW99" s="95">
        <v>0</v>
      </c>
      <c r="AX99" s="96"/>
      <c r="AY99" s="96"/>
      <c r="AZ99" s="96"/>
      <c r="BA99" s="97"/>
      <c r="BB99" s="95">
        <v>0</v>
      </c>
      <c r="BC99" s="96"/>
      <c r="BD99" s="96"/>
      <c r="BE99" s="96"/>
      <c r="BF99" s="97"/>
      <c r="BG99" s="94">
        <f>IF(ISNUMBER(AR99),AR99,0)+IF(ISNUMBER(AW99),AW99,0)</f>
        <v>557700</v>
      </c>
      <c r="BH99" s="94"/>
      <c r="BI99" s="94"/>
      <c r="BJ99" s="94"/>
      <c r="BK99" s="94"/>
    </row>
    <row r="100" spans="1:79" s="98" customFormat="1" ht="12.75" customHeight="1">
      <c r="A100" s="88">
        <v>2275</v>
      </c>
      <c r="B100" s="89"/>
      <c r="C100" s="89"/>
      <c r="D100" s="90"/>
      <c r="E100" s="91" t="s">
        <v>274</v>
      </c>
      <c r="F100" s="92"/>
      <c r="G100" s="92"/>
      <c r="H100" s="92"/>
      <c r="I100" s="92"/>
      <c r="J100" s="92"/>
      <c r="K100" s="92"/>
      <c r="L100" s="92"/>
      <c r="M100" s="92"/>
      <c r="N100" s="92"/>
      <c r="O100" s="92"/>
      <c r="P100" s="92"/>
      <c r="Q100" s="92"/>
      <c r="R100" s="92"/>
      <c r="S100" s="92"/>
      <c r="T100" s="92"/>
      <c r="U100" s="92"/>
      <c r="V100" s="92"/>
      <c r="W100" s="93"/>
      <c r="X100" s="95">
        <v>22032</v>
      </c>
      <c r="Y100" s="96"/>
      <c r="Z100" s="96"/>
      <c r="AA100" s="96"/>
      <c r="AB100" s="97"/>
      <c r="AC100" s="95">
        <v>0</v>
      </c>
      <c r="AD100" s="96"/>
      <c r="AE100" s="96"/>
      <c r="AF100" s="96"/>
      <c r="AG100" s="97"/>
      <c r="AH100" s="95">
        <v>0</v>
      </c>
      <c r="AI100" s="96"/>
      <c r="AJ100" s="96"/>
      <c r="AK100" s="96"/>
      <c r="AL100" s="97"/>
      <c r="AM100" s="95">
        <f>IF(ISNUMBER(X100),X100,0)+IF(ISNUMBER(AC100),AC100,0)</f>
        <v>22032</v>
      </c>
      <c r="AN100" s="96"/>
      <c r="AO100" s="96"/>
      <c r="AP100" s="96"/>
      <c r="AQ100" s="97"/>
      <c r="AR100" s="95">
        <v>23376</v>
      </c>
      <c r="AS100" s="96"/>
      <c r="AT100" s="96"/>
      <c r="AU100" s="96"/>
      <c r="AV100" s="97"/>
      <c r="AW100" s="95">
        <v>0</v>
      </c>
      <c r="AX100" s="96"/>
      <c r="AY100" s="96"/>
      <c r="AZ100" s="96"/>
      <c r="BA100" s="97"/>
      <c r="BB100" s="95">
        <v>0</v>
      </c>
      <c r="BC100" s="96"/>
      <c r="BD100" s="96"/>
      <c r="BE100" s="96"/>
      <c r="BF100" s="97"/>
      <c r="BG100" s="94">
        <f>IF(ISNUMBER(AR100),AR100,0)+IF(ISNUMBER(AW100),AW100,0)</f>
        <v>23376</v>
      </c>
      <c r="BH100" s="94"/>
      <c r="BI100" s="94"/>
      <c r="BJ100" s="94"/>
      <c r="BK100" s="94"/>
    </row>
    <row r="101" spans="1:79" s="98" customFormat="1" ht="12.75" customHeight="1">
      <c r="A101" s="88">
        <v>2800</v>
      </c>
      <c r="B101" s="89"/>
      <c r="C101" s="89"/>
      <c r="D101" s="90"/>
      <c r="E101" s="91" t="s">
        <v>178</v>
      </c>
      <c r="F101" s="92"/>
      <c r="G101" s="92"/>
      <c r="H101" s="92"/>
      <c r="I101" s="92"/>
      <c r="J101" s="92"/>
      <c r="K101" s="92"/>
      <c r="L101" s="92"/>
      <c r="M101" s="92"/>
      <c r="N101" s="92"/>
      <c r="O101" s="92"/>
      <c r="P101" s="92"/>
      <c r="Q101" s="92"/>
      <c r="R101" s="92"/>
      <c r="S101" s="92"/>
      <c r="T101" s="92"/>
      <c r="U101" s="92"/>
      <c r="V101" s="92"/>
      <c r="W101" s="93"/>
      <c r="X101" s="95">
        <v>5400</v>
      </c>
      <c r="Y101" s="96"/>
      <c r="Z101" s="96"/>
      <c r="AA101" s="96"/>
      <c r="AB101" s="97"/>
      <c r="AC101" s="95">
        <v>0</v>
      </c>
      <c r="AD101" s="96"/>
      <c r="AE101" s="96"/>
      <c r="AF101" s="96"/>
      <c r="AG101" s="97"/>
      <c r="AH101" s="95">
        <v>0</v>
      </c>
      <c r="AI101" s="96"/>
      <c r="AJ101" s="96"/>
      <c r="AK101" s="96"/>
      <c r="AL101" s="97"/>
      <c r="AM101" s="95">
        <f>IF(ISNUMBER(X101),X101,0)+IF(ISNUMBER(AC101),AC101,0)</f>
        <v>5400</v>
      </c>
      <c r="AN101" s="96"/>
      <c r="AO101" s="96"/>
      <c r="AP101" s="96"/>
      <c r="AQ101" s="97"/>
      <c r="AR101" s="95">
        <v>5729</v>
      </c>
      <c r="AS101" s="96"/>
      <c r="AT101" s="96"/>
      <c r="AU101" s="96"/>
      <c r="AV101" s="97"/>
      <c r="AW101" s="95">
        <v>0</v>
      </c>
      <c r="AX101" s="96"/>
      <c r="AY101" s="96"/>
      <c r="AZ101" s="96"/>
      <c r="BA101" s="97"/>
      <c r="BB101" s="95">
        <v>0</v>
      </c>
      <c r="BC101" s="96"/>
      <c r="BD101" s="96"/>
      <c r="BE101" s="96"/>
      <c r="BF101" s="97"/>
      <c r="BG101" s="94">
        <f>IF(ISNUMBER(AR101),AR101,0)+IF(ISNUMBER(AW101),AW101,0)</f>
        <v>5729</v>
      </c>
      <c r="BH101" s="94"/>
      <c r="BI101" s="94"/>
      <c r="BJ101" s="94"/>
      <c r="BK101" s="94"/>
    </row>
    <row r="102" spans="1:79" s="6" customFormat="1" ht="12.75" customHeight="1">
      <c r="A102" s="86"/>
      <c r="B102" s="84"/>
      <c r="C102" s="84"/>
      <c r="D102" s="85"/>
      <c r="E102" s="99" t="s">
        <v>147</v>
      </c>
      <c r="F102" s="100"/>
      <c r="G102" s="100"/>
      <c r="H102" s="100"/>
      <c r="I102" s="100"/>
      <c r="J102" s="100"/>
      <c r="K102" s="100"/>
      <c r="L102" s="100"/>
      <c r="M102" s="100"/>
      <c r="N102" s="100"/>
      <c r="O102" s="100"/>
      <c r="P102" s="100"/>
      <c r="Q102" s="100"/>
      <c r="R102" s="100"/>
      <c r="S102" s="100"/>
      <c r="T102" s="100"/>
      <c r="U102" s="100"/>
      <c r="V102" s="100"/>
      <c r="W102" s="101"/>
      <c r="X102" s="103">
        <v>18414026</v>
      </c>
      <c r="Y102" s="104"/>
      <c r="Z102" s="104"/>
      <c r="AA102" s="104"/>
      <c r="AB102" s="105"/>
      <c r="AC102" s="103">
        <v>1300000</v>
      </c>
      <c r="AD102" s="104"/>
      <c r="AE102" s="104"/>
      <c r="AF102" s="104"/>
      <c r="AG102" s="105"/>
      <c r="AH102" s="103">
        <v>0</v>
      </c>
      <c r="AI102" s="104"/>
      <c r="AJ102" s="104"/>
      <c r="AK102" s="104"/>
      <c r="AL102" s="105"/>
      <c r="AM102" s="103">
        <f>IF(ISNUMBER(X102),X102,0)+IF(ISNUMBER(AC102),AC102,0)</f>
        <v>19714026</v>
      </c>
      <c r="AN102" s="104"/>
      <c r="AO102" s="104"/>
      <c r="AP102" s="104"/>
      <c r="AQ102" s="105"/>
      <c r="AR102" s="103">
        <v>19689347</v>
      </c>
      <c r="AS102" s="104"/>
      <c r="AT102" s="104"/>
      <c r="AU102" s="104"/>
      <c r="AV102" s="105"/>
      <c r="AW102" s="103">
        <v>1300000</v>
      </c>
      <c r="AX102" s="104"/>
      <c r="AY102" s="104"/>
      <c r="AZ102" s="104"/>
      <c r="BA102" s="105"/>
      <c r="BB102" s="103">
        <v>0</v>
      </c>
      <c r="BC102" s="104"/>
      <c r="BD102" s="104"/>
      <c r="BE102" s="104"/>
      <c r="BF102" s="105"/>
      <c r="BG102" s="102">
        <f>IF(ISNUMBER(AR102),AR102,0)+IF(ISNUMBER(AW102),AW102,0)</f>
        <v>20989347</v>
      </c>
      <c r="BH102" s="102"/>
      <c r="BI102" s="102"/>
      <c r="BJ102" s="102"/>
      <c r="BK102" s="102"/>
    </row>
    <row r="104" spans="1:79" ht="14.25" customHeight="1">
      <c r="A104" s="42" t="s">
        <v>248</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15" customHeight="1">
      <c r="A105" s="53" t="s">
        <v>219</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row>
    <row r="106" spans="1:79" ht="23.1" customHeight="1">
      <c r="A106" s="66" t="s">
        <v>119</v>
      </c>
      <c r="B106" s="67"/>
      <c r="C106" s="67"/>
      <c r="D106" s="67"/>
      <c r="E106" s="68"/>
      <c r="F106" s="60" t="s">
        <v>19</v>
      </c>
      <c r="G106" s="61"/>
      <c r="H106" s="61"/>
      <c r="I106" s="61"/>
      <c r="J106" s="61"/>
      <c r="K106" s="61"/>
      <c r="L106" s="61"/>
      <c r="M106" s="61"/>
      <c r="N106" s="61"/>
      <c r="O106" s="61"/>
      <c r="P106" s="61"/>
      <c r="Q106" s="61"/>
      <c r="R106" s="61"/>
      <c r="S106" s="61"/>
      <c r="T106" s="61"/>
      <c r="U106" s="61"/>
      <c r="V106" s="61"/>
      <c r="W106" s="62"/>
      <c r="X106" s="36" t="s">
        <v>241</v>
      </c>
      <c r="Y106" s="36"/>
      <c r="Z106" s="36"/>
      <c r="AA106" s="36"/>
      <c r="AB106" s="36"/>
      <c r="AC106" s="36"/>
      <c r="AD106" s="36"/>
      <c r="AE106" s="36"/>
      <c r="AF106" s="36"/>
      <c r="AG106" s="36"/>
      <c r="AH106" s="36"/>
      <c r="AI106" s="36"/>
      <c r="AJ106" s="36"/>
      <c r="AK106" s="36"/>
      <c r="AL106" s="36"/>
      <c r="AM106" s="36"/>
      <c r="AN106" s="36"/>
      <c r="AO106" s="36"/>
      <c r="AP106" s="36"/>
      <c r="AQ106" s="36"/>
      <c r="AR106" s="30" t="s">
        <v>246</v>
      </c>
      <c r="AS106" s="31"/>
      <c r="AT106" s="31"/>
      <c r="AU106" s="31"/>
      <c r="AV106" s="31"/>
      <c r="AW106" s="31"/>
      <c r="AX106" s="31"/>
      <c r="AY106" s="31"/>
      <c r="AZ106" s="31"/>
      <c r="BA106" s="31"/>
      <c r="BB106" s="31"/>
      <c r="BC106" s="31"/>
      <c r="BD106" s="31"/>
      <c r="BE106" s="31"/>
      <c r="BF106" s="31"/>
      <c r="BG106" s="31"/>
      <c r="BH106" s="31"/>
      <c r="BI106" s="31"/>
      <c r="BJ106" s="31"/>
      <c r="BK106" s="32"/>
    </row>
    <row r="107" spans="1:79" ht="53.25" customHeight="1">
      <c r="A107" s="69"/>
      <c r="B107" s="70"/>
      <c r="C107" s="70"/>
      <c r="D107" s="70"/>
      <c r="E107" s="71"/>
      <c r="F107" s="63"/>
      <c r="G107" s="64"/>
      <c r="H107" s="64"/>
      <c r="I107" s="64"/>
      <c r="J107" s="64"/>
      <c r="K107" s="64"/>
      <c r="L107" s="64"/>
      <c r="M107" s="64"/>
      <c r="N107" s="64"/>
      <c r="O107" s="64"/>
      <c r="P107" s="64"/>
      <c r="Q107" s="64"/>
      <c r="R107" s="64"/>
      <c r="S107" s="64"/>
      <c r="T107" s="64"/>
      <c r="U107" s="64"/>
      <c r="V107" s="64"/>
      <c r="W107" s="65"/>
      <c r="X107" s="30" t="s">
        <v>4</v>
      </c>
      <c r="Y107" s="31"/>
      <c r="Z107" s="31"/>
      <c r="AA107" s="31"/>
      <c r="AB107" s="32"/>
      <c r="AC107" s="30" t="s">
        <v>3</v>
      </c>
      <c r="AD107" s="31"/>
      <c r="AE107" s="31"/>
      <c r="AF107" s="31"/>
      <c r="AG107" s="32"/>
      <c r="AH107" s="46" t="s">
        <v>116</v>
      </c>
      <c r="AI107" s="47"/>
      <c r="AJ107" s="47"/>
      <c r="AK107" s="47"/>
      <c r="AL107" s="48"/>
      <c r="AM107" s="30" t="s">
        <v>5</v>
      </c>
      <c r="AN107" s="31"/>
      <c r="AO107" s="31"/>
      <c r="AP107" s="31"/>
      <c r="AQ107" s="32"/>
      <c r="AR107" s="30" t="s">
        <v>4</v>
      </c>
      <c r="AS107" s="31"/>
      <c r="AT107" s="31"/>
      <c r="AU107" s="31"/>
      <c r="AV107" s="32"/>
      <c r="AW107" s="30" t="s">
        <v>3</v>
      </c>
      <c r="AX107" s="31"/>
      <c r="AY107" s="31"/>
      <c r="AZ107" s="31"/>
      <c r="BA107" s="32"/>
      <c r="BB107" s="49" t="s">
        <v>116</v>
      </c>
      <c r="BC107" s="49"/>
      <c r="BD107" s="49"/>
      <c r="BE107" s="49"/>
      <c r="BF107" s="49"/>
      <c r="BG107" s="30" t="s">
        <v>96</v>
      </c>
      <c r="BH107" s="31"/>
      <c r="BI107" s="31"/>
      <c r="BJ107" s="31"/>
      <c r="BK107" s="32"/>
    </row>
    <row r="108" spans="1:79" ht="15" customHeight="1">
      <c r="A108" s="30">
        <v>1</v>
      </c>
      <c r="B108" s="31"/>
      <c r="C108" s="31"/>
      <c r="D108" s="31"/>
      <c r="E108" s="32"/>
      <c r="F108" s="30">
        <v>2</v>
      </c>
      <c r="G108" s="31"/>
      <c r="H108" s="31"/>
      <c r="I108" s="31"/>
      <c r="J108" s="31"/>
      <c r="K108" s="31"/>
      <c r="L108" s="31"/>
      <c r="M108" s="31"/>
      <c r="N108" s="31"/>
      <c r="O108" s="31"/>
      <c r="P108" s="31"/>
      <c r="Q108" s="31"/>
      <c r="R108" s="31"/>
      <c r="S108" s="31"/>
      <c r="T108" s="31"/>
      <c r="U108" s="31"/>
      <c r="V108" s="31"/>
      <c r="W108" s="32"/>
      <c r="X108" s="30">
        <v>3</v>
      </c>
      <c r="Y108" s="31"/>
      <c r="Z108" s="31"/>
      <c r="AA108" s="31"/>
      <c r="AB108" s="32"/>
      <c r="AC108" s="30">
        <v>4</v>
      </c>
      <c r="AD108" s="31"/>
      <c r="AE108" s="31"/>
      <c r="AF108" s="31"/>
      <c r="AG108" s="32"/>
      <c r="AH108" s="30">
        <v>5</v>
      </c>
      <c r="AI108" s="31"/>
      <c r="AJ108" s="31"/>
      <c r="AK108" s="31"/>
      <c r="AL108" s="32"/>
      <c r="AM108" s="30">
        <v>6</v>
      </c>
      <c r="AN108" s="31"/>
      <c r="AO108" s="31"/>
      <c r="AP108" s="31"/>
      <c r="AQ108" s="32"/>
      <c r="AR108" s="30">
        <v>7</v>
      </c>
      <c r="AS108" s="31"/>
      <c r="AT108" s="31"/>
      <c r="AU108" s="31"/>
      <c r="AV108" s="32"/>
      <c r="AW108" s="30">
        <v>8</v>
      </c>
      <c r="AX108" s="31"/>
      <c r="AY108" s="31"/>
      <c r="AZ108" s="31"/>
      <c r="BA108" s="32"/>
      <c r="BB108" s="30">
        <v>9</v>
      </c>
      <c r="BC108" s="31"/>
      <c r="BD108" s="31"/>
      <c r="BE108" s="31"/>
      <c r="BF108" s="32"/>
      <c r="BG108" s="30">
        <v>10</v>
      </c>
      <c r="BH108" s="31"/>
      <c r="BI108" s="31"/>
      <c r="BJ108" s="31"/>
      <c r="BK108" s="32"/>
    </row>
    <row r="109" spans="1:79" s="1" customFormat="1" ht="15" hidden="1" customHeight="1">
      <c r="A109" s="33" t="s">
        <v>64</v>
      </c>
      <c r="B109" s="34"/>
      <c r="C109" s="34"/>
      <c r="D109" s="34"/>
      <c r="E109" s="35"/>
      <c r="F109" s="33" t="s">
        <v>57</v>
      </c>
      <c r="G109" s="34"/>
      <c r="H109" s="34"/>
      <c r="I109" s="34"/>
      <c r="J109" s="34"/>
      <c r="K109" s="34"/>
      <c r="L109" s="34"/>
      <c r="M109" s="34"/>
      <c r="N109" s="34"/>
      <c r="O109" s="34"/>
      <c r="P109" s="34"/>
      <c r="Q109" s="34"/>
      <c r="R109" s="34"/>
      <c r="S109" s="34"/>
      <c r="T109" s="34"/>
      <c r="U109" s="34"/>
      <c r="V109" s="34"/>
      <c r="W109" s="35"/>
      <c r="X109" s="33" t="s">
        <v>60</v>
      </c>
      <c r="Y109" s="34"/>
      <c r="Z109" s="34"/>
      <c r="AA109" s="34"/>
      <c r="AB109" s="35"/>
      <c r="AC109" s="33" t="s">
        <v>61</v>
      </c>
      <c r="AD109" s="34"/>
      <c r="AE109" s="34"/>
      <c r="AF109" s="34"/>
      <c r="AG109" s="35"/>
      <c r="AH109" s="33" t="s">
        <v>94</v>
      </c>
      <c r="AI109" s="34"/>
      <c r="AJ109" s="34"/>
      <c r="AK109" s="34"/>
      <c r="AL109" s="35"/>
      <c r="AM109" s="50" t="s">
        <v>171</v>
      </c>
      <c r="AN109" s="51"/>
      <c r="AO109" s="51"/>
      <c r="AP109" s="51"/>
      <c r="AQ109" s="52"/>
      <c r="AR109" s="33" t="s">
        <v>62</v>
      </c>
      <c r="AS109" s="34"/>
      <c r="AT109" s="34"/>
      <c r="AU109" s="34"/>
      <c r="AV109" s="35"/>
      <c r="AW109" s="33" t="s">
        <v>63</v>
      </c>
      <c r="AX109" s="34"/>
      <c r="AY109" s="34"/>
      <c r="AZ109" s="34"/>
      <c r="BA109" s="35"/>
      <c r="BB109" s="33" t="s">
        <v>95</v>
      </c>
      <c r="BC109" s="34"/>
      <c r="BD109" s="34"/>
      <c r="BE109" s="34"/>
      <c r="BF109" s="35"/>
      <c r="BG109" s="50" t="s">
        <v>171</v>
      </c>
      <c r="BH109" s="51"/>
      <c r="BI109" s="51"/>
      <c r="BJ109" s="51"/>
      <c r="BK109" s="52"/>
      <c r="CA109" t="s">
        <v>31</v>
      </c>
    </row>
    <row r="110" spans="1:79" s="6" customFormat="1" ht="12.75" customHeight="1">
      <c r="A110" s="86"/>
      <c r="B110" s="84"/>
      <c r="C110" s="84"/>
      <c r="D110" s="84"/>
      <c r="E110" s="85"/>
      <c r="F110" s="86" t="s">
        <v>147</v>
      </c>
      <c r="G110" s="84"/>
      <c r="H110" s="84"/>
      <c r="I110" s="84"/>
      <c r="J110" s="84"/>
      <c r="K110" s="84"/>
      <c r="L110" s="84"/>
      <c r="M110" s="84"/>
      <c r="N110" s="84"/>
      <c r="O110" s="84"/>
      <c r="P110" s="84"/>
      <c r="Q110" s="84"/>
      <c r="R110" s="84"/>
      <c r="S110" s="84"/>
      <c r="T110" s="84"/>
      <c r="U110" s="84"/>
      <c r="V110" s="84"/>
      <c r="W110" s="85"/>
      <c r="X110" s="106"/>
      <c r="Y110" s="107"/>
      <c r="Z110" s="107"/>
      <c r="AA110" s="107"/>
      <c r="AB110" s="108"/>
      <c r="AC110" s="106"/>
      <c r="AD110" s="107"/>
      <c r="AE110" s="107"/>
      <c r="AF110" s="107"/>
      <c r="AG110" s="108"/>
      <c r="AH110" s="102"/>
      <c r="AI110" s="102"/>
      <c r="AJ110" s="102"/>
      <c r="AK110" s="102"/>
      <c r="AL110" s="102"/>
      <c r="AM110" s="102">
        <f>IF(ISNUMBER(X110),X110,0)+IF(ISNUMBER(AC110),AC110,0)</f>
        <v>0</v>
      </c>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f>IF(ISNUMBER(AR110),AR110,0)+IF(ISNUMBER(AW110),AW110,0)</f>
        <v>0</v>
      </c>
      <c r="BH110" s="102"/>
      <c r="BI110" s="102"/>
      <c r="BJ110" s="102"/>
      <c r="BK110" s="102"/>
      <c r="CA110" s="6" t="s">
        <v>32</v>
      </c>
    </row>
    <row r="113" spans="1:79" ht="14.25" customHeight="1">
      <c r="A113" s="42" t="s">
        <v>120</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4.25" customHeight="1">
      <c r="A114" s="42" t="s">
        <v>233</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15" customHeight="1">
      <c r="A115" s="53" t="s">
        <v>219</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row>
    <row r="116" spans="1:79" ht="23.1" customHeight="1">
      <c r="A116" s="60" t="s">
        <v>6</v>
      </c>
      <c r="B116" s="61"/>
      <c r="C116" s="61"/>
      <c r="D116" s="60" t="s">
        <v>121</v>
      </c>
      <c r="E116" s="61"/>
      <c r="F116" s="61"/>
      <c r="G116" s="61"/>
      <c r="H116" s="61"/>
      <c r="I116" s="61"/>
      <c r="J116" s="61"/>
      <c r="K116" s="61"/>
      <c r="L116" s="61"/>
      <c r="M116" s="61"/>
      <c r="N116" s="61"/>
      <c r="O116" s="61"/>
      <c r="P116" s="61"/>
      <c r="Q116" s="61"/>
      <c r="R116" s="61"/>
      <c r="S116" s="61"/>
      <c r="T116" s="62"/>
      <c r="U116" s="30" t="s">
        <v>220</v>
      </c>
      <c r="V116" s="31"/>
      <c r="W116" s="31"/>
      <c r="X116" s="31"/>
      <c r="Y116" s="31"/>
      <c r="Z116" s="31"/>
      <c r="AA116" s="31"/>
      <c r="AB116" s="31"/>
      <c r="AC116" s="31"/>
      <c r="AD116" s="31"/>
      <c r="AE116" s="31"/>
      <c r="AF116" s="31"/>
      <c r="AG116" s="31"/>
      <c r="AH116" s="31"/>
      <c r="AI116" s="31"/>
      <c r="AJ116" s="31"/>
      <c r="AK116" s="31"/>
      <c r="AL116" s="31"/>
      <c r="AM116" s="32"/>
      <c r="AN116" s="30" t="s">
        <v>223</v>
      </c>
      <c r="AO116" s="31"/>
      <c r="AP116" s="31"/>
      <c r="AQ116" s="31"/>
      <c r="AR116" s="31"/>
      <c r="AS116" s="31"/>
      <c r="AT116" s="31"/>
      <c r="AU116" s="31"/>
      <c r="AV116" s="31"/>
      <c r="AW116" s="31"/>
      <c r="AX116" s="31"/>
      <c r="AY116" s="31"/>
      <c r="AZ116" s="31"/>
      <c r="BA116" s="31"/>
      <c r="BB116" s="31"/>
      <c r="BC116" s="31"/>
      <c r="BD116" s="31"/>
      <c r="BE116" s="31"/>
      <c r="BF116" s="32"/>
      <c r="BG116" s="36" t="s">
        <v>230</v>
      </c>
      <c r="BH116" s="36"/>
      <c r="BI116" s="36"/>
      <c r="BJ116" s="36"/>
      <c r="BK116" s="36"/>
      <c r="BL116" s="36"/>
      <c r="BM116" s="36"/>
      <c r="BN116" s="36"/>
      <c r="BO116" s="36"/>
      <c r="BP116" s="36"/>
      <c r="BQ116" s="36"/>
      <c r="BR116" s="36"/>
      <c r="BS116" s="36"/>
      <c r="BT116" s="36"/>
      <c r="BU116" s="36"/>
      <c r="BV116" s="36"/>
      <c r="BW116" s="36"/>
      <c r="BX116" s="36"/>
      <c r="BY116" s="36"/>
    </row>
    <row r="117" spans="1:79" ht="52.5" customHeight="1">
      <c r="A117" s="63"/>
      <c r="B117" s="64"/>
      <c r="C117" s="64"/>
      <c r="D117" s="63"/>
      <c r="E117" s="64"/>
      <c r="F117" s="64"/>
      <c r="G117" s="64"/>
      <c r="H117" s="64"/>
      <c r="I117" s="64"/>
      <c r="J117" s="64"/>
      <c r="K117" s="64"/>
      <c r="L117" s="64"/>
      <c r="M117" s="64"/>
      <c r="N117" s="64"/>
      <c r="O117" s="64"/>
      <c r="P117" s="64"/>
      <c r="Q117" s="64"/>
      <c r="R117" s="64"/>
      <c r="S117" s="64"/>
      <c r="T117" s="65"/>
      <c r="U117" s="30" t="s">
        <v>4</v>
      </c>
      <c r="V117" s="31"/>
      <c r="W117" s="31"/>
      <c r="X117" s="31"/>
      <c r="Y117" s="32"/>
      <c r="Z117" s="30" t="s">
        <v>3</v>
      </c>
      <c r="AA117" s="31"/>
      <c r="AB117" s="31"/>
      <c r="AC117" s="31"/>
      <c r="AD117" s="32"/>
      <c r="AE117" s="46" t="s">
        <v>116</v>
      </c>
      <c r="AF117" s="47"/>
      <c r="AG117" s="47"/>
      <c r="AH117" s="48"/>
      <c r="AI117" s="30" t="s">
        <v>5</v>
      </c>
      <c r="AJ117" s="31"/>
      <c r="AK117" s="31"/>
      <c r="AL117" s="31"/>
      <c r="AM117" s="32"/>
      <c r="AN117" s="30" t="s">
        <v>4</v>
      </c>
      <c r="AO117" s="31"/>
      <c r="AP117" s="31"/>
      <c r="AQ117" s="31"/>
      <c r="AR117" s="32"/>
      <c r="AS117" s="30" t="s">
        <v>3</v>
      </c>
      <c r="AT117" s="31"/>
      <c r="AU117" s="31"/>
      <c r="AV117" s="31"/>
      <c r="AW117" s="32"/>
      <c r="AX117" s="46" t="s">
        <v>116</v>
      </c>
      <c r="AY117" s="47"/>
      <c r="AZ117" s="47"/>
      <c r="BA117" s="48"/>
      <c r="BB117" s="30" t="s">
        <v>96</v>
      </c>
      <c r="BC117" s="31"/>
      <c r="BD117" s="31"/>
      <c r="BE117" s="31"/>
      <c r="BF117" s="32"/>
      <c r="BG117" s="30" t="s">
        <v>4</v>
      </c>
      <c r="BH117" s="31"/>
      <c r="BI117" s="31"/>
      <c r="BJ117" s="31"/>
      <c r="BK117" s="32"/>
      <c r="BL117" s="36" t="s">
        <v>3</v>
      </c>
      <c r="BM117" s="36"/>
      <c r="BN117" s="36"/>
      <c r="BO117" s="36"/>
      <c r="BP117" s="36"/>
      <c r="BQ117" s="49" t="s">
        <v>116</v>
      </c>
      <c r="BR117" s="49"/>
      <c r="BS117" s="49"/>
      <c r="BT117" s="49"/>
      <c r="BU117" s="30" t="s">
        <v>97</v>
      </c>
      <c r="BV117" s="31"/>
      <c r="BW117" s="31"/>
      <c r="BX117" s="31"/>
      <c r="BY117" s="32"/>
    </row>
    <row r="118" spans="1:79" ht="15" customHeight="1">
      <c r="A118" s="30">
        <v>1</v>
      </c>
      <c r="B118" s="31"/>
      <c r="C118" s="31"/>
      <c r="D118" s="30">
        <v>2</v>
      </c>
      <c r="E118" s="31"/>
      <c r="F118" s="31"/>
      <c r="G118" s="31"/>
      <c r="H118" s="31"/>
      <c r="I118" s="31"/>
      <c r="J118" s="31"/>
      <c r="K118" s="31"/>
      <c r="L118" s="31"/>
      <c r="M118" s="31"/>
      <c r="N118" s="31"/>
      <c r="O118" s="31"/>
      <c r="P118" s="31"/>
      <c r="Q118" s="31"/>
      <c r="R118" s="31"/>
      <c r="S118" s="31"/>
      <c r="T118" s="32"/>
      <c r="U118" s="30">
        <v>3</v>
      </c>
      <c r="V118" s="31"/>
      <c r="W118" s="31"/>
      <c r="X118" s="31"/>
      <c r="Y118" s="32"/>
      <c r="Z118" s="30">
        <v>4</v>
      </c>
      <c r="AA118" s="31"/>
      <c r="AB118" s="31"/>
      <c r="AC118" s="31"/>
      <c r="AD118" s="32"/>
      <c r="AE118" s="30">
        <v>5</v>
      </c>
      <c r="AF118" s="31"/>
      <c r="AG118" s="31"/>
      <c r="AH118" s="32"/>
      <c r="AI118" s="30">
        <v>6</v>
      </c>
      <c r="AJ118" s="31"/>
      <c r="AK118" s="31"/>
      <c r="AL118" s="31"/>
      <c r="AM118" s="32"/>
      <c r="AN118" s="30">
        <v>7</v>
      </c>
      <c r="AO118" s="31"/>
      <c r="AP118" s="31"/>
      <c r="AQ118" s="31"/>
      <c r="AR118" s="32"/>
      <c r="AS118" s="30">
        <v>8</v>
      </c>
      <c r="AT118" s="31"/>
      <c r="AU118" s="31"/>
      <c r="AV118" s="31"/>
      <c r="AW118" s="32"/>
      <c r="AX118" s="36">
        <v>9</v>
      </c>
      <c r="AY118" s="36"/>
      <c r="AZ118" s="36"/>
      <c r="BA118" s="36"/>
      <c r="BB118" s="30">
        <v>10</v>
      </c>
      <c r="BC118" s="31"/>
      <c r="BD118" s="31"/>
      <c r="BE118" s="31"/>
      <c r="BF118" s="32"/>
      <c r="BG118" s="30">
        <v>11</v>
      </c>
      <c r="BH118" s="31"/>
      <c r="BI118" s="31"/>
      <c r="BJ118" s="31"/>
      <c r="BK118" s="32"/>
      <c r="BL118" s="36">
        <v>12</v>
      </c>
      <c r="BM118" s="36"/>
      <c r="BN118" s="36"/>
      <c r="BO118" s="36"/>
      <c r="BP118" s="36"/>
      <c r="BQ118" s="30">
        <v>13</v>
      </c>
      <c r="BR118" s="31"/>
      <c r="BS118" s="31"/>
      <c r="BT118" s="32"/>
      <c r="BU118" s="30">
        <v>14</v>
      </c>
      <c r="BV118" s="31"/>
      <c r="BW118" s="31"/>
      <c r="BX118" s="31"/>
      <c r="BY118" s="32"/>
    </row>
    <row r="119" spans="1:79" s="1" customFormat="1" ht="14.25" hidden="1" customHeight="1">
      <c r="A119" s="33" t="s">
        <v>69</v>
      </c>
      <c r="B119" s="34"/>
      <c r="C119" s="34"/>
      <c r="D119" s="33" t="s">
        <v>57</v>
      </c>
      <c r="E119" s="34"/>
      <c r="F119" s="34"/>
      <c r="G119" s="34"/>
      <c r="H119" s="34"/>
      <c r="I119" s="34"/>
      <c r="J119" s="34"/>
      <c r="K119" s="34"/>
      <c r="L119" s="34"/>
      <c r="M119" s="34"/>
      <c r="N119" s="34"/>
      <c r="O119" s="34"/>
      <c r="P119" s="34"/>
      <c r="Q119" s="34"/>
      <c r="R119" s="34"/>
      <c r="S119" s="34"/>
      <c r="T119" s="35"/>
      <c r="U119" s="38" t="s">
        <v>65</v>
      </c>
      <c r="V119" s="38"/>
      <c r="W119" s="38"/>
      <c r="X119" s="38"/>
      <c r="Y119" s="38"/>
      <c r="Z119" s="38" t="s">
        <v>66</v>
      </c>
      <c r="AA119" s="38"/>
      <c r="AB119" s="38"/>
      <c r="AC119" s="38"/>
      <c r="AD119" s="38"/>
      <c r="AE119" s="38" t="s">
        <v>91</v>
      </c>
      <c r="AF119" s="38"/>
      <c r="AG119" s="38"/>
      <c r="AH119" s="38"/>
      <c r="AI119" s="44" t="s">
        <v>170</v>
      </c>
      <c r="AJ119" s="44"/>
      <c r="AK119" s="44"/>
      <c r="AL119" s="44"/>
      <c r="AM119" s="44"/>
      <c r="AN119" s="38" t="s">
        <v>67</v>
      </c>
      <c r="AO119" s="38"/>
      <c r="AP119" s="38"/>
      <c r="AQ119" s="38"/>
      <c r="AR119" s="38"/>
      <c r="AS119" s="38" t="s">
        <v>68</v>
      </c>
      <c r="AT119" s="38"/>
      <c r="AU119" s="38"/>
      <c r="AV119" s="38"/>
      <c r="AW119" s="38"/>
      <c r="AX119" s="38" t="s">
        <v>92</v>
      </c>
      <c r="AY119" s="38"/>
      <c r="AZ119" s="38"/>
      <c r="BA119" s="38"/>
      <c r="BB119" s="44" t="s">
        <v>170</v>
      </c>
      <c r="BC119" s="44"/>
      <c r="BD119" s="44"/>
      <c r="BE119" s="44"/>
      <c r="BF119" s="44"/>
      <c r="BG119" s="38" t="s">
        <v>58</v>
      </c>
      <c r="BH119" s="38"/>
      <c r="BI119" s="38"/>
      <c r="BJ119" s="38"/>
      <c r="BK119" s="38"/>
      <c r="BL119" s="38" t="s">
        <v>59</v>
      </c>
      <c r="BM119" s="38"/>
      <c r="BN119" s="38"/>
      <c r="BO119" s="38"/>
      <c r="BP119" s="38"/>
      <c r="BQ119" s="38" t="s">
        <v>93</v>
      </c>
      <c r="BR119" s="38"/>
      <c r="BS119" s="38"/>
      <c r="BT119" s="38"/>
      <c r="BU119" s="44" t="s">
        <v>170</v>
      </c>
      <c r="BV119" s="44"/>
      <c r="BW119" s="44"/>
      <c r="BX119" s="44"/>
      <c r="BY119" s="44"/>
      <c r="CA119" t="s">
        <v>33</v>
      </c>
    </row>
    <row r="120" spans="1:79" s="98" customFormat="1" ht="38.25" customHeight="1">
      <c r="A120" s="88">
        <v>1</v>
      </c>
      <c r="B120" s="89"/>
      <c r="C120" s="89"/>
      <c r="D120" s="91" t="s">
        <v>275</v>
      </c>
      <c r="E120" s="92"/>
      <c r="F120" s="92"/>
      <c r="G120" s="92"/>
      <c r="H120" s="92"/>
      <c r="I120" s="92"/>
      <c r="J120" s="92"/>
      <c r="K120" s="92"/>
      <c r="L120" s="92"/>
      <c r="M120" s="92"/>
      <c r="N120" s="92"/>
      <c r="O120" s="92"/>
      <c r="P120" s="92"/>
      <c r="Q120" s="92"/>
      <c r="R120" s="92"/>
      <c r="S120" s="92"/>
      <c r="T120" s="93"/>
      <c r="U120" s="95">
        <v>12588561</v>
      </c>
      <c r="V120" s="96"/>
      <c r="W120" s="96"/>
      <c r="X120" s="96"/>
      <c r="Y120" s="97"/>
      <c r="Z120" s="95">
        <v>995063</v>
      </c>
      <c r="AA120" s="96"/>
      <c r="AB120" s="96"/>
      <c r="AC120" s="96"/>
      <c r="AD120" s="97"/>
      <c r="AE120" s="95">
        <v>0</v>
      </c>
      <c r="AF120" s="96"/>
      <c r="AG120" s="96"/>
      <c r="AH120" s="97"/>
      <c r="AI120" s="95">
        <f>IF(ISNUMBER(U120),U120,0)+IF(ISNUMBER(Z120),Z120,0)</f>
        <v>13583624</v>
      </c>
      <c r="AJ120" s="96"/>
      <c r="AK120" s="96"/>
      <c r="AL120" s="96"/>
      <c r="AM120" s="97"/>
      <c r="AN120" s="95">
        <v>15575900</v>
      </c>
      <c r="AO120" s="96"/>
      <c r="AP120" s="96"/>
      <c r="AQ120" s="96"/>
      <c r="AR120" s="97"/>
      <c r="AS120" s="95">
        <v>1200000</v>
      </c>
      <c r="AT120" s="96"/>
      <c r="AU120" s="96"/>
      <c r="AV120" s="96"/>
      <c r="AW120" s="97"/>
      <c r="AX120" s="95">
        <v>0</v>
      </c>
      <c r="AY120" s="96"/>
      <c r="AZ120" s="96"/>
      <c r="BA120" s="97"/>
      <c r="BB120" s="95">
        <f>IF(ISNUMBER(AN120),AN120,0)+IF(ISNUMBER(AS120),AS120,0)</f>
        <v>16775900</v>
      </c>
      <c r="BC120" s="96"/>
      <c r="BD120" s="96"/>
      <c r="BE120" s="96"/>
      <c r="BF120" s="97"/>
      <c r="BG120" s="95">
        <v>17155100</v>
      </c>
      <c r="BH120" s="96"/>
      <c r="BI120" s="96"/>
      <c r="BJ120" s="96"/>
      <c r="BK120" s="97"/>
      <c r="BL120" s="95">
        <v>1300000</v>
      </c>
      <c r="BM120" s="96"/>
      <c r="BN120" s="96"/>
      <c r="BO120" s="96"/>
      <c r="BP120" s="97"/>
      <c r="BQ120" s="95">
        <v>0</v>
      </c>
      <c r="BR120" s="96"/>
      <c r="BS120" s="96"/>
      <c r="BT120" s="97"/>
      <c r="BU120" s="95">
        <f>IF(ISNUMBER(BG120),BG120,0)+IF(ISNUMBER(BL120),BL120,0)</f>
        <v>18455100</v>
      </c>
      <c r="BV120" s="96"/>
      <c r="BW120" s="96"/>
      <c r="BX120" s="96"/>
      <c r="BY120" s="97"/>
      <c r="CA120" s="98" t="s">
        <v>34</v>
      </c>
    </row>
    <row r="121" spans="1:79" s="6" customFormat="1" ht="12.75" customHeight="1">
      <c r="A121" s="86"/>
      <c r="B121" s="84"/>
      <c r="C121" s="84"/>
      <c r="D121" s="99" t="s">
        <v>147</v>
      </c>
      <c r="E121" s="100"/>
      <c r="F121" s="100"/>
      <c r="G121" s="100"/>
      <c r="H121" s="100"/>
      <c r="I121" s="100"/>
      <c r="J121" s="100"/>
      <c r="K121" s="100"/>
      <c r="L121" s="100"/>
      <c r="M121" s="100"/>
      <c r="N121" s="100"/>
      <c r="O121" s="100"/>
      <c r="P121" s="100"/>
      <c r="Q121" s="100"/>
      <c r="R121" s="100"/>
      <c r="S121" s="100"/>
      <c r="T121" s="101"/>
      <c r="U121" s="103">
        <v>12588561</v>
      </c>
      <c r="V121" s="104"/>
      <c r="W121" s="104"/>
      <c r="X121" s="104"/>
      <c r="Y121" s="105"/>
      <c r="Z121" s="103">
        <v>995063</v>
      </c>
      <c r="AA121" s="104"/>
      <c r="AB121" s="104"/>
      <c r="AC121" s="104"/>
      <c r="AD121" s="105"/>
      <c r="AE121" s="103">
        <v>0</v>
      </c>
      <c r="AF121" s="104"/>
      <c r="AG121" s="104"/>
      <c r="AH121" s="105"/>
      <c r="AI121" s="103">
        <f>IF(ISNUMBER(U121),U121,0)+IF(ISNUMBER(Z121),Z121,0)</f>
        <v>13583624</v>
      </c>
      <c r="AJ121" s="104"/>
      <c r="AK121" s="104"/>
      <c r="AL121" s="104"/>
      <c r="AM121" s="105"/>
      <c r="AN121" s="103">
        <v>15575900</v>
      </c>
      <c r="AO121" s="104"/>
      <c r="AP121" s="104"/>
      <c r="AQ121" s="104"/>
      <c r="AR121" s="105"/>
      <c r="AS121" s="103">
        <v>1200000</v>
      </c>
      <c r="AT121" s="104"/>
      <c r="AU121" s="104"/>
      <c r="AV121" s="104"/>
      <c r="AW121" s="105"/>
      <c r="AX121" s="103">
        <v>0</v>
      </c>
      <c r="AY121" s="104"/>
      <c r="AZ121" s="104"/>
      <c r="BA121" s="105"/>
      <c r="BB121" s="103">
        <f>IF(ISNUMBER(AN121),AN121,0)+IF(ISNUMBER(AS121),AS121,0)</f>
        <v>16775900</v>
      </c>
      <c r="BC121" s="104"/>
      <c r="BD121" s="104"/>
      <c r="BE121" s="104"/>
      <c r="BF121" s="105"/>
      <c r="BG121" s="103">
        <v>17155100</v>
      </c>
      <c r="BH121" s="104"/>
      <c r="BI121" s="104"/>
      <c r="BJ121" s="104"/>
      <c r="BK121" s="105"/>
      <c r="BL121" s="103">
        <v>1300000</v>
      </c>
      <c r="BM121" s="104"/>
      <c r="BN121" s="104"/>
      <c r="BO121" s="104"/>
      <c r="BP121" s="105"/>
      <c r="BQ121" s="103">
        <v>0</v>
      </c>
      <c r="BR121" s="104"/>
      <c r="BS121" s="104"/>
      <c r="BT121" s="105"/>
      <c r="BU121" s="103">
        <f>IF(ISNUMBER(BG121),BG121,0)+IF(ISNUMBER(BL121),BL121,0)</f>
        <v>18455100</v>
      </c>
      <c r="BV121" s="104"/>
      <c r="BW121" s="104"/>
      <c r="BX121" s="104"/>
      <c r="BY121" s="105"/>
    </row>
    <row r="123" spans="1:79" ht="14.25" customHeight="1">
      <c r="A123" s="42" t="s">
        <v>249</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1:79" ht="15" customHeight="1">
      <c r="A124" s="45" t="s">
        <v>219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row>
    <row r="125" spans="1:79" ht="23.1" customHeight="1">
      <c r="A125" s="60" t="s">
        <v>6</v>
      </c>
      <c r="B125" s="61"/>
      <c r="C125" s="61"/>
      <c r="D125" s="60" t="s">
        <v>121</v>
      </c>
      <c r="E125" s="61"/>
      <c r="F125" s="61"/>
      <c r="G125" s="61"/>
      <c r="H125" s="61"/>
      <c r="I125" s="61"/>
      <c r="J125" s="61"/>
      <c r="K125" s="61"/>
      <c r="L125" s="61"/>
      <c r="M125" s="61"/>
      <c r="N125" s="61"/>
      <c r="O125" s="61"/>
      <c r="P125" s="61"/>
      <c r="Q125" s="61"/>
      <c r="R125" s="61"/>
      <c r="S125" s="61"/>
      <c r="T125" s="62"/>
      <c r="U125" s="36" t="s">
        <v>241</v>
      </c>
      <c r="V125" s="36"/>
      <c r="W125" s="36"/>
      <c r="X125" s="36"/>
      <c r="Y125" s="36"/>
      <c r="Z125" s="36"/>
      <c r="AA125" s="36"/>
      <c r="AB125" s="36"/>
      <c r="AC125" s="36"/>
      <c r="AD125" s="36"/>
      <c r="AE125" s="36"/>
      <c r="AF125" s="36"/>
      <c r="AG125" s="36"/>
      <c r="AH125" s="36"/>
      <c r="AI125" s="36"/>
      <c r="AJ125" s="36"/>
      <c r="AK125" s="36"/>
      <c r="AL125" s="36"/>
      <c r="AM125" s="36"/>
      <c r="AN125" s="36"/>
      <c r="AO125" s="36" t="s">
        <v>246</v>
      </c>
      <c r="AP125" s="36"/>
      <c r="AQ125" s="36"/>
      <c r="AR125" s="36"/>
      <c r="AS125" s="36"/>
      <c r="AT125" s="36"/>
      <c r="AU125" s="36"/>
      <c r="AV125" s="36"/>
      <c r="AW125" s="36"/>
      <c r="AX125" s="36"/>
      <c r="AY125" s="36"/>
      <c r="AZ125" s="36"/>
      <c r="BA125" s="36"/>
      <c r="BB125" s="36"/>
      <c r="BC125" s="36"/>
      <c r="BD125" s="36"/>
      <c r="BE125" s="36"/>
      <c r="BF125" s="36"/>
      <c r="BG125" s="36"/>
      <c r="BH125" s="36"/>
    </row>
    <row r="126" spans="1:79" ht="54" customHeight="1">
      <c r="A126" s="63"/>
      <c r="B126" s="64"/>
      <c r="C126" s="64"/>
      <c r="D126" s="63"/>
      <c r="E126" s="64"/>
      <c r="F126" s="64"/>
      <c r="G126" s="64"/>
      <c r="H126" s="64"/>
      <c r="I126" s="64"/>
      <c r="J126" s="64"/>
      <c r="K126" s="64"/>
      <c r="L126" s="64"/>
      <c r="M126" s="64"/>
      <c r="N126" s="64"/>
      <c r="O126" s="64"/>
      <c r="P126" s="64"/>
      <c r="Q126" s="64"/>
      <c r="R126" s="64"/>
      <c r="S126" s="64"/>
      <c r="T126" s="65"/>
      <c r="U126" s="30" t="s">
        <v>4</v>
      </c>
      <c r="V126" s="31"/>
      <c r="W126" s="31"/>
      <c r="X126" s="31"/>
      <c r="Y126" s="32"/>
      <c r="Z126" s="30" t="s">
        <v>3</v>
      </c>
      <c r="AA126" s="31"/>
      <c r="AB126" s="31"/>
      <c r="AC126" s="31"/>
      <c r="AD126" s="32"/>
      <c r="AE126" s="46" t="s">
        <v>116</v>
      </c>
      <c r="AF126" s="47"/>
      <c r="AG126" s="47"/>
      <c r="AH126" s="47"/>
      <c r="AI126" s="48"/>
      <c r="AJ126" s="30" t="s">
        <v>5</v>
      </c>
      <c r="AK126" s="31"/>
      <c r="AL126" s="31"/>
      <c r="AM126" s="31"/>
      <c r="AN126" s="32"/>
      <c r="AO126" s="30" t="s">
        <v>4</v>
      </c>
      <c r="AP126" s="31"/>
      <c r="AQ126" s="31"/>
      <c r="AR126" s="31"/>
      <c r="AS126" s="32"/>
      <c r="AT126" s="30" t="s">
        <v>3</v>
      </c>
      <c r="AU126" s="31"/>
      <c r="AV126" s="31"/>
      <c r="AW126" s="31"/>
      <c r="AX126" s="32"/>
      <c r="AY126" s="46" t="s">
        <v>116</v>
      </c>
      <c r="AZ126" s="47"/>
      <c r="BA126" s="47"/>
      <c r="BB126" s="47"/>
      <c r="BC126" s="48"/>
      <c r="BD126" s="36" t="s">
        <v>96</v>
      </c>
      <c r="BE126" s="36"/>
      <c r="BF126" s="36"/>
      <c r="BG126" s="36"/>
      <c r="BH126" s="36"/>
    </row>
    <row r="127" spans="1:79" ht="15" customHeight="1">
      <c r="A127" s="30" t="s">
        <v>169</v>
      </c>
      <c r="B127" s="31"/>
      <c r="C127" s="31"/>
      <c r="D127" s="30">
        <v>2</v>
      </c>
      <c r="E127" s="31"/>
      <c r="F127" s="31"/>
      <c r="G127" s="31"/>
      <c r="H127" s="31"/>
      <c r="I127" s="31"/>
      <c r="J127" s="31"/>
      <c r="K127" s="31"/>
      <c r="L127" s="31"/>
      <c r="M127" s="31"/>
      <c r="N127" s="31"/>
      <c r="O127" s="31"/>
      <c r="P127" s="31"/>
      <c r="Q127" s="31"/>
      <c r="R127" s="31"/>
      <c r="S127" s="31"/>
      <c r="T127" s="32"/>
      <c r="U127" s="30">
        <v>3</v>
      </c>
      <c r="V127" s="31"/>
      <c r="W127" s="31"/>
      <c r="X127" s="31"/>
      <c r="Y127" s="32"/>
      <c r="Z127" s="30">
        <v>4</v>
      </c>
      <c r="AA127" s="31"/>
      <c r="AB127" s="31"/>
      <c r="AC127" s="31"/>
      <c r="AD127" s="32"/>
      <c r="AE127" s="30">
        <v>5</v>
      </c>
      <c r="AF127" s="31"/>
      <c r="AG127" s="31"/>
      <c r="AH127" s="31"/>
      <c r="AI127" s="32"/>
      <c r="AJ127" s="30">
        <v>6</v>
      </c>
      <c r="AK127" s="31"/>
      <c r="AL127" s="31"/>
      <c r="AM127" s="31"/>
      <c r="AN127" s="32"/>
      <c r="AO127" s="30">
        <v>7</v>
      </c>
      <c r="AP127" s="31"/>
      <c r="AQ127" s="31"/>
      <c r="AR127" s="31"/>
      <c r="AS127" s="32"/>
      <c r="AT127" s="30">
        <v>8</v>
      </c>
      <c r="AU127" s="31"/>
      <c r="AV127" s="31"/>
      <c r="AW127" s="31"/>
      <c r="AX127" s="32"/>
      <c r="AY127" s="30">
        <v>9</v>
      </c>
      <c r="AZ127" s="31"/>
      <c r="BA127" s="31"/>
      <c r="BB127" s="31"/>
      <c r="BC127" s="32"/>
      <c r="BD127" s="30">
        <v>10</v>
      </c>
      <c r="BE127" s="31"/>
      <c r="BF127" s="31"/>
      <c r="BG127" s="31"/>
      <c r="BH127" s="32"/>
    </row>
    <row r="128" spans="1:79" s="1" customFormat="1" ht="12.75" hidden="1" customHeight="1">
      <c r="A128" s="33" t="s">
        <v>69</v>
      </c>
      <c r="B128" s="34"/>
      <c r="C128" s="34"/>
      <c r="D128" s="33" t="s">
        <v>57</v>
      </c>
      <c r="E128" s="34"/>
      <c r="F128" s="34"/>
      <c r="G128" s="34"/>
      <c r="H128" s="34"/>
      <c r="I128" s="34"/>
      <c r="J128" s="34"/>
      <c r="K128" s="34"/>
      <c r="L128" s="34"/>
      <c r="M128" s="34"/>
      <c r="N128" s="34"/>
      <c r="O128" s="34"/>
      <c r="P128" s="34"/>
      <c r="Q128" s="34"/>
      <c r="R128" s="34"/>
      <c r="S128" s="34"/>
      <c r="T128" s="35"/>
      <c r="U128" s="33" t="s">
        <v>60</v>
      </c>
      <c r="V128" s="34"/>
      <c r="W128" s="34"/>
      <c r="X128" s="34"/>
      <c r="Y128" s="35"/>
      <c r="Z128" s="33" t="s">
        <v>61</v>
      </c>
      <c r="AA128" s="34"/>
      <c r="AB128" s="34"/>
      <c r="AC128" s="34"/>
      <c r="AD128" s="35"/>
      <c r="AE128" s="33" t="s">
        <v>94</v>
      </c>
      <c r="AF128" s="34"/>
      <c r="AG128" s="34"/>
      <c r="AH128" s="34"/>
      <c r="AI128" s="35"/>
      <c r="AJ128" s="50" t="s">
        <v>171</v>
      </c>
      <c r="AK128" s="51"/>
      <c r="AL128" s="51"/>
      <c r="AM128" s="51"/>
      <c r="AN128" s="52"/>
      <c r="AO128" s="33" t="s">
        <v>62</v>
      </c>
      <c r="AP128" s="34"/>
      <c r="AQ128" s="34"/>
      <c r="AR128" s="34"/>
      <c r="AS128" s="35"/>
      <c r="AT128" s="33" t="s">
        <v>63</v>
      </c>
      <c r="AU128" s="34"/>
      <c r="AV128" s="34"/>
      <c r="AW128" s="34"/>
      <c r="AX128" s="35"/>
      <c r="AY128" s="33" t="s">
        <v>95</v>
      </c>
      <c r="AZ128" s="34"/>
      <c r="BA128" s="34"/>
      <c r="BB128" s="34"/>
      <c r="BC128" s="35"/>
      <c r="BD128" s="44" t="s">
        <v>171</v>
      </c>
      <c r="BE128" s="44"/>
      <c r="BF128" s="44"/>
      <c r="BG128" s="44"/>
      <c r="BH128" s="44"/>
      <c r="CA128" s="1" t="s">
        <v>35</v>
      </c>
    </row>
    <row r="129" spans="1:79" s="98" customFormat="1" ht="38.25" customHeight="1">
      <c r="A129" s="88">
        <v>1</v>
      </c>
      <c r="B129" s="89"/>
      <c r="C129" s="89"/>
      <c r="D129" s="91" t="s">
        <v>275</v>
      </c>
      <c r="E129" s="92"/>
      <c r="F129" s="92"/>
      <c r="G129" s="92"/>
      <c r="H129" s="92"/>
      <c r="I129" s="92"/>
      <c r="J129" s="92"/>
      <c r="K129" s="92"/>
      <c r="L129" s="92"/>
      <c r="M129" s="92"/>
      <c r="N129" s="92"/>
      <c r="O129" s="92"/>
      <c r="P129" s="92"/>
      <c r="Q129" s="92"/>
      <c r="R129" s="92"/>
      <c r="S129" s="92"/>
      <c r="T129" s="93"/>
      <c r="U129" s="95">
        <v>18414026</v>
      </c>
      <c r="V129" s="96"/>
      <c r="W129" s="96"/>
      <c r="X129" s="96"/>
      <c r="Y129" s="97"/>
      <c r="Z129" s="95">
        <v>1300000</v>
      </c>
      <c r="AA129" s="96"/>
      <c r="AB129" s="96"/>
      <c r="AC129" s="96"/>
      <c r="AD129" s="97"/>
      <c r="AE129" s="94">
        <v>0</v>
      </c>
      <c r="AF129" s="94"/>
      <c r="AG129" s="94"/>
      <c r="AH129" s="94"/>
      <c r="AI129" s="94"/>
      <c r="AJ129" s="109">
        <f>IF(ISNUMBER(U129),U129,0)+IF(ISNUMBER(Z129),Z129,0)</f>
        <v>19714026</v>
      </c>
      <c r="AK129" s="109"/>
      <c r="AL129" s="109"/>
      <c r="AM129" s="109"/>
      <c r="AN129" s="109"/>
      <c r="AO129" s="94">
        <v>19689348</v>
      </c>
      <c r="AP129" s="94"/>
      <c r="AQ129" s="94"/>
      <c r="AR129" s="94"/>
      <c r="AS129" s="94"/>
      <c r="AT129" s="109">
        <v>1300000</v>
      </c>
      <c r="AU129" s="109"/>
      <c r="AV129" s="109"/>
      <c r="AW129" s="109"/>
      <c r="AX129" s="109"/>
      <c r="AY129" s="94">
        <v>0</v>
      </c>
      <c r="AZ129" s="94"/>
      <c r="BA129" s="94"/>
      <c r="BB129" s="94"/>
      <c r="BC129" s="94"/>
      <c r="BD129" s="109">
        <f>IF(ISNUMBER(AO129),AO129,0)+IF(ISNUMBER(AT129),AT129,0)</f>
        <v>20989348</v>
      </c>
      <c r="BE129" s="109"/>
      <c r="BF129" s="109"/>
      <c r="BG129" s="109"/>
      <c r="BH129" s="109"/>
      <c r="CA129" s="98" t="s">
        <v>36</v>
      </c>
    </row>
    <row r="130" spans="1:79" s="6" customFormat="1" ht="12.75" customHeight="1">
      <c r="A130" s="86"/>
      <c r="B130" s="84"/>
      <c r="C130" s="84"/>
      <c r="D130" s="99" t="s">
        <v>147</v>
      </c>
      <c r="E130" s="100"/>
      <c r="F130" s="100"/>
      <c r="G130" s="100"/>
      <c r="H130" s="100"/>
      <c r="I130" s="100"/>
      <c r="J130" s="100"/>
      <c r="K130" s="100"/>
      <c r="L130" s="100"/>
      <c r="M130" s="100"/>
      <c r="N130" s="100"/>
      <c r="O130" s="100"/>
      <c r="P130" s="100"/>
      <c r="Q130" s="100"/>
      <c r="R130" s="100"/>
      <c r="S130" s="100"/>
      <c r="T130" s="101"/>
      <c r="U130" s="103">
        <v>18414026</v>
      </c>
      <c r="V130" s="104"/>
      <c r="W130" s="104"/>
      <c r="X130" s="104"/>
      <c r="Y130" s="105"/>
      <c r="Z130" s="103">
        <v>1300000</v>
      </c>
      <c r="AA130" s="104"/>
      <c r="AB130" s="104"/>
      <c r="AC130" s="104"/>
      <c r="AD130" s="105"/>
      <c r="AE130" s="102">
        <v>0</v>
      </c>
      <c r="AF130" s="102"/>
      <c r="AG130" s="102"/>
      <c r="AH130" s="102"/>
      <c r="AI130" s="102"/>
      <c r="AJ130" s="87">
        <f>IF(ISNUMBER(U130),U130,0)+IF(ISNUMBER(Z130),Z130,0)</f>
        <v>19714026</v>
      </c>
      <c r="AK130" s="87"/>
      <c r="AL130" s="87"/>
      <c r="AM130" s="87"/>
      <c r="AN130" s="87"/>
      <c r="AO130" s="102">
        <v>19689348</v>
      </c>
      <c r="AP130" s="102"/>
      <c r="AQ130" s="102"/>
      <c r="AR130" s="102"/>
      <c r="AS130" s="102"/>
      <c r="AT130" s="87">
        <v>1300000</v>
      </c>
      <c r="AU130" s="87"/>
      <c r="AV130" s="87"/>
      <c r="AW130" s="87"/>
      <c r="AX130" s="87"/>
      <c r="AY130" s="102">
        <v>0</v>
      </c>
      <c r="AZ130" s="102"/>
      <c r="BA130" s="102"/>
      <c r="BB130" s="102"/>
      <c r="BC130" s="102"/>
      <c r="BD130" s="87">
        <f>IF(ISNUMBER(AO130),AO130,0)+IF(ISNUMBER(AT130),AT130,0)</f>
        <v>20989348</v>
      </c>
      <c r="BE130" s="87"/>
      <c r="BF130" s="87"/>
      <c r="BG130" s="87"/>
      <c r="BH130" s="87"/>
    </row>
    <row r="131" spans="1:79" s="5" customFormat="1" ht="12.75" customHeight="1">
      <c r="A131" s="17"/>
      <c r="B131" s="17"/>
      <c r="C131" s="17"/>
      <c r="D131" s="17"/>
      <c r="E131" s="17"/>
      <c r="F131" s="17"/>
      <c r="G131" s="17"/>
      <c r="H131" s="17"/>
      <c r="I131" s="17"/>
      <c r="J131" s="17"/>
      <c r="K131" s="17"/>
      <c r="L131" s="17"/>
      <c r="M131" s="17"/>
      <c r="N131" s="17"/>
      <c r="O131" s="17"/>
      <c r="P131" s="17"/>
      <c r="Q131" s="17"/>
      <c r="R131" s="17"/>
      <c r="S131" s="17"/>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row>
    <row r="133" spans="1:79" ht="14.25" customHeight="1">
      <c r="A133" s="42" t="s">
        <v>152</v>
      </c>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1:79" ht="14.25" customHeight="1">
      <c r="A134" s="42" t="s">
        <v>234</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1:79" ht="23.1" customHeight="1">
      <c r="A135" s="60" t="s">
        <v>6</v>
      </c>
      <c r="B135" s="61"/>
      <c r="C135" s="61"/>
      <c r="D135" s="36" t="s">
        <v>9</v>
      </c>
      <c r="E135" s="36"/>
      <c r="F135" s="36"/>
      <c r="G135" s="36"/>
      <c r="H135" s="36"/>
      <c r="I135" s="36"/>
      <c r="J135" s="36"/>
      <c r="K135" s="36"/>
      <c r="L135" s="36"/>
      <c r="M135" s="36"/>
      <c r="N135" s="36"/>
      <c r="O135" s="36"/>
      <c r="P135" s="36"/>
      <c r="Q135" s="36" t="s">
        <v>8</v>
      </c>
      <c r="R135" s="36"/>
      <c r="S135" s="36"/>
      <c r="T135" s="36"/>
      <c r="U135" s="36"/>
      <c r="V135" s="36" t="s">
        <v>7</v>
      </c>
      <c r="W135" s="36"/>
      <c r="X135" s="36"/>
      <c r="Y135" s="36"/>
      <c r="Z135" s="36"/>
      <c r="AA135" s="36"/>
      <c r="AB135" s="36"/>
      <c r="AC135" s="36"/>
      <c r="AD135" s="36"/>
      <c r="AE135" s="36"/>
      <c r="AF135" s="30" t="s">
        <v>220</v>
      </c>
      <c r="AG135" s="31"/>
      <c r="AH135" s="31"/>
      <c r="AI135" s="31"/>
      <c r="AJ135" s="31"/>
      <c r="AK135" s="31"/>
      <c r="AL135" s="31"/>
      <c r="AM135" s="31"/>
      <c r="AN135" s="31"/>
      <c r="AO135" s="31"/>
      <c r="AP135" s="31"/>
      <c r="AQ135" s="31"/>
      <c r="AR135" s="31"/>
      <c r="AS135" s="31"/>
      <c r="AT135" s="32"/>
      <c r="AU135" s="30" t="s">
        <v>223</v>
      </c>
      <c r="AV135" s="31"/>
      <c r="AW135" s="31"/>
      <c r="AX135" s="31"/>
      <c r="AY135" s="31"/>
      <c r="AZ135" s="31"/>
      <c r="BA135" s="31"/>
      <c r="BB135" s="31"/>
      <c r="BC135" s="31"/>
      <c r="BD135" s="31"/>
      <c r="BE135" s="31"/>
      <c r="BF135" s="31"/>
      <c r="BG135" s="31"/>
      <c r="BH135" s="31"/>
      <c r="BI135" s="32"/>
      <c r="BJ135" s="30" t="s">
        <v>230</v>
      </c>
      <c r="BK135" s="31"/>
      <c r="BL135" s="31"/>
      <c r="BM135" s="31"/>
      <c r="BN135" s="31"/>
      <c r="BO135" s="31"/>
      <c r="BP135" s="31"/>
      <c r="BQ135" s="31"/>
      <c r="BR135" s="31"/>
      <c r="BS135" s="31"/>
      <c r="BT135" s="31"/>
      <c r="BU135" s="31"/>
      <c r="BV135" s="31"/>
      <c r="BW135" s="31"/>
      <c r="BX135" s="32"/>
    </row>
    <row r="136" spans="1:79" ht="32.25" customHeight="1">
      <c r="A136" s="63"/>
      <c r="B136" s="64"/>
      <c r="C136" s="64"/>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t="s">
        <v>4</v>
      </c>
      <c r="AG136" s="36"/>
      <c r="AH136" s="36"/>
      <c r="AI136" s="36"/>
      <c r="AJ136" s="36"/>
      <c r="AK136" s="36" t="s">
        <v>3</v>
      </c>
      <c r="AL136" s="36"/>
      <c r="AM136" s="36"/>
      <c r="AN136" s="36"/>
      <c r="AO136" s="36"/>
      <c r="AP136" s="36" t="s">
        <v>123</v>
      </c>
      <c r="AQ136" s="36"/>
      <c r="AR136" s="36"/>
      <c r="AS136" s="36"/>
      <c r="AT136" s="36"/>
      <c r="AU136" s="36" t="s">
        <v>4</v>
      </c>
      <c r="AV136" s="36"/>
      <c r="AW136" s="36"/>
      <c r="AX136" s="36"/>
      <c r="AY136" s="36"/>
      <c r="AZ136" s="36" t="s">
        <v>3</v>
      </c>
      <c r="BA136" s="36"/>
      <c r="BB136" s="36"/>
      <c r="BC136" s="36"/>
      <c r="BD136" s="36"/>
      <c r="BE136" s="36" t="s">
        <v>90</v>
      </c>
      <c r="BF136" s="36"/>
      <c r="BG136" s="36"/>
      <c r="BH136" s="36"/>
      <c r="BI136" s="36"/>
      <c r="BJ136" s="36" t="s">
        <v>4</v>
      </c>
      <c r="BK136" s="36"/>
      <c r="BL136" s="36"/>
      <c r="BM136" s="36"/>
      <c r="BN136" s="36"/>
      <c r="BO136" s="36" t="s">
        <v>3</v>
      </c>
      <c r="BP136" s="36"/>
      <c r="BQ136" s="36"/>
      <c r="BR136" s="36"/>
      <c r="BS136" s="36"/>
      <c r="BT136" s="36" t="s">
        <v>97</v>
      </c>
      <c r="BU136" s="36"/>
      <c r="BV136" s="36"/>
      <c r="BW136" s="36"/>
      <c r="BX136" s="36"/>
    </row>
    <row r="137" spans="1:79" ht="15" customHeight="1">
      <c r="A137" s="30">
        <v>1</v>
      </c>
      <c r="B137" s="31"/>
      <c r="C137" s="31"/>
      <c r="D137" s="36">
        <v>2</v>
      </c>
      <c r="E137" s="36"/>
      <c r="F137" s="36"/>
      <c r="G137" s="36"/>
      <c r="H137" s="36"/>
      <c r="I137" s="36"/>
      <c r="J137" s="36"/>
      <c r="K137" s="36"/>
      <c r="L137" s="36"/>
      <c r="M137" s="36"/>
      <c r="N137" s="36"/>
      <c r="O137" s="36"/>
      <c r="P137" s="36"/>
      <c r="Q137" s="36">
        <v>3</v>
      </c>
      <c r="R137" s="36"/>
      <c r="S137" s="36"/>
      <c r="T137" s="36"/>
      <c r="U137" s="36"/>
      <c r="V137" s="36">
        <v>4</v>
      </c>
      <c r="W137" s="36"/>
      <c r="X137" s="36"/>
      <c r="Y137" s="36"/>
      <c r="Z137" s="36"/>
      <c r="AA137" s="36"/>
      <c r="AB137" s="36"/>
      <c r="AC137" s="36"/>
      <c r="AD137" s="36"/>
      <c r="AE137" s="36"/>
      <c r="AF137" s="36">
        <v>5</v>
      </c>
      <c r="AG137" s="36"/>
      <c r="AH137" s="36"/>
      <c r="AI137" s="36"/>
      <c r="AJ137" s="36"/>
      <c r="AK137" s="36">
        <v>6</v>
      </c>
      <c r="AL137" s="36"/>
      <c r="AM137" s="36"/>
      <c r="AN137" s="36"/>
      <c r="AO137" s="36"/>
      <c r="AP137" s="36">
        <v>7</v>
      </c>
      <c r="AQ137" s="36"/>
      <c r="AR137" s="36"/>
      <c r="AS137" s="36"/>
      <c r="AT137" s="36"/>
      <c r="AU137" s="36">
        <v>8</v>
      </c>
      <c r="AV137" s="36"/>
      <c r="AW137" s="36"/>
      <c r="AX137" s="36"/>
      <c r="AY137" s="36"/>
      <c r="AZ137" s="36">
        <v>9</v>
      </c>
      <c r="BA137" s="36"/>
      <c r="BB137" s="36"/>
      <c r="BC137" s="36"/>
      <c r="BD137" s="36"/>
      <c r="BE137" s="36">
        <v>10</v>
      </c>
      <c r="BF137" s="36"/>
      <c r="BG137" s="36"/>
      <c r="BH137" s="36"/>
      <c r="BI137" s="36"/>
      <c r="BJ137" s="36">
        <v>11</v>
      </c>
      <c r="BK137" s="36"/>
      <c r="BL137" s="36"/>
      <c r="BM137" s="36"/>
      <c r="BN137" s="36"/>
      <c r="BO137" s="36">
        <v>12</v>
      </c>
      <c r="BP137" s="36"/>
      <c r="BQ137" s="36"/>
      <c r="BR137" s="36"/>
      <c r="BS137" s="36"/>
      <c r="BT137" s="36">
        <v>13</v>
      </c>
      <c r="BU137" s="36"/>
      <c r="BV137" s="36"/>
      <c r="BW137" s="36"/>
      <c r="BX137" s="36"/>
    </row>
    <row r="138" spans="1:79" ht="10.5" hidden="1" customHeight="1">
      <c r="A138" s="33" t="s">
        <v>154</v>
      </c>
      <c r="B138" s="34"/>
      <c r="C138" s="34"/>
      <c r="D138" s="36" t="s">
        <v>57</v>
      </c>
      <c r="E138" s="36"/>
      <c r="F138" s="36"/>
      <c r="G138" s="36"/>
      <c r="H138" s="36"/>
      <c r="I138" s="36"/>
      <c r="J138" s="36"/>
      <c r="K138" s="36"/>
      <c r="L138" s="36"/>
      <c r="M138" s="36"/>
      <c r="N138" s="36"/>
      <c r="O138" s="36"/>
      <c r="P138" s="36"/>
      <c r="Q138" s="36" t="s">
        <v>70</v>
      </c>
      <c r="R138" s="36"/>
      <c r="S138" s="36"/>
      <c r="T138" s="36"/>
      <c r="U138" s="36"/>
      <c r="V138" s="36" t="s">
        <v>71</v>
      </c>
      <c r="W138" s="36"/>
      <c r="X138" s="36"/>
      <c r="Y138" s="36"/>
      <c r="Z138" s="36"/>
      <c r="AA138" s="36"/>
      <c r="AB138" s="36"/>
      <c r="AC138" s="36"/>
      <c r="AD138" s="36"/>
      <c r="AE138" s="36"/>
      <c r="AF138" s="38" t="s">
        <v>111</v>
      </c>
      <c r="AG138" s="38"/>
      <c r="AH138" s="38"/>
      <c r="AI138" s="38"/>
      <c r="AJ138" s="38"/>
      <c r="AK138" s="37" t="s">
        <v>112</v>
      </c>
      <c r="AL138" s="37"/>
      <c r="AM138" s="37"/>
      <c r="AN138" s="37"/>
      <c r="AO138" s="37"/>
      <c r="AP138" s="44" t="s">
        <v>122</v>
      </c>
      <c r="AQ138" s="44"/>
      <c r="AR138" s="44"/>
      <c r="AS138" s="44"/>
      <c r="AT138" s="44"/>
      <c r="AU138" s="38" t="s">
        <v>113</v>
      </c>
      <c r="AV138" s="38"/>
      <c r="AW138" s="38"/>
      <c r="AX138" s="38"/>
      <c r="AY138" s="38"/>
      <c r="AZ138" s="37" t="s">
        <v>114</v>
      </c>
      <c r="BA138" s="37"/>
      <c r="BB138" s="37"/>
      <c r="BC138" s="37"/>
      <c r="BD138" s="37"/>
      <c r="BE138" s="44" t="s">
        <v>122</v>
      </c>
      <c r="BF138" s="44"/>
      <c r="BG138" s="44"/>
      <c r="BH138" s="44"/>
      <c r="BI138" s="44"/>
      <c r="BJ138" s="38" t="s">
        <v>105</v>
      </c>
      <c r="BK138" s="38"/>
      <c r="BL138" s="38"/>
      <c r="BM138" s="38"/>
      <c r="BN138" s="38"/>
      <c r="BO138" s="37" t="s">
        <v>106</v>
      </c>
      <c r="BP138" s="37"/>
      <c r="BQ138" s="37"/>
      <c r="BR138" s="37"/>
      <c r="BS138" s="37"/>
      <c r="BT138" s="44" t="s">
        <v>122</v>
      </c>
      <c r="BU138" s="44"/>
      <c r="BV138" s="44"/>
      <c r="BW138" s="44"/>
      <c r="BX138" s="44"/>
      <c r="CA138" t="s">
        <v>37</v>
      </c>
    </row>
    <row r="139" spans="1:79" s="6" customFormat="1" ht="15" customHeight="1">
      <c r="A139" s="86">
        <v>0</v>
      </c>
      <c r="B139" s="84"/>
      <c r="C139" s="84"/>
      <c r="D139" s="110" t="s">
        <v>180</v>
      </c>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1"/>
      <c r="AG139" s="111"/>
      <c r="AH139" s="111"/>
      <c r="AI139" s="111"/>
      <c r="AJ139" s="111"/>
      <c r="AK139" s="111"/>
      <c r="AL139" s="111"/>
      <c r="AM139" s="111"/>
      <c r="AN139" s="111"/>
      <c r="AO139" s="111"/>
      <c r="AP139" s="111">
        <f>IF(ISNUMBER(AF139),AF139,0)+IF(ISNUMBER(AK139),AK139,0)</f>
        <v>0</v>
      </c>
      <c r="AQ139" s="111"/>
      <c r="AR139" s="111"/>
      <c r="AS139" s="111"/>
      <c r="AT139" s="111"/>
      <c r="AU139" s="111"/>
      <c r="AV139" s="111"/>
      <c r="AW139" s="111"/>
      <c r="AX139" s="111"/>
      <c r="AY139" s="111"/>
      <c r="AZ139" s="111"/>
      <c r="BA139" s="111"/>
      <c r="BB139" s="111"/>
      <c r="BC139" s="111"/>
      <c r="BD139" s="111"/>
      <c r="BE139" s="111">
        <f>IF(ISNUMBER(AU139),AU139,0)+IF(ISNUMBER(AZ139),AZ139,0)</f>
        <v>0</v>
      </c>
      <c r="BF139" s="111"/>
      <c r="BG139" s="111"/>
      <c r="BH139" s="111"/>
      <c r="BI139" s="111"/>
      <c r="BJ139" s="111"/>
      <c r="BK139" s="111"/>
      <c r="BL139" s="111"/>
      <c r="BM139" s="111"/>
      <c r="BN139" s="111"/>
      <c r="BO139" s="111"/>
      <c r="BP139" s="111"/>
      <c r="BQ139" s="111"/>
      <c r="BR139" s="111"/>
      <c r="BS139" s="111"/>
      <c r="BT139" s="111">
        <f>IF(ISNUMBER(BJ139),BJ139,0)+IF(ISNUMBER(BO139),BO139,0)</f>
        <v>0</v>
      </c>
      <c r="BU139" s="111"/>
      <c r="BV139" s="111"/>
      <c r="BW139" s="111"/>
      <c r="BX139" s="111"/>
      <c r="CA139" s="6" t="s">
        <v>38</v>
      </c>
    </row>
    <row r="140" spans="1:79" s="98" customFormat="1" ht="28.5" customHeight="1">
      <c r="A140" s="88">
        <v>4</v>
      </c>
      <c r="B140" s="89"/>
      <c r="C140" s="89"/>
      <c r="D140" s="115" t="s">
        <v>276</v>
      </c>
      <c r="E140" s="116"/>
      <c r="F140" s="116"/>
      <c r="G140" s="116"/>
      <c r="H140" s="116"/>
      <c r="I140" s="116"/>
      <c r="J140" s="116"/>
      <c r="K140" s="116"/>
      <c r="L140" s="116"/>
      <c r="M140" s="116"/>
      <c r="N140" s="116"/>
      <c r="O140" s="116"/>
      <c r="P140" s="117"/>
      <c r="Q140" s="36" t="s">
        <v>182</v>
      </c>
      <c r="R140" s="36"/>
      <c r="S140" s="36"/>
      <c r="T140" s="36"/>
      <c r="U140" s="36"/>
      <c r="V140" s="115" t="s">
        <v>277</v>
      </c>
      <c r="W140" s="116"/>
      <c r="X140" s="116"/>
      <c r="Y140" s="116"/>
      <c r="Z140" s="116"/>
      <c r="AA140" s="116"/>
      <c r="AB140" s="116"/>
      <c r="AC140" s="116"/>
      <c r="AD140" s="116"/>
      <c r="AE140" s="117"/>
      <c r="AF140" s="118">
        <v>4</v>
      </c>
      <c r="AG140" s="118"/>
      <c r="AH140" s="118"/>
      <c r="AI140" s="118"/>
      <c r="AJ140" s="118"/>
      <c r="AK140" s="118">
        <v>4</v>
      </c>
      <c r="AL140" s="118"/>
      <c r="AM140" s="118"/>
      <c r="AN140" s="118"/>
      <c r="AO140" s="118"/>
      <c r="AP140" s="118">
        <f>IF(ISNUMBER(AF140),AF140,0)+IF(ISNUMBER(AK140),AK140,0)</f>
        <v>8</v>
      </c>
      <c r="AQ140" s="118"/>
      <c r="AR140" s="118"/>
      <c r="AS140" s="118"/>
      <c r="AT140" s="118"/>
      <c r="AU140" s="118">
        <v>4</v>
      </c>
      <c r="AV140" s="118"/>
      <c r="AW140" s="118"/>
      <c r="AX140" s="118"/>
      <c r="AY140" s="118"/>
      <c r="AZ140" s="118">
        <v>4</v>
      </c>
      <c r="BA140" s="118"/>
      <c r="BB140" s="118"/>
      <c r="BC140" s="118"/>
      <c r="BD140" s="118"/>
      <c r="BE140" s="118">
        <f>IF(ISNUMBER(AU140),AU140,0)+IF(ISNUMBER(AZ140),AZ140,0)</f>
        <v>8</v>
      </c>
      <c r="BF140" s="118"/>
      <c r="BG140" s="118"/>
      <c r="BH140" s="118"/>
      <c r="BI140" s="118"/>
      <c r="BJ140" s="118">
        <v>5</v>
      </c>
      <c r="BK140" s="118"/>
      <c r="BL140" s="118"/>
      <c r="BM140" s="118"/>
      <c r="BN140" s="118"/>
      <c r="BO140" s="118">
        <v>5</v>
      </c>
      <c r="BP140" s="118"/>
      <c r="BQ140" s="118"/>
      <c r="BR140" s="118"/>
      <c r="BS140" s="118"/>
      <c r="BT140" s="118">
        <f>IF(ISNUMBER(BJ140),BJ140,0)+IF(ISNUMBER(BO140),BO140,0)</f>
        <v>10</v>
      </c>
      <c r="BU140" s="118"/>
      <c r="BV140" s="118"/>
      <c r="BW140" s="118"/>
      <c r="BX140" s="118"/>
    </row>
    <row r="141" spans="1:79" s="98" customFormat="1" ht="15" customHeight="1">
      <c r="A141" s="88">
        <v>4</v>
      </c>
      <c r="B141" s="89"/>
      <c r="C141" s="89"/>
      <c r="D141" s="115" t="s">
        <v>278</v>
      </c>
      <c r="E141" s="116"/>
      <c r="F141" s="116"/>
      <c r="G141" s="116"/>
      <c r="H141" s="116"/>
      <c r="I141" s="116"/>
      <c r="J141" s="116"/>
      <c r="K141" s="116"/>
      <c r="L141" s="116"/>
      <c r="M141" s="116"/>
      <c r="N141" s="116"/>
      <c r="O141" s="116"/>
      <c r="P141" s="117"/>
      <c r="Q141" s="36" t="s">
        <v>182</v>
      </c>
      <c r="R141" s="36"/>
      <c r="S141" s="36"/>
      <c r="T141" s="36"/>
      <c r="U141" s="36"/>
      <c r="V141" s="115" t="s">
        <v>277</v>
      </c>
      <c r="W141" s="92"/>
      <c r="X141" s="92"/>
      <c r="Y141" s="92"/>
      <c r="Z141" s="92"/>
      <c r="AA141" s="92"/>
      <c r="AB141" s="92"/>
      <c r="AC141" s="92"/>
      <c r="AD141" s="92"/>
      <c r="AE141" s="93"/>
      <c r="AF141" s="118">
        <v>23</v>
      </c>
      <c r="AG141" s="118"/>
      <c r="AH141" s="118"/>
      <c r="AI141" s="118"/>
      <c r="AJ141" s="118"/>
      <c r="AK141" s="118">
        <v>23</v>
      </c>
      <c r="AL141" s="118"/>
      <c r="AM141" s="118"/>
      <c r="AN141" s="118"/>
      <c r="AO141" s="118"/>
      <c r="AP141" s="118">
        <f>IF(ISNUMBER(AF141),AF141,0)+IF(ISNUMBER(AK141),AK141,0)</f>
        <v>46</v>
      </c>
      <c r="AQ141" s="118"/>
      <c r="AR141" s="118"/>
      <c r="AS141" s="118"/>
      <c r="AT141" s="118"/>
      <c r="AU141" s="118">
        <v>23</v>
      </c>
      <c r="AV141" s="118"/>
      <c r="AW141" s="118"/>
      <c r="AX141" s="118"/>
      <c r="AY141" s="118"/>
      <c r="AZ141" s="118">
        <v>23</v>
      </c>
      <c r="BA141" s="118"/>
      <c r="BB141" s="118"/>
      <c r="BC141" s="118"/>
      <c r="BD141" s="118"/>
      <c r="BE141" s="118">
        <f>IF(ISNUMBER(AU141),AU141,0)+IF(ISNUMBER(AZ141),AZ141,0)</f>
        <v>46</v>
      </c>
      <c r="BF141" s="118"/>
      <c r="BG141" s="118"/>
      <c r="BH141" s="118"/>
      <c r="BI141" s="118"/>
      <c r="BJ141" s="118">
        <v>24</v>
      </c>
      <c r="BK141" s="118"/>
      <c r="BL141" s="118"/>
      <c r="BM141" s="118"/>
      <c r="BN141" s="118"/>
      <c r="BO141" s="118">
        <v>24</v>
      </c>
      <c r="BP141" s="118"/>
      <c r="BQ141" s="118"/>
      <c r="BR141" s="118"/>
      <c r="BS141" s="118"/>
      <c r="BT141" s="118">
        <f>IF(ISNUMBER(BJ141),BJ141,0)+IF(ISNUMBER(BO141),BO141,0)</f>
        <v>48</v>
      </c>
      <c r="BU141" s="118"/>
      <c r="BV141" s="118"/>
      <c r="BW141" s="118"/>
      <c r="BX141" s="118"/>
    </row>
    <row r="142" spans="1:79" s="98" customFormat="1" ht="30" customHeight="1">
      <c r="A142" s="88">
        <v>4</v>
      </c>
      <c r="B142" s="89"/>
      <c r="C142" s="89"/>
      <c r="D142" s="115" t="s">
        <v>279</v>
      </c>
      <c r="E142" s="92"/>
      <c r="F142" s="92"/>
      <c r="G142" s="92"/>
      <c r="H142" s="92"/>
      <c r="I142" s="92"/>
      <c r="J142" s="92"/>
      <c r="K142" s="92"/>
      <c r="L142" s="92"/>
      <c r="M142" s="92"/>
      <c r="N142" s="92"/>
      <c r="O142" s="92"/>
      <c r="P142" s="93"/>
      <c r="Q142" s="36" t="s">
        <v>182</v>
      </c>
      <c r="R142" s="36"/>
      <c r="S142" s="36"/>
      <c r="T142" s="36"/>
      <c r="U142" s="36"/>
      <c r="V142" s="115" t="s">
        <v>183</v>
      </c>
      <c r="W142" s="92"/>
      <c r="X142" s="92"/>
      <c r="Y142" s="92"/>
      <c r="Z142" s="92"/>
      <c r="AA142" s="92"/>
      <c r="AB142" s="92"/>
      <c r="AC142" s="92"/>
      <c r="AD142" s="92"/>
      <c r="AE142" s="93"/>
      <c r="AF142" s="118">
        <v>126</v>
      </c>
      <c r="AG142" s="118"/>
      <c r="AH142" s="118"/>
      <c r="AI142" s="118"/>
      <c r="AJ142" s="118"/>
      <c r="AK142" s="118">
        <v>126</v>
      </c>
      <c r="AL142" s="118"/>
      <c r="AM142" s="118"/>
      <c r="AN142" s="118"/>
      <c r="AO142" s="118"/>
      <c r="AP142" s="118">
        <f>IF(ISNUMBER(AF142),AF142,0)+IF(ISNUMBER(AK142),AK142,0)</f>
        <v>252</v>
      </c>
      <c r="AQ142" s="118"/>
      <c r="AR142" s="118"/>
      <c r="AS142" s="118"/>
      <c r="AT142" s="118"/>
      <c r="AU142" s="118">
        <v>126</v>
      </c>
      <c r="AV142" s="118"/>
      <c r="AW142" s="118"/>
      <c r="AX142" s="118"/>
      <c r="AY142" s="118"/>
      <c r="AZ142" s="118">
        <v>126</v>
      </c>
      <c r="BA142" s="118"/>
      <c r="BB142" s="118"/>
      <c r="BC142" s="118"/>
      <c r="BD142" s="118"/>
      <c r="BE142" s="118">
        <f>IF(ISNUMBER(AU142),AU142,0)+IF(ISNUMBER(AZ142),AZ142,0)</f>
        <v>252</v>
      </c>
      <c r="BF142" s="118"/>
      <c r="BG142" s="118"/>
      <c r="BH142" s="118"/>
      <c r="BI142" s="118"/>
      <c r="BJ142" s="118">
        <v>132</v>
      </c>
      <c r="BK142" s="118"/>
      <c r="BL142" s="118"/>
      <c r="BM142" s="118"/>
      <c r="BN142" s="118"/>
      <c r="BO142" s="118">
        <v>132</v>
      </c>
      <c r="BP142" s="118"/>
      <c r="BQ142" s="118"/>
      <c r="BR142" s="118"/>
      <c r="BS142" s="118"/>
      <c r="BT142" s="118">
        <f>IF(ISNUMBER(BJ142),BJ142,0)+IF(ISNUMBER(BO142),BO142,0)</f>
        <v>264</v>
      </c>
      <c r="BU142" s="118"/>
      <c r="BV142" s="118"/>
      <c r="BW142" s="118"/>
      <c r="BX142" s="118"/>
    </row>
    <row r="143" spans="1:79" s="98" customFormat="1" ht="45" customHeight="1">
      <c r="A143" s="88">
        <v>4</v>
      </c>
      <c r="B143" s="89"/>
      <c r="C143" s="89"/>
      <c r="D143" s="115" t="s">
        <v>280</v>
      </c>
      <c r="E143" s="92"/>
      <c r="F143" s="92"/>
      <c r="G143" s="92"/>
      <c r="H143" s="92"/>
      <c r="I143" s="92"/>
      <c r="J143" s="92"/>
      <c r="K143" s="92"/>
      <c r="L143" s="92"/>
      <c r="M143" s="92"/>
      <c r="N143" s="92"/>
      <c r="O143" s="92"/>
      <c r="P143" s="93"/>
      <c r="Q143" s="36" t="s">
        <v>182</v>
      </c>
      <c r="R143" s="36"/>
      <c r="S143" s="36"/>
      <c r="T143" s="36"/>
      <c r="U143" s="36"/>
      <c r="V143" s="115" t="s">
        <v>183</v>
      </c>
      <c r="W143" s="92"/>
      <c r="X143" s="92"/>
      <c r="Y143" s="92"/>
      <c r="Z143" s="92"/>
      <c r="AA143" s="92"/>
      <c r="AB143" s="92"/>
      <c r="AC143" s="92"/>
      <c r="AD143" s="92"/>
      <c r="AE143" s="93"/>
      <c r="AF143" s="118">
        <v>48</v>
      </c>
      <c r="AG143" s="118"/>
      <c r="AH143" s="118"/>
      <c r="AI143" s="118"/>
      <c r="AJ143" s="118"/>
      <c r="AK143" s="118">
        <v>48</v>
      </c>
      <c r="AL143" s="118"/>
      <c r="AM143" s="118"/>
      <c r="AN143" s="118"/>
      <c r="AO143" s="118"/>
      <c r="AP143" s="118">
        <f>IF(ISNUMBER(AF143),AF143,0)+IF(ISNUMBER(AK143),AK143,0)</f>
        <v>96</v>
      </c>
      <c r="AQ143" s="118"/>
      <c r="AR143" s="118"/>
      <c r="AS143" s="118"/>
      <c r="AT143" s="118"/>
      <c r="AU143" s="118">
        <v>48</v>
      </c>
      <c r="AV143" s="118"/>
      <c r="AW143" s="118"/>
      <c r="AX143" s="118"/>
      <c r="AY143" s="118"/>
      <c r="AZ143" s="118">
        <v>48</v>
      </c>
      <c r="BA143" s="118"/>
      <c r="BB143" s="118"/>
      <c r="BC143" s="118"/>
      <c r="BD143" s="118"/>
      <c r="BE143" s="118">
        <f>IF(ISNUMBER(AU143),AU143,0)+IF(ISNUMBER(AZ143),AZ143,0)</f>
        <v>96</v>
      </c>
      <c r="BF143" s="118"/>
      <c r="BG143" s="118"/>
      <c r="BH143" s="118"/>
      <c r="BI143" s="118"/>
      <c r="BJ143" s="118">
        <v>49</v>
      </c>
      <c r="BK143" s="118"/>
      <c r="BL143" s="118"/>
      <c r="BM143" s="118"/>
      <c r="BN143" s="118"/>
      <c r="BO143" s="118">
        <v>49</v>
      </c>
      <c r="BP143" s="118"/>
      <c r="BQ143" s="118"/>
      <c r="BR143" s="118"/>
      <c r="BS143" s="118"/>
      <c r="BT143" s="118">
        <f>IF(ISNUMBER(BJ143),BJ143,0)+IF(ISNUMBER(BO143),BO143,0)</f>
        <v>98</v>
      </c>
      <c r="BU143" s="118"/>
      <c r="BV143" s="118"/>
      <c r="BW143" s="118"/>
      <c r="BX143" s="118"/>
    </row>
    <row r="144" spans="1:79" s="98" customFormat="1" ht="45" customHeight="1">
      <c r="A144" s="88">
        <v>4</v>
      </c>
      <c r="B144" s="89"/>
      <c r="C144" s="89"/>
      <c r="D144" s="115" t="s">
        <v>281</v>
      </c>
      <c r="E144" s="92"/>
      <c r="F144" s="92"/>
      <c r="G144" s="92"/>
      <c r="H144" s="92"/>
      <c r="I144" s="92"/>
      <c r="J144" s="92"/>
      <c r="K144" s="92"/>
      <c r="L144" s="92"/>
      <c r="M144" s="92"/>
      <c r="N144" s="92"/>
      <c r="O144" s="92"/>
      <c r="P144" s="93"/>
      <c r="Q144" s="36" t="s">
        <v>182</v>
      </c>
      <c r="R144" s="36"/>
      <c r="S144" s="36"/>
      <c r="T144" s="36"/>
      <c r="U144" s="36"/>
      <c r="V144" s="115" t="s">
        <v>183</v>
      </c>
      <c r="W144" s="92"/>
      <c r="X144" s="92"/>
      <c r="Y144" s="92"/>
      <c r="Z144" s="92"/>
      <c r="AA144" s="92"/>
      <c r="AB144" s="92"/>
      <c r="AC144" s="92"/>
      <c r="AD144" s="92"/>
      <c r="AE144" s="93"/>
      <c r="AF144" s="118">
        <v>8</v>
      </c>
      <c r="AG144" s="118"/>
      <c r="AH144" s="118"/>
      <c r="AI144" s="118"/>
      <c r="AJ144" s="118"/>
      <c r="AK144" s="118">
        <v>8</v>
      </c>
      <c r="AL144" s="118"/>
      <c r="AM144" s="118"/>
      <c r="AN144" s="118"/>
      <c r="AO144" s="118"/>
      <c r="AP144" s="118">
        <f>IF(ISNUMBER(AF144),AF144,0)+IF(ISNUMBER(AK144),AK144,0)</f>
        <v>16</v>
      </c>
      <c r="AQ144" s="118"/>
      <c r="AR144" s="118"/>
      <c r="AS144" s="118"/>
      <c r="AT144" s="118"/>
      <c r="AU144" s="118">
        <v>8</v>
      </c>
      <c r="AV144" s="118"/>
      <c r="AW144" s="118"/>
      <c r="AX144" s="118"/>
      <c r="AY144" s="118"/>
      <c r="AZ144" s="118">
        <v>8</v>
      </c>
      <c r="BA144" s="118"/>
      <c r="BB144" s="118"/>
      <c r="BC144" s="118"/>
      <c r="BD144" s="118"/>
      <c r="BE144" s="118">
        <f>IF(ISNUMBER(AU144),AU144,0)+IF(ISNUMBER(AZ144),AZ144,0)</f>
        <v>16</v>
      </c>
      <c r="BF144" s="118"/>
      <c r="BG144" s="118"/>
      <c r="BH144" s="118"/>
      <c r="BI144" s="118"/>
      <c r="BJ144" s="118">
        <v>9</v>
      </c>
      <c r="BK144" s="118"/>
      <c r="BL144" s="118"/>
      <c r="BM144" s="118"/>
      <c r="BN144" s="118"/>
      <c r="BO144" s="118">
        <v>9</v>
      </c>
      <c r="BP144" s="118"/>
      <c r="BQ144" s="118"/>
      <c r="BR144" s="118"/>
      <c r="BS144" s="118"/>
      <c r="BT144" s="118">
        <f>IF(ISNUMBER(BJ144),BJ144,0)+IF(ISNUMBER(BO144),BO144,0)</f>
        <v>18</v>
      </c>
      <c r="BU144" s="118"/>
      <c r="BV144" s="118"/>
      <c r="BW144" s="118"/>
      <c r="BX144" s="118"/>
    </row>
    <row r="145" spans="1:76" s="98" customFormat="1" ht="30" customHeight="1">
      <c r="A145" s="88">
        <v>4</v>
      </c>
      <c r="B145" s="89"/>
      <c r="C145" s="89"/>
      <c r="D145" s="115" t="s">
        <v>282</v>
      </c>
      <c r="E145" s="92"/>
      <c r="F145" s="92"/>
      <c r="G145" s="92"/>
      <c r="H145" s="92"/>
      <c r="I145" s="92"/>
      <c r="J145" s="92"/>
      <c r="K145" s="92"/>
      <c r="L145" s="92"/>
      <c r="M145" s="92"/>
      <c r="N145" s="92"/>
      <c r="O145" s="92"/>
      <c r="P145" s="93"/>
      <c r="Q145" s="36" t="s">
        <v>182</v>
      </c>
      <c r="R145" s="36"/>
      <c r="S145" s="36"/>
      <c r="T145" s="36"/>
      <c r="U145" s="36"/>
      <c r="V145" s="115" t="s">
        <v>183</v>
      </c>
      <c r="W145" s="92"/>
      <c r="X145" s="92"/>
      <c r="Y145" s="92"/>
      <c r="Z145" s="92"/>
      <c r="AA145" s="92"/>
      <c r="AB145" s="92"/>
      <c r="AC145" s="92"/>
      <c r="AD145" s="92"/>
      <c r="AE145" s="93"/>
      <c r="AF145" s="118">
        <v>6</v>
      </c>
      <c r="AG145" s="118"/>
      <c r="AH145" s="118"/>
      <c r="AI145" s="118"/>
      <c r="AJ145" s="118"/>
      <c r="AK145" s="118">
        <v>6</v>
      </c>
      <c r="AL145" s="118"/>
      <c r="AM145" s="118"/>
      <c r="AN145" s="118"/>
      <c r="AO145" s="118"/>
      <c r="AP145" s="118">
        <f>IF(ISNUMBER(AF145),AF145,0)+IF(ISNUMBER(AK145),AK145,0)</f>
        <v>12</v>
      </c>
      <c r="AQ145" s="118"/>
      <c r="AR145" s="118"/>
      <c r="AS145" s="118"/>
      <c r="AT145" s="118"/>
      <c r="AU145" s="118">
        <v>6</v>
      </c>
      <c r="AV145" s="118"/>
      <c r="AW145" s="118"/>
      <c r="AX145" s="118"/>
      <c r="AY145" s="118"/>
      <c r="AZ145" s="118">
        <v>6</v>
      </c>
      <c r="BA145" s="118"/>
      <c r="BB145" s="118"/>
      <c r="BC145" s="118"/>
      <c r="BD145" s="118"/>
      <c r="BE145" s="118">
        <f>IF(ISNUMBER(AU145),AU145,0)+IF(ISNUMBER(AZ145),AZ145,0)</f>
        <v>12</v>
      </c>
      <c r="BF145" s="118"/>
      <c r="BG145" s="118"/>
      <c r="BH145" s="118"/>
      <c r="BI145" s="118"/>
      <c r="BJ145" s="118">
        <v>7</v>
      </c>
      <c r="BK145" s="118"/>
      <c r="BL145" s="118"/>
      <c r="BM145" s="118"/>
      <c r="BN145" s="118"/>
      <c r="BO145" s="118">
        <v>7</v>
      </c>
      <c r="BP145" s="118"/>
      <c r="BQ145" s="118"/>
      <c r="BR145" s="118"/>
      <c r="BS145" s="118"/>
      <c r="BT145" s="118">
        <f>IF(ISNUMBER(BJ145),BJ145,0)+IF(ISNUMBER(BO145),BO145,0)</f>
        <v>14</v>
      </c>
      <c r="BU145" s="118"/>
      <c r="BV145" s="118"/>
      <c r="BW145" s="118"/>
      <c r="BX145" s="118"/>
    </row>
    <row r="146" spans="1:76" s="98" customFormat="1" ht="30" customHeight="1">
      <c r="A146" s="88">
        <v>4</v>
      </c>
      <c r="B146" s="89"/>
      <c r="C146" s="89"/>
      <c r="D146" s="115" t="s">
        <v>283</v>
      </c>
      <c r="E146" s="92"/>
      <c r="F146" s="92"/>
      <c r="G146" s="92"/>
      <c r="H146" s="92"/>
      <c r="I146" s="92"/>
      <c r="J146" s="92"/>
      <c r="K146" s="92"/>
      <c r="L146" s="92"/>
      <c r="M146" s="92"/>
      <c r="N146" s="92"/>
      <c r="O146" s="92"/>
      <c r="P146" s="93"/>
      <c r="Q146" s="36" t="s">
        <v>182</v>
      </c>
      <c r="R146" s="36"/>
      <c r="S146" s="36"/>
      <c r="T146" s="36"/>
      <c r="U146" s="36"/>
      <c r="V146" s="115" t="s">
        <v>183</v>
      </c>
      <c r="W146" s="92"/>
      <c r="X146" s="92"/>
      <c r="Y146" s="92"/>
      <c r="Z146" s="92"/>
      <c r="AA146" s="92"/>
      <c r="AB146" s="92"/>
      <c r="AC146" s="92"/>
      <c r="AD146" s="92"/>
      <c r="AE146" s="93"/>
      <c r="AF146" s="118">
        <v>64</v>
      </c>
      <c r="AG146" s="118"/>
      <c r="AH146" s="118"/>
      <c r="AI146" s="118"/>
      <c r="AJ146" s="118"/>
      <c r="AK146" s="118">
        <v>64</v>
      </c>
      <c r="AL146" s="118"/>
      <c r="AM146" s="118"/>
      <c r="AN146" s="118"/>
      <c r="AO146" s="118"/>
      <c r="AP146" s="118">
        <f>IF(ISNUMBER(AF146),AF146,0)+IF(ISNUMBER(AK146),AK146,0)</f>
        <v>128</v>
      </c>
      <c r="AQ146" s="118"/>
      <c r="AR146" s="118"/>
      <c r="AS146" s="118"/>
      <c r="AT146" s="118"/>
      <c r="AU146" s="118">
        <v>64</v>
      </c>
      <c r="AV146" s="118"/>
      <c r="AW146" s="118"/>
      <c r="AX146" s="118"/>
      <c r="AY146" s="118"/>
      <c r="AZ146" s="118">
        <v>64</v>
      </c>
      <c r="BA146" s="118"/>
      <c r="BB146" s="118"/>
      <c r="BC146" s="118"/>
      <c r="BD146" s="118"/>
      <c r="BE146" s="118">
        <f>IF(ISNUMBER(AU146),AU146,0)+IF(ISNUMBER(AZ146),AZ146,0)</f>
        <v>128</v>
      </c>
      <c r="BF146" s="118"/>
      <c r="BG146" s="118"/>
      <c r="BH146" s="118"/>
      <c r="BI146" s="118"/>
      <c r="BJ146" s="118">
        <v>67</v>
      </c>
      <c r="BK146" s="118"/>
      <c r="BL146" s="118"/>
      <c r="BM146" s="118"/>
      <c r="BN146" s="118"/>
      <c r="BO146" s="118">
        <v>67</v>
      </c>
      <c r="BP146" s="118"/>
      <c r="BQ146" s="118"/>
      <c r="BR146" s="118"/>
      <c r="BS146" s="118"/>
      <c r="BT146" s="118">
        <f>IF(ISNUMBER(BJ146),BJ146,0)+IF(ISNUMBER(BO146),BO146,0)</f>
        <v>134</v>
      </c>
      <c r="BU146" s="118"/>
      <c r="BV146" s="118"/>
      <c r="BW146" s="118"/>
      <c r="BX146" s="118"/>
    </row>
    <row r="147" spans="1:76" s="6" customFormat="1" ht="15" customHeight="1">
      <c r="A147" s="86">
        <v>0</v>
      </c>
      <c r="B147" s="84"/>
      <c r="C147" s="84"/>
      <c r="D147" s="112" t="s">
        <v>184</v>
      </c>
      <c r="E147" s="100"/>
      <c r="F147" s="100"/>
      <c r="G147" s="100"/>
      <c r="H147" s="100"/>
      <c r="I147" s="100"/>
      <c r="J147" s="100"/>
      <c r="K147" s="100"/>
      <c r="L147" s="100"/>
      <c r="M147" s="100"/>
      <c r="N147" s="100"/>
      <c r="O147" s="100"/>
      <c r="P147" s="101"/>
      <c r="Q147" s="110"/>
      <c r="R147" s="110"/>
      <c r="S147" s="110"/>
      <c r="T147" s="110"/>
      <c r="U147" s="110"/>
      <c r="V147" s="112"/>
      <c r="W147" s="100"/>
      <c r="X147" s="100"/>
      <c r="Y147" s="100"/>
      <c r="Z147" s="100"/>
      <c r="AA147" s="100"/>
      <c r="AB147" s="100"/>
      <c r="AC147" s="100"/>
      <c r="AD147" s="100"/>
      <c r="AE147" s="101"/>
      <c r="AF147" s="111"/>
      <c r="AG147" s="111"/>
      <c r="AH147" s="111"/>
      <c r="AI147" s="111"/>
      <c r="AJ147" s="111"/>
      <c r="AK147" s="111"/>
      <c r="AL147" s="111"/>
      <c r="AM147" s="111"/>
      <c r="AN147" s="111"/>
      <c r="AO147" s="111"/>
      <c r="AP147" s="111">
        <f>IF(ISNUMBER(AF147),AF147,0)+IF(ISNUMBER(AK147),AK147,0)</f>
        <v>0</v>
      </c>
      <c r="AQ147" s="111"/>
      <c r="AR147" s="111"/>
      <c r="AS147" s="111"/>
      <c r="AT147" s="111"/>
      <c r="AU147" s="111"/>
      <c r="AV147" s="111"/>
      <c r="AW147" s="111"/>
      <c r="AX147" s="111"/>
      <c r="AY147" s="111"/>
      <c r="AZ147" s="111"/>
      <c r="BA147" s="111"/>
      <c r="BB147" s="111"/>
      <c r="BC147" s="111"/>
      <c r="BD147" s="111"/>
      <c r="BE147" s="111">
        <f>IF(ISNUMBER(AU147),AU147,0)+IF(ISNUMBER(AZ147),AZ147,0)</f>
        <v>0</v>
      </c>
      <c r="BF147" s="111"/>
      <c r="BG147" s="111"/>
      <c r="BH147" s="111"/>
      <c r="BI147" s="111"/>
      <c r="BJ147" s="111"/>
      <c r="BK147" s="111"/>
      <c r="BL147" s="111"/>
      <c r="BM147" s="111"/>
      <c r="BN147" s="111"/>
      <c r="BO147" s="111"/>
      <c r="BP147" s="111"/>
      <c r="BQ147" s="111"/>
      <c r="BR147" s="111"/>
      <c r="BS147" s="111"/>
      <c r="BT147" s="111">
        <f>IF(ISNUMBER(BJ147),BJ147,0)+IF(ISNUMBER(BO147),BO147,0)</f>
        <v>0</v>
      </c>
      <c r="BU147" s="111"/>
      <c r="BV147" s="111"/>
      <c r="BW147" s="111"/>
      <c r="BX147" s="111"/>
    </row>
    <row r="148" spans="1:76" s="98" customFormat="1" ht="42.75" customHeight="1">
      <c r="A148" s="88">
        <v>4</v>
      </c>
      <c r="B148" s="89"/>
      <c r="C148" s="89"/>
      <c r="D148" s="115" t="s">
        <v>284</v>
      </c>
      <c r="E148" s="92"/>
      <c r="F148" s="92"/>
      <c r="G148" s="92"/>
      <c r="H148" s="92"/>
      <c r="I148" s="92"/>
      <c r="J148" s="92"/>
      <c r="K148" s="92"/>
      <c r="L148" s="92"/>
      <c r="M148" s="92"/>
      <c r="N148" s="92"/>
      <c r="O148" s="92"/>
      <c r="P148" s="93"/>
      <c r="Q148" s="36" t="s">
        <v>182</v>
      </c>
      <c r="R148" s="36"/>
      <c r="S148" s="36"/>
      <c r="T148" s="36"/>
      <c r="U148" s="36"/>
      <c r="V148" s="115" t="s">
        <v>277</v>
      </c>
      <c r="W148" s="92"/>
      <c r="X148" s="92"/>
      <c r="Y148" s="92"/>
      <c r="Z148" s="92"/>
      <c r="AA148" s="92"/>
      <c r="AB148" s="92"/>
      <c r="AC148" s="92"/>
      <c r="AD148" s="92"/>
      <c r="AE148" s="93"/>
      <c r="AF148" s="118">
        <v>623</v>
      </c>
      <c r="AG148" s="118"/>
      <c r="AH148" s="118"/>
      <c r="AI148" s="118"/>
      <c r="AJ148" s="118"/>
      <c r="AK148" s="118">
        <v>623</v>
      </c>
      <c r="AL148" s="118"/>
      <c r="AM148" s="118"/>
      <c r="AN148" s="118"/>
      <c r="AO148" s="118"/>
      <c r="AP148" s="118">
        <f>IF(ISNUMBER(AF148),AF148,0)+IF(ISNUMBER(AK148),AK148,0)</f>
        <v>1246</v>
      </c>
      <c r="AQ148" s="118"/>
      <c r="AR148" s="118"/>
      <c r="AS148" s="118"/>
      <c r="AT148" s="118"/>
      <c r="AU148" s="118">
        <v>625</v>
      </c>
      <c r="AV148" s="118"/>
      <c r="AW148" s="118"/>
      <c r="AX148" s="118"/>
      <c r="AY148" s="118"/>
      <c r="AZ148" s="118">
        <v>625</v>
      </c>
      <c r="BA148" s="118"/>
      <c r="BB148" s="118"/>
      <c r="BC148" s="118"/>
      <c r="BD148" s="118"/>
      <c r="BE148" s="118">
        <f>IF(ISNUMBER(AU148),AU148,0)+IF(ISNUMBER(AZ148),AZ148,0)</f>
        <v>1250</v>
      </c>
      <c r="BF148" s="118"/>
      <c r="BG148" s="118"/>
      <c r="BH148" s="118"/>
      <c r="BI148" s="118"/>
      <c r="BJ148" s="118">
        <v>640</v>
      </c>
      <c r="BK148" s="118"/>
      <c r="BL148" s="118"/>
      <c r="BM148" s="118"/>
      <c r="BN148" s="118"/>
      <c r="BO148" s="118">
        <v>640</v>
      </c>
      <c r="BP148" s="118"/>
      <c r="BQ148" s="118"/>
      <c r="BR148" s="118"/>
      <c r="BS148" s="118"/>
      <c r="BT148" s="118">
        <f>IF(ISNUMBER(BJ148),BJ148,0)+IF(ISNUMBER(BO148),BO148,0)</f>
        <v>1280</v>
      </c>
      <c r="BU148" s="118"/>
      <c r="BV148" s="118"/>
      <c r="BW148" s="118"/>
      <c r="BX148" s="118"/>
    </row>
    <row r="149" spans="1:76" s="98" customFormat="1" ht="15" customHeight="1">
      <c r="A149" s="88">
        <v>4</v>
      </c>
      <c r="B149" s="89"/>
      <c r="C149" s="89"/>
      <c r="D149" s="115" t="s">
        <v>285</v>
      </c>
      <c r="E149" s="92"/>
      <c r="F149" s="92"/>
      <c r="G149" s="92"/>
      <c r="H149" s="92"/>
      <c r="I149" s="92"/>
      <c r="J149" s="92"/>
      <c r="K149" s="92"/>
      <c r="L149" s="92"/>
      <c r="M149" s="92"/>
      <c r="N149" s="92"/>
      <c r="O149" s="92"/>
      <c r="P149" s="93"/>
      <c r="Q149" s="36" t="s">
        <v>182</v>
      </c>
      <c r="R149" s="36"/>
      <c r="S149" s="36"/>
      <c r="T149" s="36"/>
      <c r="U149" s="36"/>
      <c r="V149" s="115" t="s">
        <v>277</v>
      </c>
      <c r="W149" s="92"/>
      <c r="X149" s="92"/>
      <c r="Y149" s="92"/>
      <c r="Z149" s="92"/>
      <c r="AA149" s="92"/>
      <c r="AB149" s="92"/>
      <c r="AC149" s="92"/>
      <c r="AD149" s="92"/>
      <c r="AE149" s="93"/>
      <c r="AF149" s="118">
        <v>305</v>
      </c>
      <c r="AG149" s="118"/>
      <c r="AH149" s="118"/>
      <c r="AI149" s="118"/>
      <c r="AJ149" s="118"/>
      <c r="AK149" s="118">
        <v>305</v>
      </c>
      <c r="AL149" s="118"/>
      <c r="AM149" s="118"/>
      <c r="AN149" s="118"/>
      <c r="AO149" s="118"/>
      <c r="AP149" s="118">
        <f>IF(ISNUMBER(AF149),AF149,0)+IF(ISNUMBER(AK149),AK149,0)</f>
        <v>610</v>
      </c>
      <c r="AQ149" s="118"/>
      <c r="AR149" s="118"/>
      <c r="AS149" s="118"/>
      <c r="AT149" s="118"/>
      <c r="AU149" s="118">
        <v>307</v>
      </c>
      <c r="AV149" s="118"/>
      <c r="AW149" s="118"/>
      <c r="AX149" s="118"/>
      <c r="AY149" s="118"/>
      <c r="AZ149" s="118">
        <v>307</v>
      </c>
      <c r="BA149" s="118"/>
      <c r="BB149" s="118"/>
      <c r="BC149" s="118"/>
      <c r="BD149" s="118"/>
      <c r="BE149" s="118">
        <f>IF(ISNUMBER(AU149),AU149,0)+IF(ISNUMBER(AZ149),AZ149,0)</f>
        <v>614</v>
      </c>
      <c r="BF149" s="118"/>
      <c r="BG149" s="118"/>
      <c r="BH149" s="118"/>
      <c r="BI149" s="118"/>
      <c r="BJ149" s="118">
        <v>311</v>
      </c>
      <c r="BK149" s="118"/>
      <c r="BL149" s="118"/>
      <c r="BM149" s="118"/>
      <c r="BN149" s="118"/>
      <c r="BO149" s="118">
        <v>311</v>
      </c>
      <c r="BP149" s="118"/>
      <c r="BQ149" s="118"/>
      <c r="BR149" s="118"/>
      <c r="BS149" s="118"/>
      <c r="BT149" s="118">
        <f>IF(ISNUMBER(BJ149),BJ149,0)+IF(ISNUMBER(BO149),BO149,0)</f>
        <v>622</v>
      </c>
      <c r="BU149" s="118"/>
      <c r="BV149" s="118"/>
      <c r="BW149" s="118"/>
      <c r="BX149" s="118"/>
    </row>
    <row r="150" spans="1:76" s="98" customFormat="1" ht="15" customHeight="1">
      <c r="A150" s="88">
        <v>4</v>
      </c>
      <c r="B150" s="89"/>
      <c r="C150" s="89"/>
      <c r="D150" s="115" t="s">
        <v>286</v>
      </c>
      <c r="E150" s="92"/>
      <c r="F150" s="92"/>
      <c r="G150" s="92"/>
      <c r="H150" s="92"/>
      <c r="I150" s="92"/>
      <c r="J150" s="92"/>
      <c r="K150" s="92"/>
      <c r="L150" s="92"/>
      <c r="M150" s="92"/>
      <c r="N150" s="92"/>
      <c r="O150" s="92"/>
      <c r="P150" s="93"/>
      <c r="Q150" s="36" t="s">
        <v>182</v>
      </c>
      <c r="R150" s="36"/>
      <c r="S150" s="36"/>
      <c r="T150" s="36"/>
      <c r="U150" s="36"/>
      <c r="V150" s="115" t="s">
        <v>277</v>
      </c>
      <c r="W150" s="92"/>
      <c r="X150" s="92"/>
      <c r="Y150" s="92"/>
      <c r="Z150" s="92"/>
      <c r="AA150" s="92"/>
      <c r="AB150" s="92"/>
      <c r="AC150" s="92"/>
      <c r="AD150" s="92"/>
      <c r="AE150" s="93"/>
      <c r="AF150" s="118">
        <v>318</v>
      </c>
      <c r="AG150" s="118"/>
      <c r="AH150" s="118"/>
      <c r="AI150" s="118"/>
      <c r="AJ150" s="118"/>
      <c r="AK150" s="118">
        <v>318</v>
      </c>
      <c r="AL150" s="118"/>
      <c r="AM150" s="118"/>
      <c r="AN150" s="118"/>
      <c r="AO150" s="118"/>
      <c r="AP150" s="118">
        <f>IF(ISNUMBER(AF150),AF150,0)+IF(ISNUMBER(AK150),AK150,0)</f>
        <v>636</v>
      </c>
      <c r="AQ150" s="118"/>
      <c r="AR150" s="118"/>
      <c r="AS150" s="118"/>
      <c r="AT150" s="118"/>
      <c r="AU150" s="118">
        <v>318</v>
      </c>
      <c r="AV150" s="118"/>
      <c r="AW150" s="118"/>
      <c r="AX150" s="118"/>
      <c r="AY150" s="118"/>
      <c r="AZ150" s="118">
        <v>318</v>
      </c>
      <c r="BA150" s="118"/>
      <c r="BB150" s="118"/>
      <c r="BC150" s="118"/>
      <c r="BD150" s="118"/>
      <c r="BE150" s="118">
        <f>IF(ISNUMBER(AU150),AU150,0)+IF(ISNUMBER(AZ150),AZ150,0)</f>
        <v>636</v>
      </c>
      <c r="BF150" s="118"/>
      <c r="BG150" s="118"/>
      <c r="BH150" s="118"/>
      <c r="BI150" s="118"/>
      <c r="BJ150" s="118">
        <v>329</v>
      </c>
      <c r="BK150" s="118"/>
      <c r="BL150" s="118"/>
      <c r="BM150" s="118"/>
      <c r="BN150" s="118"/>
      <c r="BO150" s="118">
        <v>329</v>
      </c>
      <c r="BP150" s="118"/>
      <c r="BQ150" s="118"/>
      <c r="BR150" s="118"/>
      <c r="BS150" s="118"/>
      <c r="BT150" s="118">
        <f>IF(ISNUMBER(BJ150),BJ150,0)+IF(ISNUMBER(BO150),BO150,0)</f>
        <v>658</v>
      </c>
      <c r="BU150" s="118"/>
      <c r="BV150" s="118"/>
      <c r="BW150" s="118"/>
      <c r="BX150" s="118"/>
    </row>
    <row r="151" spans="1:76" s="98" customFormat="1" ht="15" customHeight="1">
      <c r="A151" s="88">
        <v>4</v>
      </c>
      <c r="B151" s="89"/>
      <c r="C151" s="89"/>
      <c r="D151" s="115" t="s">
        <v>287</v>
      </c>
      <c r="E151" s="92"/>
      <c r="F151" s="92"/>
      <c r="G151" s="92"/>
      <c r="H151" s="92"/>
      <c r="I151" s="92"/>
      <c r="J151" s="92"/>
      <c r="K151" s="92"/>
      <c r="L151" s="92"/>
      <c r="M151" s="92"/>
      <c r="N151" s="92"/>
      <c r="O151" s="92"/>
      <c r="P151" s="93"/>
      <c r="Q151" s="36" t="s">
        <v>182</v>
      </c>
      <c r="R151" s="36"/>
      <c r="S151" s="36"/>
      <c r="T151" s="36"/>
      <c r="U151" s="36"/>
      <c r="V151" s="115" t="s">
        <v>277</v>
      </c>
      <c r="W151" s="92"/>
      <c r="X151" s="92"/>
      <c r="Y151" s="92"/>
      <c r="Z151" s="92"/>
      <c r="AA151" s="92"/>
      <c r="AB151" s="92"/>
      <c r="AC151" s="92"/>
      <c r="AD151" s="92"/>
      <c r="AE151" s="93"/>
      <c r="AF151" s="118">
        <v>929</v>
      </c>
      <c r="AG151" s="118"/>
      <c r="AH151" s="118"/>
      <c r="AI151" s="118"/>
      <c r="AJ151" s="118"/>
      <c r="AK151" s="118">
        <v>929</v>
      </c>
      <c r="AL151" s="118"/>
      <c r="AM151" s="118"/>
      <c r="AN151" s="118"/>
      <c r="AO151" s="118"/>
      <c r="AP151" s="118">
        <f>IF(ISNUMBER(AF151),AF151,0)+IF(ISNUMBER(AK151),AK151,0)</f>
        <v>1858</v>
      </c>
      <c r="AQ151" s="118"/>
      <c r="AR151" s="118"/>
      <c r="AS151" s="118"/>
      <c r="AT151" s="118"/>
      <c r="AU151" s="118">
        <v>828</v>
      </c>
      <c r="AV151" s="118"/>
      <c r="AW151" s="118"/>
      <c r="AX151" s="118"/>
      <c r="AY151" s="118"/>
      <c r="AZ151" s="118">
        <v>828</v>
      </c>
      <c r="BA151" s="118"/>
      <c r="BB151" s="118"/>
      <c r="BC151" s="118"/>
      <c r="BD151" s="118"/>
      <c r="BE151" s="118">
        <f>IF(ISNUMBER(AU151),AU151,0)+IF(ISNUMBER(AZ151),AZ151,0)</f>
        <v>1656</v>
      </c>
      <c r="BF151" s="118"/>
      <c r="BG151" s="118"/>
      <c r="BH151" s="118"/>
      <c r="BI151" s="118"/>
      <c r="BJ151" s="118">
        <v>850</v>
      </c>
      <c r="BK151" s="118"/>
      <c r="BL151" s="118"/>
      <c r="BM151" s="118"/>
      <c r="BN151" s="118"/>
      <c r="BO151" s="118">
        <v>850</v>
      </c>
      <c r="BP151" s="118"/>
      <c r="BQ151" s="118"/>
      <c r="BR151" s="118"/>
      <c r="BS151" s="118"/>
      <c r="BT151" s="118">
        <f>IF(ISNUMBER(BJ151),BJ151,0)+IF(ISNUMBER(BO151),BO151,0)</f>
        <v>1700</v>
      </c>
      <c r="BU151" s="118"/>
      <c r="BV151" s="118"/>
      <c r="BW151" s="118"/>
      <c r="BX151" s="118"/>
    </row>
    <row r="152" spans="1:76" s="6" customFormat="1" ht="15" customHeight="1">
      <c r="A152" s="86">
        <v>0</v>
      </c>
      <c r="B152" s="84"/>
      <c r="C152" s="84"/>
      <c r="D152" s="112" t="s">
        <v>189</v>
      </c>
      <c r="E152" s="100"/>
      <c r="F152" s="100"/>
      <c r="G152" s="100"/>
      <c r="H152" s="100"/>
      <c r="I152" s="100"/>
      <c r="J152" s="100"/>
      <c r="K152" s="100"/>
      <c r="L152" s="100"/>
      <c r="M152" s="100"/>
      <c r="N152" s="100"/>
      <c r="O152" s="100"/>
      <c r="P152" s="101"/>
      <c r="Q152" s="110"/>
      <c r="R152" s="110"/>
      <c r="S152" s="110"/>
      <c r="T152" s="110"/>
      <c r="U152" s="110"/>
      <c r="V152" s="112"/>
      <c r="W152" s="100"/>
      <c r="X152" s="100"/>
      <c r="Y152" s="100"/>
      <c r="Z152" s="100"/>
      <c r="AA152" s="100"/>
      <c r="AB152" s="100"/>
      <c r="AC152" s="100"/>
      <c r="AD152" s="100"/>
      <c r="AE152" s="101"/>
      <c r="AF152" s="111"/>
      <c r="AG152" s="111"/>
      <c r="AH152" s="111"/>
      <c r="AI152" s="111"/>
      <c r="AJ152" s="111"/>
      <c r="AK152" s="111"/>
      <c r="AL152" s="111"/>
      <c r="AM152" s="111"/>
      <c r="AN152" s="111"/>
      <c r="AO152" s="111"/>
      <c r="AP152" s="111">
        <f>IF(ISNUMBER(AF152),AF152,0)+IF(ISNUMBER(AK152),AK152,0)</f>
        <v>0</v>
      </c>
      <c r="AQ152" s="111"/>
      <c r="AR152" s="111"/>
      <c r="AS152" s="111"/>
      <c r="AT152" s="111"/>
      <c r="AU152" s="111"/>
      <c r="AV152" s="111"/>
      <c r="AW152" s="111"/>
      <c r="AX152" s="111"/>
      <c r="AY152" s="111"/>
      <c r="AZ152" s="111"/>
      <c r="BA152" s="111"/>
      <c r="BB152" s="111"/>
      <c r="BC152" s="111"/>
      <c r="BD152" s="111"/>
      <c r="BE152" s="111">
        <f>IF(ISNUMBER(AU152),AU152,0)+IF(ISNUMBER(AZ152),AZ152,0)</f>
        <v>0</v>
      </c>
      <c r="BF152" s="111"/>
      <c r="BG152" s="111"/>
      <c r="BH152" s="111"/>
      <c r="BI152" s="111"/>
      <c r="BJ152" s="111"/>
      <c r="BK152" s="111"/>
      <c r="BL152" s="111"/>
      <c r="BM152" s="111"/>
      <c r="BN152" s="111"/>
      <c r="BO152" s="111"/>
      <c r="BP152" s="111"/>
      <c r="BQ152" s="111"/>
      <c r="BR152" s="111"/>
      <c r="BS152" s="111"/>
      <c r="BT152" s="111">
        <f>IF(ISNUMBER(BJ152),BJ152,0)+IF(ISNUMBER(BO152),BO152,0)</f>
        <v>0</v>
      </c>
      <c r="BU152" s="111"/>
      <c r="BV152" s="111"/>
      <c r="BW152" s="111"/>
      <c r="BX152" s="111"/>
    </row>
    <row r="153" spans="1:76" s="98" customFormat="1" ht="15" customHeight="1">
      <c r="A153" s="88">
        <v>4</v>
      </c>
      <c r="B153" s="89"/>
      <c r="C153" s="89"/>
      <c r="D153" s="115" t="s">
        <v>288</v>
      </c>
      <c r="E153" s="92"/>
      <c r="F153" s="92"/>
      <c r="G153" s="92"/>
      <c r="H153" s="92"/>
      <c r="I153" s="92"/>
      <c r="J153" s="92"/>
      <c r="K153" s="92"/>
      <c r="L153" s="92"/>
      <c r="M153" s="92"/>
      <c r="N153" s="92"/>
      <c r="O153" s="92"/>
      <c r="P153" s="93"/>
      <c r="Q153" s="36" t="s">
        <v>289</v>
      </c>
      <c r="R153" s="36"/>
      <c r="S153" s="36"/>
      <c r="T153" s="36"/>
      <c r="U153" s="36"/>
      <c r="V153" s="115" t="s">
        <v>290</v>
      </c>
      <c r="W153" s="92"/>
      <c r="X153" s="92"/>
      <c r="Y153" s="92"/>
      <c r="Z153" s="92"/>
      <c r="AA153" s="92"/>
      <c r="AB153" s="92"/>
      <c r="AC153" s="92"/>
      <c r="AD153" s="92"/>
      <c r="AE153" s="93"/>
      <c r="AF153" s="118">
        <v>20206</v>
      </c>
      <c r="AG153" s="118"/>
      <c r="AH153" s="118"/>
      <c r="AI153" s="118"/>
      <c r="AJ153" s="118"/>
      <c r="AK153" s="118">
        <v>1597</v>
      </c>
      <c r="AL153" s="118"/>
      <c r="AM153" s="118"/>
      <c r="AN153" s="118"/>
      <c r="AO153" s="118"/>
      <c r="AP153" s="118">
        <f>IF(ISNUMBER(AF153),AF153,0)+IF(ISNUMBER(AK153),AK153,0)</f>
        <v>21803</v>
      </c>
      <c r="AQ153" s="118"/>
      <c r="AR153" s="118"/>
      <c r="AS153" s="118"/>
      <c r="AT153" s="118"/>
      <c r="AU153" s="118">
        <v>24921</v>
      </c>
      <c r="AV153" s="118"/>
      <c r="AW153" s="118"/>
      <c r="AX153" s="118"/>
      <c r="AY153" s="118"/>
      <c r="AZ153" s="118">
        <v>1920</v>
      </c>
      <c r="BA153" s="118"/>
      <c r="BB153" s="118"/>
      <c r="BC153" s="118"/>
      <c r="BD153" s="118"/>
      <c r="BE153" s="118">
        <f>IF(ISNUMBER(AU153),AU153,0)+IF(ISNUMBER(AZ153),AZ153,0)</f>
        <v>26841</v>
      </c>
      <c r="BF153" s="118"/>
      <c r="BG153" s="118"/>
      <c r="BH153" s="118"/>
      <c r="BI153" s="118"/>
      <c r="BJ153" s="118">
        <v>26805</v>
      </c>
      <c r="BK153" s="118"/>
      <c r="BL153" s="118"/>
      <c r="BM153" s="118"/>
      <c r="BN153" s="118"/>
      <c r="BO153" s="118">
        <v>2031</v>
      </c>
      <c r="BP153" s="118"/>
      <c r="BQ153" s="118"/>
      <c r="BR153" s="118"/>
      <c r="BS153" s="118"/>
      <c r="BT153" s="118">
        <f>IF(ISNUMBER(BJ153),BJ153,0)+IF(ISNUMBER(BO153),BO153,0)</f>
        <v>28836</v>
      </c>
      <c r="BU153" s="118"/>
      <c r="BV153" s="118"/>
      <c r="BW153" s="118"/>
      <c r="BX153" s="118"/>
    </row>
    <row r="154" spans="1:76" s="98" customFormat="1" ht="15" customHeight="1">
      <c r="A154" s="88">
        <v>4</v>
      </c>
      <c r="B154" s="89"/>
      <c r="C154" s="89"/>
      <c r="D154" s="115" t="s">
        <v>291</v>
      </c>
      <c r="E154" s="92"/>
      <c r="F154" s="92"/>
      <c r="G154" s="92"/>
      <c r="H154" s="92"/>
      <c r="I154" s="92"/>
      <c r="J154" s="92"/>
      <c r="K154" s="92"/>
      <c r="L154" s="92"/>
      <c r="M154" s="92"/>
      <c r="N154" s="92"/>
      <c r="O154" s="92"/>
      <c r="P154" s="93"/>
      <c r="Q154" s="36" t="s">
        <v>182</v>
      </c>
      <c r="R154" s="36"/>
      <c r="S154" s="36"/>
      <c r="T154" s="36"/>
      <c r="U154" s="36"/>
      <c r="V154" s="115" t="s">
        <v>290</v>
      </c>
      <c r="W154" s="92"/>
      <c r="X154" s="92"/>
      <c r="Y154" s="92"/>
      <c r="Z154" s="92"/>
      <c r="AA154" s="92"/>
      <c r="AB154" s="92"/>
      <c r="AC154" s="92"/>
      <c r="AD154" s="92"/>
      <c r="AE154" s="93"/>
      <c r="AF154" s="118">
        <v>95900</v>
      </c>
      <c r="AG154" s="118"/>
      <c r="AH154" s="118"/>
      <c r="AI154" s="118"/>
      <c r="AJ154" s="118"/>
      <c r="AK154" s="118">
        <v>95900</v>
      </c>
      <c r="AL154" s="118"/>
      <c r="AM154" s="118"/>
      <c r="AN154" s="118"/>
      <c r="AO154" s="118"/>
      <c r="AP154" s="118">
        <f>IF(ISNUMBER(AF154),AF154,0)+IF(ISNUMBER(AK154),AK154,0)</f>
        <v>191800</v>
      </c>
      <c r="AQ154" s="118"/>
      <c r="AR154" s="118"/>
      <c r="AS154" s="118"/>
      <c r="AT154" s="118"/>
      <c r="AU154" s="118">
        <v>112500</v>
      </c>
      <c r="AV154" s="118"/>
      <c r="AW154" s="118"/>
      <c r="AX154" s="118"/>
      <c r="AY154" s="118"/>
      <c r="AZ154" s="118">
        <v>112500</v>
      </c>
      <c r="BA154" s="118"/>
      <c r="BB154" s="118"/>
      <c r="BC154" s="118"/>
      <c r="BD154" s="118"/>
      <c r="BE154" s="118">
        <f>IF(ISNUMBER(AU154),AU154,0)+IF(ISNUMBER(AZ154),AZ154,0)</f>
        <v>225000</v>
      </c>
      <c r="BF154" s="118"/>
      <c r="BG154" s="118"/>
      <c r="BH154" s="118"/>
      <c r="BI154" s="118"/>
      <c r="BJ154" s="118">
        <v>115200</v>
      </c>
      <c r="BK154" s="118"/>
      <c r="BL154" s="118"/>
      <c r="BM154" s="118"/>
      <c r="BN154" s="118"/>
      <c r="BO154" s="118">
        <v>115200</v>
      </c>
      <c r="BP154" s="118"/>
      <c r="BQ154" s="118"/>
      <c r="BR154" s="118"/>
      <c r="BS154" s="118"/>
      <c r="BT154" s="118">
        <f>IF(ISNUMBER(BJ154),BJ154,0)+IF(ISNUMBER(BO154),BO154,0)</f>
        <v>230400</v>
      </c>
      <c r="BU154" s="118"/>
      <c r="BV154" s="118"/>
      <c r="BW154" s="118"/>
      <c r="BX154" s="118"/>
    </row>
    <row r="155" spans="1:76" s="6" customFormat="1" ht="15" customHeight="1">
      <c r="A155" s="86">
        <v>0</v>
      </c>
      <c r="B155" s="84"/>
      <c r="C155" s="84"/>
      <c r="D155" s="112" t="s">
        <v>292</v>
      </c>
      <c r="E155" s="100"/>
      <c r="F155" s="100"/>
      <c r="G155" s="100"/>
      <c r="H155" s="100"/>
      <c r="I155" s="100"/>
      <c r="J155" s="100"/>
      <c r="K155" s="100"/>
      <c r="L155" s="100"/>
      <c r="M155" s="100"/>
      <c r="N155" s="100"/>
      <c r="O155" s="100"/>
      <c r="P155" s="101"/>
      <c r="Q155" s="110"/>
      <c r="R155" s="110"/>
      <c r="S155" s="110"/>
      <c r="T155" s="110"/>
      <c r="U155" s="110"/>
      <c r="V155" s="112"/>
      <c r="W155" s="100"/>
      <c r="X155" s="100"/>
      <c r="Y155" s="100"/>
      <c r="Z155" s="100"/>
      <c r="AA155" s="100"/>
      <c r="AB155" s="100"/>
      <c r="AC155" s="100"/>
      <c r="AD155" s="100"/>
      <c r="AE155" s="101"/>
      <c r="AF155" s="111"/>
      <c r="AG155" s="111"/>
      <c r="AH155" s="111"/>
      <c r="AI155" s="111"/>
      <c r="AJ155" s="111"/>
      <c r="AK155" s="111"/>
      <c r="AL155" s="111"/>
      <c r="AM155" s="111"/>
      <c r="AN155" s="111"/>
      <c r="AO155" s="111"/>
      <c r="AP155" s="111">
        <f>IF(ISNUMBER(AF155),AF155,0)+IF(ISNUMBER(AK155),AK155,0)</f>
        <v>0</v>
      </c>
      <c r="AQ155" s="111"/>
      <c r="AR155" s="111"/>
      <c r="AS155" s="111"/>
      <c r="AT155" s="111"/>
      <c r="AU155" s="111"/>
      <c r="AV155" s="111"/>
      <c r="AW155" s="111"/>
      <c r="AX155" s="111"/>
      <c r="AY155" s="111"/>
      <c r="AZ155" s="111"/>
      <c r="BA155" s="111"/>
      <c r="BB155" s="111"/>
      <c r="BC155" s="111"/>
      <c r="BD155" s="111"/>
      <c r="BE155" s="111">
        <f>IF(ISNUMBER(AU155),AU155,0)+IF(ISNUMBER(AZ155),AZ155,0)</f>
        <v>0</v>
      </c>
      <c r="BF155" s="111"/>
      <c r="BG155" s="111"/>
      <c r="BH155" s="111"/>
      <c r="BI155" s="111"/>
      <c r="BJ155" s="111"/>
      <c r="BK155" s="111"/>
      <c r="BL155" s="111"/>
      <c r="BM155" s="111"/>
      <c r="BN155" s="111"/>
      <c r="BO155" s="111"/>
      <c r="BP155" s="111"/>
      <c r="BQ155" s="111"/>
      <c r="BR155" s="111"/>
      <c r="BS155" s="111"/>
      <c r="BT155" s="111">
        <f>IF(ISNUMBER(BJ155),BJ155,0)+IF(ISNUMBER(BO155),BO155,0)</f>
        <v>0</v>
      </c>
      <c r="BU155" s="111"/>
      <c r="BV155" s="111"/>
      <c r="BW155" s="111"/>
      <c r="BX155" s="111"/>
    </row>
    <row r="156" spans="1:76" s="98" customFormat="1" ht="28.5" customHeight="1">
      <c r="A156" s="88">
        <v>4</v>
      </c>
      <c r="B156" s="89"/>
      <c r="C156" s="89"/>
      <c r="D156" s="115" t="s">
        <v>293</v>
      </c>
      <c r="E156" s="92"/>
      <c r="F156" s="92"/>
      <c r="G156" s="92"/>
      <c r="H156" s="92"/>
      <c r="I156" s="92"/>
      <c r="J156" s="92"/>
      <c r="K156" s="92"/>
      <c r="L156" s="92"/>
      <c r="M156" s="92"/>
      <c r="N156" s="92"/>
      <c r="O156" s="92"/>
      <c r="P156" s="93"/>
      <c r="Q156" s="36" t="s">
        <v>294</v>
      </c>
      <c r="R156" s="36"/>
      <c r="S156" s="36"/>
      <c r="T156" s="36"/>
      <c r="U156" s="36"/>
      <c r="V156" s="115" t="s">
        <v>290</v>
      </c>
      <c r="W156" s="92"/>
      <c r="X156" s="92"/>
      <c r="Y156" s="92"/>
      <c r="Z156" s="92"/>
      <c r="AA156" s="92"/>
      <c r="AB156" s="92"/>
      <c r="AC156" s="92"/>
      <c r="AD156" s="92"/>
      <c r="AE156" s="93"/>
      <c r="AF156" s="118">
        <v>67.099999999999994</v>
      </c>
      <c r="AG156" s="118"/>
      <c r="AH156" s="118"/>
      <c r="AI156" s="118"/>
      <c r="AJ156" s="118"/>
      <c r="AK156" s="118">
        <v>67.099999999999994</v>
      </c>
      <c r="AL156" s="118"/>
      <c r="AM156" s="118"/>
      <c r="AN156" s="118"/>
      <c r="AO156" s="118"/>
      <c r="AP156" s="118">
        <f>IF(ISNUMBER(AF156),AF156,0)+IF(ISNUMBER(AK156),AK156,0)</f>
        <v>134.19999999999999</v>
      </c>
      <c r="AQ156" s="118"/>
      <c r="AR156" s="118"/>
      <c r="AS156" s="118"/>
      <c r="AT156" s="118"/>
      <c r="AU156" s="118">
        <v>75.5</v>
      </c>
      <c r="AV156" s="118"/>
      <c r="AW156" s="118"/>
      <c r="AX156" s="118"/>
      <c r="AY156" s="118"/>
      <c r="AZ156" s="118">
        <v>75.5</v>
      </c>
      <c r="BA156" s="118"/>
      <c r="BB156" s="118"/>
      <c r="BC156" s="118"/>
      <c r="BD156" s="118"/>
      <c r="BE156" s="118">
        <f>IF(ISNUMBER(AU156),AU156,0)+IF(ISNUMBER(AZ156),AZ156,0)</f>
        <v>151</v>
      </c>
      <c r="BF156" s="118"/>
      <c r="BG156" s="118"/>
      <c r="BH156" s="118"/>
      <c r="BI156" s="118"/>
      <c r="BJ156" s="118">
        <v>75.2</v>
      </c>
      <c r="BK156" s="118"/>
      <c r="BL156" s="118"/>
      <c r="BM156" s="118"/>
      <c r="BN156" s="118"/>
      <c r="BO156" s="118">
        <v>75.2</v>
      </c>
      <c r="BP156" s="118"/>
      <c r="BQ156" s="118"/>
      <c r="BR156" s="118"/>
      <c r="BS156" s="118"/>
      <c r="BT156" s="118">
        <f>IF(ISNUMBER(BJ156),BJ156,0)+IF(ISNUMBER(BO156),BO156,0)</f>
        <v>150.4</v>
      </c>
      <c r="BU156" s="118"/>
      <c r="BV156" s="118"/>
      <c r="BW156" s="118"/>
      <c r="BX156" s="118"/>
    </row>
    <row r="157" spans="1:76" s="98" customFormat="1" ht="15" customHeight="1">
      <c r="A157" s="88">
        <v>4</v>
      </c>
      <c r="B157" s="89"/>
      <c r="C157" s="89"/>
      <c r="D157" s="115" t="s">
        <v>295</v>
      </c>
      <c r="E157" s="92"/>
      <c r="F157" s="92"/>
      <c r="G157" s="92"/>
      <c r="H157" s="92"/>
      <c r="I157" s="92"/>
      <c r="J157" s="92"/>
      <c r="K157" s="92"/>
      <c r="L157" s="92"/>
      <c r="M157" s="92"/>
      <c r="N157" s="92"/>
      <c r="O157" s="92"/>
      <c r="P157" s="93"/>
      <c r="Q157" s="36" t="s">
        <v>182</v>
      </c>
      <c r="R157" s="36"/>
      <c r="S157" s="36"/>
      <c r="T157" s="36"/>
      <c r="U157" s="36"/>
      <c r="V157" s="115" t="s">
        <v>290</v>
      </c>
      <c r="W157" s="92"/>
      <c r="X157" s="92"/>
      <c r="Y157" s="92"/>
      <c r="Z157" s="92"/>
      <c r="AA157" s="92"/>
      <c r="AB157" s="92"/>
      <c r="AC157" s="92"/>
      <c r="AD157" s="92"/>
      <c r="AE157" s="93"/>
      <c r="AF157" s="118">
        <v>154</v>
      </c>
      <c r="AG157" s="118"/>
      <c r="AH157" s="118"/>
      <c r="AI157" s="118"/>
      <c r="AJ157" s="118"/>
      <c r="AK157" s="118">
        <v>154</v>
      </c>
      <c r="AL157" s="118"/>
      <c r="AM157" s="118"/>
      <c r="AN157" s="118"/>
      <c r="AO157" s="118"/>
      <c r="AP157" s="118">
        <f>IF(ISNUMBER(AF157),AF157,0)+IF(ISNUMBER(AK157),AK157,0)</f>
        <v>308</v>
      </c>
      <c r="AQ157" s="118"/>
      <c r="AR157" s="118"/>
      <c r="AS157" s="118"/>
      <c r="AT157" s="118"/>
      <c r="AU157" s="118">
        <v>180</v>
      </c>
      <c r="AV157" s="118"/>
      <c r="AW157" s="118"/>
      <c r="AX157" s="118"/>
      <c r="AY157" s="118"/>
      <c r="AZ157" s="118">
        <v>180</v>
      </c>
      <c r="BA157" s="118"/>
      <c r="BB157" s="118"/>
      <c r="BC157" s="118"/>
      <c r="BD157" s="118"/>
      <c r="BE157" s="118">
        <f>IF(ISNUMBER(AU157),AU157,0)+IF(ISNUMBER(AZ157),AZ157,0)</f>
        <v>360</v>
      </c>
      <c r="BF157" s="118"/>
      <c r="BG157" s="118"/>
      <c r="BH157" s="118"/>
      <c r="BI157" s="118"/>
      <c r="BJ157" s="118">
        <v>180</v>
      </c>
      <c r="BK157" s="118"/>
      <c r="BL157" s="118"/>
      <c r="BM157" s="118"/>
      <c r="BN157" s="118"/>
      <c r="BO157" s="118">
        <v>180</v>
      </c>
      <c r="BP157" s="118"/>
      <c r="BQ157" s="118"/>
      <c r="BR157" s="118"/>
      <c r="BS157" s="118"/>
      <c r="BT157" s="118">
        <f>IF(ISNUMBER(BJ157),BJ157,0)+IF(ISNUMBER(BO157),BO157,0)</f>
        <v>360</v>
      </c>
      <c r="BU157" s="118"/>
      <c r="BV157" s="118"/>
      <c r="BW157" s="118"/>
      <c r="BX157" s="118"/>
    </row>
    <row r="159" spans="1:76" ht="14.25" customHeight="1">
      <c r="A159" s="42" t="s">
        <v>250</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row>
    <row r="160" spans="1:76" ht="23.1" customHeight="1">
      <c r="A160" s="60" t="s">
        <v>6</v>
      </c>
      <c r="B160" s="61"/>
      <c r="C160" s="61"/>
      <c r="D160" s="36" t="s">
        <v>9</v>
      </c>
      <c r="E160" s="36"/>
      <c r="F160" s="36"/>
      <c r="G160" s="36"/>
      <c r="H160" s="36"/>
      <c r="I160" s="36"/>
      <c r="J160" s="36"/>
      <c r="K160" s="36"/>
      <c r="L160" s="36"/>
      <c r="M160" s="36"/>
      <c r="N160" s="36"/>
      <c r="O160" s="36"/>
      <c r="P160" s="36"/>
      <c r="Q160" s="36" t="s">
        <v>8</v>
      </c>
      <c r="R160" s="36"/>
      <c r="S160" s="36"/>
      <c r="T160" s="36"/>
      <c r="U160" s="36"/>
      <c r="V160" s="36" t="s">
        <v>7</v>
      </c>
      <c r="W160" s="36"/>
      <c r="X160" s="36"/>
      <c r="Y160" s="36"/>
      <c r="Z160" s="36"/>
      <c r="AA160" s="36"/>
      <c r="AB160" s="36"/>
      <c r="AC160" s="36"/>
      <c r="AD160" s="36"/>
      <c r="AE160" s="36"/>
      <c r="AF160" s="30" t="s">
        <v>241</v>
      </c>
      <c r="AG160" s="31"/>
      <c r="AH160" s="31"/>
      <c r="AI160" s="31"/>
      <c r="AJ160" s="31"/>
      <c r="AK160" s="31"/>
      <c r="AL160" s="31"/>
      <c r="AM160" s="31"/>
      <c r="AN160" s="31"/>
      <c r="AO160" s="31"/>
      <c r="AP160" s="31"/>
      <c r="AQ160" s="31"/>
      <c r="AR160" s="31"/>
      <c r="AS160" s="31"/>
      <c r="AT160" s="32"/>
      <c r="AU160" s="30" t="s">
        <v>246</v>
      </c>
      <c r="AV160" s="31"/>
      <c r="AW160" s="31"/>
      <c r="AX160" s="31"/>
      <c r="AY160" s="31"/>
      <c r="AZ160" s="31"/>
      <c r="BA160" s="31"/>
      <c r="BB160" s="31"/>
      <c r="BC160" s="31"/>
      <c r="BD160" s="31"/>
      <c r="BE160" s="31"/>
      <c r="BF160" s="31"/>
      <c r="BG160" s="31"/>
      <c r="BH160" s="31"/>
      <c r="BI160" s="32"/>
    </row>
    <row r="161" spans="1:79" ht="28.5" customHeight="1">
      <c r="A161" s="63"/>
      <c r="B161" s="64"/>
      <c r="C161" s="64"/>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t="s">
        <v>4</v>
      </c>
      <c r="AG161" s="36"/>
      <c r="AH161" s="36"/>
      <c r="AI161" s="36"/>
      <c r="AJ161" s="36"/>
      <c r="AK161" s="36" t="s">
        <v>3</v>
      </c>
      <c r="AL161" s="36"/>
      <c r="AM161" s="36"/>
      <c r="AN161" s="36"/>
      <c r="AO161" s="36"/>
      <c r="AP161" s="36" t="s">
        <v>123</v>
      </c>
      <c r="AQ161" s="36"/>
      <c r="AR161" s="36"/>
      <c r="AS161" s="36"/>
      <c r="AT161" s="36"/>
      <c r="AU161" s="36" t="s">
        <v>4</v>
      </c>
      <c r="AV161" s="36"/>
      <c r="AW161" s="36"/>
      <c r="AX161" s="36"/>
      <c r="AY161" s="36"/>
      <c r="AZ161" s="36" t="s">
        <v>3</v>
      </c>
      <c r="BA161" s="36"/>
      <c r="BB161" s="36"/>
      <c r="BC161" s="36"/>
      <c r="BD161" s="36"/>
      <c r="BE161" s="36" t="s">
        <v>90</v>
      </c>
      <c r="BF161" s="36"/>
      <c r="BG161" s="36"/>
      <c r="BH161" s="36"/>
      <c r="BI161" s="36"/>
    </row>
    <row r="162" spans="1:79" ht="15" customHeight="1">
      <c r="A162" s="30">
        <v>1</v>
      </c>
      <c r="B162" s="31"/>
      <c r="C162" s="31"/>
      <c r="D162" s="36">
        <v>2</v>
      </c>
      <c r="E162" s="36"/>
      <c r="F162" s="36"/>
      <c r="G162" s="36"/>
      <c r="H162" s="36"/>
      <c r="I162" s="36"/>
      <c r="J162" s="36"/>
      <c r="K162" s="36"/>
      <c r="L162" s="36"/>
      <c r="M162" s="36"/>
      <c r="N162" s="36"/>
      <c r="O162" s="36"/>
      <c r="P162" s="36"/>
      <c r="Q162" s="36">
        <v>3</v>
      </c>
      <c r="R162" s="36"/>
      <c r="S162" s="36"/>
      <c r="T162" s="36"/>
      <c r="U162" s="36"/>
      <c r="V162" s="36">
        <v>4</v>
      </c>
      <c r="W162" s="36"/>
      <c r="X162" s="36"/>
      <c r="Y162" s="36"/>
      <c r="Z162" s="36"/>
      <c r="AA162" s="36"/>
      <c r="AB162" s="36"/>
      <c r="AC162" s="36"/>
      <c r="AD162" s="36"/>
      <c r="AE162" s="36"/>
      <c r="AF162" s="36">
        <v>5</v>
      </c>
      <c r="AG162" s="36"/>
      <c r="AH162" s="36"/>
      <c r="AI162" s="36"/>
      <c r="AJ162" s="36"/>
      <c r="AK162" s="36">
        <v>6</v>
      </c>
      <c r="AL162" s="36"/>
      <c r="AM162" s="36"/>
      <c r="AN162" s="36"/>
      <c r="AO162" s="36"/>
      <c r="AP162" s="36">
        <v>7</v>
      </c>
      <c r="AQ162" s="36"/>
      <c r="AR162" s="36"/>
      <c r="AS162" s="36"/>
      <c r="AT162" s="36"/>
      <c r="AU162" s="36">
        <v>8</v>
      </c>
      <c r="AV162" s="36"/>
      <c r="AW162" s="36"/>
      <c r="AX162" s="36"/>
      <c r="AY162" s="36"/>
      <c r="AZ162" s="36">
        <v>9</v>
      </c>
      <c r="BA162" s="36"/>
      <c r="BB162" s="36"/>
      <c r="BC162" s="36"/>
      <c r="BD162" s="36"/>
      <c r="BE162" s="36">
        <v>10</v>
      </c>
      <c r="BF162" s="36"/>
      <c r="BG162" s="36"/>
      <c r="BH162" s="36"/>
      <c r="BI162" s="36"/>
    </row>
    <row r="163" spans="1:79" ht="15.75" hidden="1" customHeight="1">
      <c r="A163" s="33" t="s">
        <v>154</v>
      </c>
      <c r="B163" s="34"/>
      <c r="C163" s="34"/>
      <c r="D163" s="36" t="s">
        <v>57</v>
      </c>
      <c r="E163" s="36"/>
      <c r="F163" s="36"/>
      <c r="G163" s="36"/>
      <c r="H163" s="36"/>
      <c r="I163" s="36"/>
      <c r="J163" s="36"/>
      <c r="K163" s="36"/>
      <c r="L163" s="36"/>
      <c r="M163" s="36"/>
      <c r="N163" s="36"/>
      <c r="O163" s="36"/>
      <c r="P163" s="36"/>
      <c r="Q163" s="36" t="s">
        <v>70</v>
      </c>
      <c r="R163" s="36"/>
      <c r="S163" s="36"/>
      <c r="T163" s="36"/>
      <c r="U163" s="36"/>
      <c r="V163" s="36" t="s">
        <v>71</v>
      </c>
      <c r="W163" s="36"/>
      <c r="X163" s="36"/>
      <c r="Y163" s="36"/>
      <c r="Z163" s="36"/>
      <c r="AA163" s="36"/>
      <c r="AB163" s="36"/>
      <c r="AC163" s="36"/>
      <c r="AD163" s="36"/>
      <c r="AE163" s="36"/>
      <c r="AF163" s="38" t="s">
        <v>107</v>
      </c>
      <c r="AG163" s="38"/>
      <c r="AH163" s="38"/>
      <c r="AI163" s="38"/>
      <c r="AJ163" s="38"/>
      <c r="AK163" s="37" t="s">
        <v>108</v>
      </c>
      <c r="AL163" s="37"/>
      <c r="AM163" s="37"/>
      <c r="AN163" s="37"/>
      <c r="AO163" s="37"/>
      <c r="AP163" s="44" t="s">
        <v>122</v>
      </c>
      <c r="AQ163" s="44"/>
      <c r="AR163" s="44"/>
      <c r="AS163" s="44"/>
      <c r="AT163" s="44"/>
      <c r="AU163" s="38" t="s">
        <v>109</v>
      </c>
      <c r="AV163" s="38"/>
      <c r="AW163" s="38"/>
      <c r="AX163" s="38"/>
      <c r="AY163" s="38"/>
      <c r="AZ163" s="37" t="s">
        <v>110</v>
      </c>
      <c r="BA163" s="37"/>
      <c r="BB163" s="37"/>
      <c r="BC163" s="37"/>
      <c r="BD163" s="37"/>
      <c r="BE163" s="44" t="s">
        <v>122</v>
      </c>
      <c r="BF163" s="44"/>
      <c r="BG163" s="44"/>
      <c r="BH163" s="44"/>
      <c r="BI163" s="44"/>
      <c r="CA163" t="s">
        <v>39</v>
      </c>
    </row>
    <row r="164" spans="1:79" s="6" customFormat="1" ht="14.25">
      <c r="A164" s="86">
        <v>0</v>
      </c>
      <c r="B164" s="84"/>
      <c r="C164" s="84"/>
      <c r="D164" s="110" t="s">
        <v>180</v>
      </c>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1"/>
      <c r="AG164" s="111"/>
      <c r="AH164" s="111"/>
      <c r="AI164" s="111"/>
      <c r="AJ164" s="111"/>
      <c r="AK164" s="111"/>
      <c r="AL164" s="111"/>
      <c r="AM164" s="111"/>
      <c r="AN164" s="111"/>
      <c r="AO164" s="111"/>
      <c r="AP164" s="111">
        <f>IF(ISNUMBER(AF164),AF164,0)+IF(ISNUMBER(AK164),AK164,0)</f>
        <v>0</v>
      </c>
      <c r="AQ164" s="111"/>
      <c r="AR164" s="111"/>
      <c r="AS164" s="111"/>
      <c r="AT164" s="111"/>
      <c r="AU164" s="111"/>
      <c r="AV164" s="111"/>
      <c r="AW164" s="111"/>
      <c r="AX164" s="111"/>
      <c r="AY164" s="111"/>
      <c r="AZ164" s="111"/>
      <c r="BA164" s="111"/>
      <c r="BB164" s="111"/>
      <c r="BC164" s="111"/>
      <c r="BD164" s="111"/>
      <c r="BE164" s="111">
        <f>IF(ISNUMBER(AU164),AU164,0)+IF(ISNUMBER(AZ164),AZ164,0)</f>
        <v>0</v>
      </c>
      <c r="BF164" s="111"/>
      <c r="BG164" s="111"/>
      <c r="BH164" s="111"/>
      <c r="BI164" s="111"/>
      <c r="CA164" s="6" t="s">
        <v>40</v>
      </c>
    </row>
    <row r="165" spans="1:79" s="98" customFormat="1" ht="28.5" customHeight="1">
      <c r="A165" s="88">
        <v>4</v>
      </c>
      <c r="B165" s="89"/>
      <c r="C165" s="89"/>
      <c r="D165" s="115" t="s">
        <v>276</v>
      </c>
      <c r="E165" s="116"/>
      <c r="F165" s="116"/>
      <c r="G165" s="116"/>
      <c r="H165" s="116"/>
      <c r="I165" s="116"/>
      <c r="J165" s="116"/>
      <c r="K165" s="116"/>
      <c r="L165" s="116"/>
      <c r="M165" s="116"/>
      <c r="N165" s="116"/>
      <c r="O165" s="116"/>
      <c r="P165" s="117"/>
      <c r="Q165" s="36" t="s">
        <v>182</v>
      </c>
      <c r="R165" s="36"/>
      <c r="S165" s="36"/>
      <c r="T165" s="36"/>
      <c r="U165" s="36"/>
      <c r="V165" s="115" t="s">
        <v>277</v>
      </c>
      <c r="W165" s="116"/>
      <c r="X165" s="116"/>
      <c r="Y165" s="116"/>
      <c r="Z165" s="116"/>
      <c r="AA165" s="116"/>
      <c r="AB165" s="116"/>
      <c r="AC165" s="116"/>
      <c r="AD165" s="116"/>
      <c r="AE165" s="117"/>
      <c r="AF165" s="118">
        <v>5</v>
      </c>
      <c r="AG165" s="118"/>
      <c r="AH165" s="118"/>
      <c r="AI165" s="118"/>
      <c r="AJ165" s="118"/>
      <c r="AK165" s="118">
        <v>5</v>
      </c>
      <c r="AL165" s="118"/>
      <c r="AM165" s="118"/>
      <c r="AN165" s="118"/>
      <c r="AO165" s="118"/>
      <c r="AP165" s="118">
        <f>IF(ISNUMBER(AF165),AF165,0)+IF(ISNUMBER(AK165),AK165,0)</f>
        <v>10</v>
      </c>
      <c r="AQ165" s="118"/>
      <c r="AR165" s="118"/>
      <c r="AS165" s="118"/>
      <c r="AT165" s="118"/>
      <c r="AU165" s="118">
        <v>5</v>
      </c>
      <c r="AV165" s="118"/>
      <c r="AW165" s="118"/>
      <c r="AX165" s="118"/>
      <c r="AY165" s="118"/>
      <c r="AZ165" s="118">
        <v>5</v>
      </c>
      <c r="BA165" s="118"/>
      <c r="BB165" s="118"/>
      <c r="BC165" s="118"/>
      <c r="BD165" s="118"/>
      <c r="BE165" s="118">
        <f>IF(ISNUMBER(AU165),AU165,0)+IF(ISNUMBER(AZ165),AZ165,0)</f>
        <v>10</v>
      </c>
      <c r="BF165" s="118"/>
      <c r="BG165" s="118"/>
      <c r="BH165" s="118"/>
      <c r="BI165" s="118"/>
    </row>
    <row r="166" spans="1:79" s="98" customFormat="1" ht="15" customHeight="1">
      <c r="A166" s="88">
        <v>4</v>
      </c>
      <c r="B166" s="89"/>
      <c r="C166" s="89"/>
      <c r="D166" s="115" t="s">
        <v>278</v>
      </c>
      <c r="E166" s="116"/>
      <c r="F166" s="116"/>
      <c r="G166" s="116"/>
      <c r="H166" s="116"/>
      <c r="I166" s="116"/>
      <c r="J166" s="116"/>
      <c r="K166" s="116"/>
      <c r="L166" s="116"/>
      <c r="M166" s="116"/>
      <c r="N166" s="116"/>
      <c r="O166" s="116"/>
      <c r="P166" s="117"/>
      <c r="Q166" s="36" t="s">
        <v>182</v>
      </c>
      <c r="R166" s="36"/>
      <c r="S166" s="36"/>
      <c r="T166" s="36"/>
      <c r="U166" s="36"/>
      <c r="V166" s="115" t="s">
        <v>277</v>
      </c>
      <c r="W166" s="92"/>
      <c r="X166" s="92"/>
      <c r="Y166" s="92"/>
      <c r="Z166" s="92"/>
      <c r="AA166" s="92"/>
      <c r="AB166" s="92"/>
      <c r="AC166" s="92"/>
      <c r="AD166" s="92"/>
      <c r="AE166" s="93"/>
      <c r="AF166" s="118">
        <v>24</v>
      </c>
      <c r="AG166" s="118"/>
      <c r="AH166" s="118"/>
      <c r="AI166" s="118"/>
      <c r="AJ166" s="118"/>
      <c r="AK166" s="118">
        <v>24</v>
      </c>
      <c r="AL166" s="118"/>
      <c r="AM166" s="118"/>
      <c r="AN166" s="118"/>
      <c r="AO166" s="118"/>
      <c r="AP166" s="118">
        <f>IF(ISNUMBER(AF166),AF166,0)+IF(ISNUMBER(AK166),AK166,0)</f>
        <v>48</v>
      </c>
      <c r="AQ166" s="118"/>
      <c r="AR166" s="118"/>
      <c r="AS166" s="118"/>
      <c r="AT166" s="118"/>
      <c r="AU166" s="118">
        <v>24</v>
      </c>
      <c r="AV166" s="118"/>
      <c r="AW166" s="118"/>
      <c r="AX166" s="118"/>
      <c r="AY166" s="118"/>
      <c r="AZ166" s="118">
        <v>24</v>
      </c>
      <c r="BA166" s="118"/>
      <c r="BB166" s="118"/>
      <c r="BC166" s="118"/>
      <c r="BD166" s="118"/>
      <c r="BE166" s="118">
        <f>IF(ISNUMBER(AU166),AU166,0)+IF(ISNUMBER(AZ166),AZ166,0)</f>
        <v>48</v>
      </c>
      <c r="BF166" s="118"/>
      <c r="BG166" s="118"/>
      <c r="BH166" s="118"/>
      <c r="BI166" s="118"/>
    </row>
    <row r="167" spans="1:79" s="98" customFormat="1" ht="30" customHeight="1">
      <c r="A167" s="88">
        <v>4</v>
      </c>
      <c r="B167" s="89"/>
      <c r="C167" s="89"/>
      <c r="D167" s="115" t="s">
        <v>279</v>
      </c>
      <c r="E167" s="92"/>
      <c r="F167" s="92"/>
      <c r="G167" s="92"/>
      <c r="H167" s="92"/>
      <c r="I167" s="92"/>
      <c r="J167" s="92"/>
      <c r="K167" s="92"/>
      <c r="L167" s="92"/>
      <c r="M167" s="92"/>
      <c r="N167" s="92"/>
      <c r="O167" s="92"/>
      <c r="P167" s="93"/>
      <c r="Q167" s="36" t="s">
        <v>182</v>
      </c>
      <c r="R167" s="36"/>
      <c r="S167" s="36"/>
      <c r="T167" s="36"/>
      <c r="U167" s="36"/>
      <c r="V167" s="115" t="s">
        <v>183</v>
      </c>
      <c r="W167" s="92"/>
      <c r="X167" s="92"/>
      <c r="Y167" s="92"/>
      <c r="Z167" s="92"/>
      <c r="AA167" s="92"/>
      <c r="AB167" s="92"/>
      <c r="AC167" s="92"/>
      <c r="AD167" s="92"/>
      <c r="AE167" s="93"/>
      <c r="AF167" s="118">
        <v>132</v>
      </c>
      <c r="AG167" s="118"/>
      <c r="AH167" s="118"/>
      <c r="AI167" s="118"/>
      <c r="AJ167" s="118"/>
      <c r="AK167" s="118">
        <v>132</v>
      </c>
      <c r="AL167" s="118"/>
      <c r="AM167" s="118"/>
      <c r="AN167" s="118"/>
      <c r="AO167" s="118"/>
      <c r="AP167" s="118">
        <f>IF(ISNUMBER(AF167),AF167,0)+IF(ISNUMBER(AK167),AK167,0)</f>
        <v>264</v>
      </c>
      <c r="AQ167" s="118"/>
      <c r="AR167" s="118"/>
      <c r="AS167" s="118"/>
      <c r="AT167" s="118"/>
      <c r="AU167" s="118">
        <v>132</v>
      </c>
      <c r="AV167" s="118"/>
      <c r="AW167" s="118"/>
      <c r="AX167" s="118"/>
      <c r="AY167" s="118"/>
      <c r="AZ167" s="118">
        <v>132</v>
      </c>
      <c r="BA167" s="118"/>
      <c r="BB167" s="118"/>
      <c r="BC167" s="118"/>
      <c r="BD167" s="118"/>
      <c r="BE167" s="118">
        <f>IF(ISNUMBER(AU167),AU167,0)+IF(ISNUMBER(AZ167),AZ167,0)</f>
        <v>264</v>
      </c>
      <c r="BF167" s="118"/>
      <c r="BG167" s="118"/>
      <c r="BH167" s="118"/>
      <c r="BI167" s="118"/>
    </row>
    <row r="168" spans="1:79" s="98" customFormat="1" ht="45" customHeight="1">
      <c r="A168" s="88">
        <v>4</v>
      </c>
      <c r="B168" s="89"/>
      <c r="C168" s="89"/>
      <c r="D168" s="115" t="s">
        <v>280</v>
      </c>
      <c r="E168" s="92"/>
      <c r="F168" s="92"/>
      <c r="G168" s="92"/>
      <c r="H168" s="92"/>
      <c r="I168" s="92"/>
      <c r="J168" s="92"/>
      <c r="K168" s="92"/>
      <c r="L168" s="92"/>
      <c r="M168" s="92"/>
      <c r="N168" s="92"/>
      <c r="O168" s="92"/>
      <c r="P168" s="93"/>
      <c r="Q168" s="36" t="s">
        <v>182</v>
      </c>
      <c r="R168" s="36"/>
      <c r="S168" s="36"/>
      <c r="T168" s="36"/>
      <c r="U168" s="36"/>
      <c r="V168" s="115" t="s">
        <v>183</v>
      </c>
      <c r="W168" s="92"/>
      <c r="X168" s="92"/>
      <c r="Y168" s="92"/>
      <c r="Z168" s="92"/>
      <c r="AA168" s="92"/>
      <c r="AB168" s="92"/>
      <c r="AC168" s="92"/>
      <c r="AD168" s="92"/>
      <c r="AE168" s="93"/>
      <c r="AF168" s="118">
        <v>49</v>
      </c>
      <c r="AG168" s="118"/>
      <c r="AH168" s="118"/>
      <c r="AI168" s="118"/>
      <c r="AJ168" s="118"/>
      <c r="AK168" s="118">
        <v>49</v>
      </c>
      <c r="AL168" s="118"/>
      <c r="AM168" s="118"/>
      <c r="AN168" s="118"/>
      <c r="AO168" s="118"/>
      <c r="AP168" s="118">
        <f>IF(ISNUMBER(AF168),AF168,0)+IF(ISNUMBER(AK168),AK168,0)</f>
        <v>98</v>
      </c>
      <c r="AQ168" s="118"/>
      <c r="AR168" s="118"/>
      <c r="AS168" s="118"/>
      <c r="AT168" s="118"/>
      <c r="AU168" s="118">
        <v>49</v>
      </c>
      <c r="AV168" s="118"/>
      <c r="AW168" s="118"/>
      <c r="AX168" s="118"/>
      <c r="AY168" s="118"/>
      <c r="AZ168" s="118">
        <v>49</v>
      </c>
      <c r="BA168" s="118"/>
      <c r="BB168" s="118"/>
      <c r="BC168" s="118"/>
      <c r="BD168" s="118"/>
      <c r="BE168" s="118">
        <f>IF(ISNUMBER(AU168),AU168,0)+IF(ISNUMBER(AZ168),AZ168,0)</f>
        <v>98</v>
      </c>
      <c r="BF168" s="118"/>
      <c r="BG168" s="118"/>
      <c r="BH168" s="118"/>
      <c r="BI168" s="118"/>
    </row>
    <row r="169" spans="1:79" s="98" customFormat="1" ht="45" customHeight="1">
      <c r="A169" s="88">
        <v>4</v>
      </c>
      <c r="B169" s="89"/>
      <c r="C169" s="89"/>
      <c r="D169" s="115" t="s">
        <v>281</v>
      </c>
      <c r="E169" s="92"/>
      <c r="F169" s="92"/>
      <c r="G169" s="92"/>
      <c r="H169" s="92"/>
      <c r="I169" s="92"/>
      <c r="J169" s="92"/>
      <c r="K169" s="92"/>
      <c r="L169" s="92"/>
      <c r="M169" s="92"/>
      <c r="N169" s="92"/>
      <c r="O169" s="92"/>
      <c r="P169" s="93"/>
      <c r="Q169" s="36" t="s">
        <v>182</v>
      </c>
      <c r="R169" s="36"/>
      <c r="S169" s="36"/>
      <c r="T169" s="36"/>
      <c r="U169" s="36"/>
      <c r="V169" s="115" t="s">
        <v>183</v>
      </c>
      <c r="W169" s="92"/>
      <c r="X169" s="92"/>
      <c r="Y169" s="92"/>
      <c r="Z169" s="92"/>
      <c r="AA169" s="92"/>
      <c r="AB169" s="92"/>
      <c r="AC169" s="92"/>
      <c r="AD169" s="92"/>
      <c r="AE169" s="93"/>
      <c r="AF169" s="118">
        <v>9</v>
      </c>
      <c r="AG169" s="118"/>
      <c r="AH169" s="118"/>
      <c r="AI169" s="118"/>
      <c r="AJ169" s="118"/>
      <c r="AK169" s="118">
        <v>9</v>
      </c>
      <c r="AL169" s="118"/>
      <c r="AM169" s="118"/>
      <c r="AN169" s="118"/>
      <c r="AO169" s="118"/>
      <c r="AP169" s="118">
        <f>IF(ISNUMBER(AF169),AF169,0)+IF(ISNUMBER(AK169),AK169,0)</f>
        <v>18</v>
      </c>
      <c r="AQ169" s="118"/>
      <c r="AR169" s="118"/>
      <c r="AS169" s="118"/>
      <c r="AT169" s="118"/>
      <c r="AU169" s="118">
        <v>9</v>
      </c>
      <c r="AV169" s="118"/>
      <c r="AW169" s="118"/>
      <c r="AX169" s="118"/>
      <c r="AY169" s="118"/>
      <c r="AZ169" s="118">
        <v>9</v>
      </c>
      <c r="BA169" s="118"/>
      <c r="BB169" s="118"/>
      <c r="BC169" s="118"/>
      <c r="BD169" s="118"/>
      <c r="BE169" s="118">
        <f>IF(ISNUMBER(AU169),AU169,0)+IF(ISNUMBER(AZ169),AZ169,0)</f>
        <v>18</v>
      </c>
      <c r="BF169" s="118"/>
      <c r="BG169" s="118"/>
      <c r="BH169" s="118"/>
      <c r="BI169" s="118"/>
    </row>
    <row r="170" spans="1:79" s="98" customFormat="1" ht="30" customHeight="1">
      <c r="A170" s="88">
        <v>4</v>
      </c>
      <c r="B170" s="89"/>
      <c r="C170" s="89"/>
      <c r="D170" s="115" t="s">
        <v>282</v>
      </c>
      <c r="E170" s="92"/>
      <c r="F170" s="92"/>
      <c r="G170" s="92"/>
      <c r="H170" s="92"/>
      <c r="I170" s="92"/>
      <c r="J170" s="92"/>
      <c r="K170" s="92"/>
      <c r="L170" s="92"/>
      <c r="M170" s="92"/>
      <c r="N170" s="92"/>
      <c r="O170" s="92"/>
      <c r="P170" s="93"/>
      <c r="Q170" s="36" t="s">
        <v>182</v>
      </c>
      <c r="R170" s="36"/>
      <c r="S170" s="36"/>
      <c r="T170" s="36"/>
      <c r="U170" s="36"/>
      <c r="V170" s="115" t="s">
        <v>183</v>
      </c>
      <c r="W170" s="92"/>
      <c r="X170" s="92"/>
      <c r="Y170" s="92"/>
      <c r="Z170" s="92"/>
      <c r="AA170" s="92"/>
      <c r="AB170" s="92"/>
      <c r="AC170" s="92"/>
      <c r="AD170" s="92"/>
      <c r="AE170" s="93"/>
      <c r="AF170" s="118">
        <v>7</v>
      </c>
      <c r="AG170" s="118"/>
      <c r="AH170" s="118"/>
      <c r="AI170" s="118"/>
      <c r="AJ170" s="118"/>
      <c r="AK170" s="118">
        <v>7</v>
      </c>
      <c r="AL170" s="118"/>
      <c r="AM170" s="118"/>
      <c r="AN170" s="118"/>
      <c r="AO170" s="118"/>
      <c r="AP170" s="118">
        <f>IF(ISNUMBER(AF170),AF170,0)+IF(ISNUMBER(AK170),AK170,0)</f>
        <v>14</v>
      </c>
      <c r="AQ170" s="118"/>
      <c r="AR170" s="118"/>
      <c r="AS170" s="118"/>
      <c r="AT170" s="118"/>
      <c r="AU170" s="118">
        <v>7</v>
      </c>
      <c r="AV170" s="118"/>
      <c r="AW170" s="118"/>
      <c r="AX170" s="118"/>
      <c r="AY170" s="118"/>
      <c r="AZ170" s="118">
        <v>7</v>
      </c>
      <c r="BA170" s="118"/>
      <c r="BB170" s="118"/>
      <c r="BC170" s="118"/>
      <c r="BD170" s="118"/>
      <c r="BE170" s="118">
        <f>IF(ISNUMBER(AU170),AU170,0)+IF(ISNUMBER(AZ170),AZ170,0)</f>
        <v>14</v>
      </c>
      <c r="BF170" s="118"/>
      <c r="BG170" s="118"/>
      <c r="BH170" s="118"/>
      <c r="BI170" s="118"/>
    </row>
    <row r="171" spans="1:79" s="98" customFormat="1" ht="30" customHeight="1">
      <c r="A171" s="88">
        <v>4</v>
      </c>
      <c r="B171" s="89"/>
      <c r="C171" s="89"/>
      <c r="D171" s="115" t="s">
        <v>283</v>
      </c>
      <c r="E171" s="92"/>
      <c r="F171" s="92"/>
      <c r="G171" s="92"/>
      <c r="H171" s="92"/>
      <c r="I171" s="92"/>
      <c r="J171" s="92"/>
      <c r="K171" s="92"/>
      <c r="L171" s="92"/>
      <c r="M171" s="92"/>
      <c r="N171" s="92"/>
      <c r="O171" s="92"/>
      <c r="P171" s="93"/>
      <c r="Q171" s="36" t="s">
        <v>182</v>
      </c>
      <c r="R171" s="36"/>
      <c r="S171" s="36"/>
      <c r="T171" s="36"/>
      <c r="U171" s="36"/>
      <c r="V171" s="115" t="s">
        <v>183</v>
      </c>
      <c r="W171" s="92"/>
      <c r="X171" s="92"/>
      <c r="Y171" s="92"/>
      <c r="Z171" s="92"/>
      <c r="AA171" s="92"/>
      <c r="AB171" s="92"/>
      <c r="AC171" s="92"/>
      <c r="AD171" s="92"/>
      <c r="AE171" s="93"/>
      <c r="AF171" s="118">
        <v>67</v>
      </c>
      <c r="AG171" s="118"/>
      <c r="AH171" s="118"/>
      <c r="AI171" s="118"/>
      <c r="AJ171" s="118"/>
      <c r="AK171" s="118">
        <v>67</v>
      </c>
      <c r="AL171" s="118"/>
      <c r="AM171" s="118"/>
      <c r="AN171" s="118"/>
      <c r="AO171" s="118"/>
      <c r="AP171" s="118">
        <f>IF(ISNUMBER(AF171),AF171,0)+IF(ISNUMBER(AK171),AK171,0)</f>
        <v>134</v>
      </c>
      <c r="AQ171" s="118"/>
      <c r="AR171" s="118"/>
      <c r="AS171" s="118"/>
      <c r="AT171" s="118"/>
      <c r="AU171" s="118">
        <v>67</v>
      </c>
      <c r="AV171" s="118"/>
      <c r="AW171" s="118"/>
      <c r="AX171" s="118"/>
      <c r="AY171" s="118"/>
      <c r="AZ171" s="118">
        <v>67</v>
      </c>
      <c r="BA171" s="118"/>
      <c r="BB171" s="118"/>
      <c r="BC171" s="118"/>
      <c r="BD171" s="118"/>
      <c r="BE171" s="118">
        <f>IF(ISNUMBER(AU171),AU171,0)+IF(ISNUMBER(AZ171),AZ171,0)</f>
        <v>134</v>
      </c>
      <c r="BF171" s="118"/>
      <c r="BG171" s="118"/>
      <c r="BH171" s="118"/>
      <c r="BI171" s="118"/>
    </row>
    <row r="172" spans="1:79" s="6" customFormat="1" ht="14.25">
      <c r="A172" s="86">
        <v>0</v>
      </c>
      <c r="B172" s="84"/>
      <c r="C172" s="84"/>
      <c r="D172" s="112" t="s">
        <v>184</v>
      </c>
      <c r="E172" s="100"/>
      <c r="F172" s="100"/>
      <c r="G172" s="100"/>
      <c r="H172" s="100"/>
      <c r="I172" s="100"/>
      <c r="J172" s="100"/>
      <c r="K172" s="100"/>
      <c r="L172" s="100"/>
      <c r="M172" s="100"/>
      <c r="N172" s="100"/>
      <c r="O172" s="100"/>
      <c r="P172" s="101"/>
      <c r="Q172" s="110"/>
      <c r="R172" s="110"/>
      <c r="S172" s="110"/>
      <c r="T172" s="110"/>
      <c r="U172" s="110"/>
      <c r="V172" s="112"/>
      <c r="W172" s="100"/>
      <c r="X172" s="100"/>
      <c r="Y172" s="100"/>
      <c r="Z172" s="100"/>
      <c r="AA172" s="100"/>
      <c r="AB172" s="100"/>
      <c r="AC172" s="100"/>
      <c r="AD172" s="100"/>
      <c r="AE172" s="101"/>
      <c r="AF172" s="111"/>
      <c r="AG172" s="111"/>
      <c r="AH172" s="111"/>
      <c r="AI172" s="111"/>
      <c r="AJ172" s="111"/>
      <c r="AK172" s="111"/>
      <c r="AL172" s="111"/>
      <c r="AM172" s="111"/>
      <c r="AN172" s="111"/>
      <c r="AO172" s="111"/>
      <c r="AP172" s="111">
        <f>IF(ISNUMBER(AF172),AF172,0)+IF(ISNUMBER(AK172),AK172,0)</f>
        <v>0</v>
      </c>
      <c r="AQ172" s="111"/>
      <c r="AR172" s="111"/>
      <c r="AS172" s="111"/>
      <c r="AT172" s="111"/>
      <c r="AU172" s="111"/>
      <c r="AV172" s="111"/>
      <c r="AW172" s="111"/>
      <c r="AX172" s="111"/>
      <c r="AY172" s="111"/>
      <c r="AZ172" s="111"/>
      <c r="BA172" s="111"/>
      <c r="BB172" s="111"/>
      <c r="BC172" s="111"/>
      <c r="BD172" s="111"/>
      <c r="BE172" s="111">
        <f>IF(ISNUMBER(AU172),AU172,0)+IF(ISNUMBER(AZ172),AZ172,0)</f>
        <v>0</v>
      </c>
      <c r="BF172" s="111"/>
      <c r="BG172" s="111"/>
      <c r="BH172" s="111"/>
      <c r="BI172" s="111"/>
    </row>
    <row r="173" spans="1:79" s="98" customFormat="1" ht="42.75" customHeight="1">
      <c r="A173" s="88">
        <v>4</v>
      </c>
      <c r="B173" s="89"/>
      <c r="C173" s="89"/>
      <c r="D173" s="115" t="s">
        <v>284</v>
      </c>
      <c r="E173" s="92"/>
      <c r="F173" s="92"/>
      <c r="G173" s="92"/>
      <c r="H173" s="92"/>
      <c r="I173" s="92"/>
      <c r="J173" s="92"/>
      <c r="K173" s="92"/>
      <c r="L173" s="92"/>
      <c r="M173" s="92"/>
      <c r="N173" s="92"/>
      <c r="O173" s="92"/>
      <c r="P173" s="93"/>
      <c r="Q173" s="36" t="s">
        <v>182</v>
      </c>
      <c r="R173" s="36"/>
      <c r="S173" s="36"/>
      <c r="T173" s="36"/>
      <c r="U173" s="36"/>
      <c r="V173" s="115" t="s">
        <v>277</v>
      </c>
      <c r="W173" s="92"/>
      <c r="X173" s="92"/>
      <c r="Y173" s="92"/>
      <c r="Z173" s="92"/>
      <c r="AA173" s="92"/>
      <c r="AB173" s="92"/>
      <c r="AC173" s="92"/>
      <c r="AD173" s="92"/>
      <c r="AE173" s="93"/>
      <c r="AF173" s="118">
        <v>645</v>
      </c>
      <c r="AG173" s="118"/>
      <c r="AH173" s="118"/>
      <c r="AI173" s="118"/>
      <c r="AJ173" s="118"/>
      <c r="AK173" s="118">
        <v>645</v>
      </c>
      <c r="AL173" s="118"/>
      <c r="AM173" s="118"/>
      <c r="AN173" s="118"/>
      <c r="AO173" s="118"/>
      <c r="AP173" s="118">
        <f>IF(ISNUMBER(AF173),AF173,0)+IF(ISNUMBER(AK173),AK173,0)</f>
        <v>1290</v>
      </c>
      <c r="AQ173" s="118"/>
      <c r="AR173" s="118"/>
      <c r="AS173" s="118"/>
      <c r="AT173" s="118"/>
      <c r="AU173" s="118">
        <v>650</v>
      </c>
      <c r="AV173" s="118"/>
      <c r="AW173" s="118"/>
      <c r="AX173" s="118"/>
      <c r="AY173" s="118"/>
      <c r="AZ173" s="118">
        <v>650</v>
      </c>
      <c r="BA173" s="118"/>
      <c r="BB173" s="118"/>
      <c r="BC173" s="118"/>
      <c r="BD173" s="118"/>
      <c r="BE173" s="118">
        <f>IF(ISNUMBER(AU173),AU173,0)+IF(ISNUMBER(AZ173),AZ173,0)</f>
        <v>1300</v>
      </c>
      <c r="BF173" s="118"/>
      <c r="BG173" s="118"/>
      <c r="BH173" s="118"/>
      <c r="BI173" s="118"/>
    </row>
    <row r="174" spans="1:79" s="98" customFormat="1" ht="15" customHeight="1">
      <c r="A174" s="88">
        <v>4</v>
      </c>
      <c r="B174" s="89"/>
      <c r="C174" s="89"/>
      <c r="D174" s="115" t="s">
        <v>285</v>
      </c>
      <c r="E174" s="92"/>
      <c r="F174" s="92"/>
      <c r="G174" s="92"/>
      <c r="H174" s="92"/>
      <c r="I174" s="92"/>
      <c r="J174" s="92"/>
      <c r="K174" s="92"/>
      <c r="L174" s="92"/>
      <c r="M174" s="92"/>
      <c r="N174" s="92"/>
      <c r="O174" s="92"/>
      <c r="P174" s="93"/>
      <c r="Q174" s="36" t="s">
        <v>182</v>
      </c>
      <c r="R174" s="36"/>
      <c r="S174" s="36"/>
      <c r="T174" s="36"/>
      <c r="U174" s="36"/>
      <c r="V174" s="115" t="s">
        <v>277</v>
      </c>
      <c r="W174" s="92"/>
      <c r="X174" s="92"/>
      <c r="Y174" s="92"/>
      <c r="Z174" s="92"/>
      <c r="AA174" s="92"/>
      <c r="AB174" s="92"/>
      <c r="AC174" s="92"/>
      <c r="AD174" s="92"/>
      <c r="AE174" s="93"/>
      <c r="AF174" s="118">
        <v>315</v>
      </c>
      <c r="AG174" s="118"/>
      <c r="AH174" s="118"/>
      <c r="AI174" s="118"/>
      <c r="AJ174" s="118"/>
      <c r="AK174" s="118">
        <v>315</v>
      </c>
      <c r="AL174" s="118"/>
      <c r="AM174" s="118"/>
      <c r="AN174" s="118"/>
      <c r="AO174" s="118"/>
      <c r="AP174" s="118">
        <f>IF(ISNUMBER(AF174),AF174,0)+IF(ISNUMBER(AK174),AK174,0)</f>
        <v>630</v>
      </c>
      <c r="AQ174" s="118"/>
      <c r="AR174" s="118"/>
      <c r="AS174" s="118"/>
      <c r="AT174" s="118"/>
      <c r="AU174" s="118">
        <v>317</v>
      </c>
      <c r="AV174" s="118"/>
      <c r="AW174" s="118"/>
      <c r="AX174" s="118"/>
      <c r="AY174" s="118"/>
      <c r="AZ174" s="118">
        <v>317</v>
      </c>
      <c r="BA174" s="118"/>
      <c r="BB174" s="118"/>
      <c r="BC174" s="118"/>
      <c r="BD174" s="118"/>
      <c r="BE174" s="118">
        <f>IF(ISNUMBER(AU174),AU174,0)+IF(ISNUMBER(AZ174),AZ174,0)</f>
        <v>634</v>
      </c>
      <c r="BF174" s="118"/>
      <c r="BG174" s="118"/>
      <c r="BH174" s="118"/>
      <c r="BI174" s="118"/>
    </row>
    <row r="175" spans="1:79" s="98" customFormat="1" ht="15" customHeight="1">
      <c r="A175" s="88">
        <v>4</v>
      </c>
      <c r="B175" s="89"/>
      <c r="C175" s="89"/>
      <c r="D175" s="115" t="s">
        <v>286</v>
      </c>
      <c r="E175" s="92"/>
      <c r="F175" s="92"/>
      <c r="G175" s="92"/>
      <c r="H175" s="92"/>
      <c r="I175" s="92"/>
      <c r="J175" s="92"/>
      <c r="K175" s="92"/>
      <c r="L175" s="92"/>
      <c r="M175" s="92"/>
      <c r="N175" s="92"/>
      <c r="O175" s="92"/>
      <c r="P175" s="93"/>
      <c r="Q175" s="36" t="s">
        <v>182</v>
      </c>
      <c r="R175" s="36"/>
      <c r="S175" s="36"/>
      <c r="T175" s="36"/>
      <c r="U175" s="36"/>
      <c r="V175" s="115" t="s">
        <v>277</v>
      </c>
      <c r="W175" s="92"/>
      <c r="X175" s="92"/>
      <c r="Y175" s="92"/>
      <c r="Z175" s="92"/>
      <c r="AA175" s="92"/>
      <c r="AB175" s="92"/>
      <c r="AC175" s="92"/>
      <c r="AD175" s="92"/>
      <c r="AE175" s="93"/>
      <c r="AF175" s="118">
        <v>330</v>
      </c>
      <c r="AG175" s="118"/>
      <c r="AH175" s="118"/>
      <c r="AI175" s="118"/>
      <c r="AJ175" s="118"/>
      <c r="AK175" s="118">
        <v>330</v>
      </c>
      <c r="AL175" s="118"/>
      <c r="AM175" s="118"/>
      <c r="AN175" s="118"/>
      <c r="AO175" s="118"/>
      <c r="AP175" s="118">
        <f>IF(ISNUMBER(AF175),AF175,0)+IF(ISNUMBER(AK175),AK175,0)</f>
        <v>660</v>
      </c>
      <c r="AQ175" s="118"/>
      <c r="AR175" s="118"/>
      <c r="AS175" s="118"/>
      <c r="AT175" s="118"/>
      <c r="AU175" s="118">
        <v>333</v>
      </c>
      <c r="AV175" s="118"/>
      <c r="AW175" s="118"/>
      <c r="AX175" s="118"/>
      <c r="AY175" s="118"/>
      <c r="AZ175" s="118">
        <v>333</v>
      </c>
      <c r="BA175" s="118"/>
      <c r="BB175" s="118"/>
      <c r="BC175" s="118"/>
      <c r="BD175" s="118"/>
      <c r="BE175" s="118">
        <f>IF(ISNUMBER(AU175),AU175,0)+IF(ISNUMBER(AZ175),AZ175,0)</f>
        <v>666</v>
      </c>
      <c r="BF175" s="118"/>
      <c r="BG175" s="118"/>
      <c r="BH175" s="118"/>
      <c r="BI175" s="118"/>
    </row>
    <row r="176" spans="1:79" s="98" customFormat="1" ht="15" customHeight="1">
      <c r="A176" s="88">
        <v>4</v>
      </c>
      <c r="B176" s="89"/>
      <c r="C176" s="89"/>
      <c r="D176" s="115" t="s">
        <v>287</v>
      </c>
      <c r="E176" s="92"/>
      <c r="F176" s="92"/>
      <c r="G176" s="92"/>
      <c r="H176" s="92"/>
      <c r="I176" s="92"/>
      <c r="J176" s="92"/>
      <c r="K176" s="92"/>
      <c r="L176" s="92"/>
      <c r="M176" s="92"/>
      <c r="N176" s="92"/>
      <c r="O176" s="92"/>
      <c r="P176" s="93"/>
      <c r="Q176" s="36" t="s">
        <v>182</v>
      </c>
      <c r="R176" s="36"/>
      <c r="S176" s="36"/>
      <c r="T176" s="36"/>
      <c r="U176" s="36"/>
      <c r="V176" s="115" t="s">
        <v>277</v>
      </c>
      <c r="W176" s="92"/>
      <c r="X176" s="92"/>
      <c r="Y176" s="92"/>
      <c r="Z176" s="92"/>
      <c r="AA176" s="92"/>
      <c r="AB176" s="92"/>
      <c r="AC176" s="92"/>
      <c r="AD176" s="92"/>
      <c r="AE176" s="93"/>
      <c r="AF176" s="118">
        <v>855</v>
      </c>
      <c r="AG176" s="118"/>
      <c r="AH176" s="118"/>
      <c r="AI176" s="118"/>
      <c r="AJ176" s="118"/>
      <c r="AK176" s="118">
        <v>855</v>
      </c>
      <c r="AL176" s="118"/>
      <c r="AM176" s="118"/>
      <c r="AN176" s="118"/>
      <c r="AO176" s="118"/>
      <c r="AP176" s="118">
        <f>IF(ISNUMBER(AF176),AF176,0)+IF(ISNUMBER(AK176),AK176,0)</f>
        <v>1710</v>
      </c>
      <c r="AQ176" s="118"/>
      <c r="AR176" s="118"/>
      <c r="AS176" s="118"/>
      <c r="AT176" s="118"/>
      <c r="AU176" s="118">
        <v>860</v>
      </c>
      <c r="AV176" s="118"/>
      <c r="AW176" s="118"/>
      <c r="AX176" s="118"/>
      <c r="AY176" s="118"/>
      <c r="AZ176" s="118">
        <v>860</v>
      </c>
      <c r="BA176" s="118"/>
      <c r="BB176" s="118"/>
      <c r="BC176" s="118"/>
      <c r="BD176" s="118"/>
      <c r="BE176" s="118">
        <f>IF(ISNUMBER(AU176),AU176,0)+IF(ISNUMBER(AZ176),AZ176,0)</f>
        <v>1720</v>
      </c>
      <c r="BF176" s="118"/>
      <c r="BG176" s="118"/>
      <c r="BH176" s="118"/>
      <c r="BI176" s="118"/>
    </row>
    <row r="177" spans="1:79" s="6" customFormat="1" ht="14.25">
      <c r="A177" s="86">
        <v>0</v>
      </c>
      <c r="B177" s="84"/>
      <c r="C177" s="84"/>
      <c r="D177" s="112" t="s">
        <v>189</v>
      </c>
      <c r="E177" s="100"/>
      <c r="F177" s="100"/>
      <c r="G177" s="100"/>
      <c r="H177" s="100"/>
      <c r="I177" s="100"/>
      <c r="J177" s="100"/>
      <c r="K177" s="100"/>
      <c r="L177" s="100"/>
      <c r="M177" s="100"/>
      <c r="N177" s="100"/>
      <c r="O177" s="100"/>
      <c r="P177" s="101"/>
      <c r="Q177" s="110"/>
      <c r="R177" s="110"/>
      <c r="S177" s="110"/>
      <c r="T177" s="110"/>
      <c r="U177" s="110"/>
      <c r="V177" s="112"/>
      <c r="W177" s="100"/>
      <c r="X177" s="100"/>
      <c r="Y177" s="100"/>
      <c r="Z177" s="100"/>
      <c r="AA177" s="100"/>
      <c r="AB177" s="100"/>
      <c r="AC177" s="100"/>
      <c r="AD177" s="100"/>
      <c r="AE177" s="101"/>
      <c r="AF177" s="111"/>
      <c r="AG177" s="111"/>
      <c r="AH177" s="111"/>
      <c r="AI177" s="111"/>
      <c r="AJ177" s="111"/>
      <c r="AK177" s="111"/>
      <c r="AL177" s="111"/>
      <c r="AM177" s="111"/>
      <c r="AN177" s="111"/>
      <c r="AO177" s="111"/>
      <c r="AP177" s="111">
        <f>IF(ISNUMBER(AF177),AF177,0)+IF(ISNUMBER(AK177),AK177,0)</f>
        <v>0</v>
      </c>
      <c r="AQ177" s="111"/>
      <c r="AR177" s="111"/>
      <c r="AS177" s="111"/>
      <c r="AT177" s="111"/>
      <c r="AU177" s="111"/>
      <c r="AV177" s="111"/>
      <c r="AW177" s="111"/>
      <c r="AX177" s="111"/>
      <c r="AY177" s="111"/>
      <c r="AZ177" s="111"/>
      <c r="BA177" s="111"/>
      <c r="BB177" s="111"/>
      <c r="BC177" s="111"/>
      <c r="BD177" s="111"/>
      <c r="BE177" s="111">
        <f>IF(ISNUMBER(AU177),AU177,0)+IF(ISNUMBER(AZ177),AZ177,0)</f>
        <v>0</v>
      </c>
      <c r="BF177" s="111"/>
      <c r="BG177" s="111"/>
      <c r="BH177" s="111"/>
      <c r="BI177" s="111"/>
    </row>
    <row r="178" spans="1:79" s="98" customFormat="1" ht="14.25" customHeight="1">
      <c r="A178" s="88">
        <v>4</v>
      </c>
      <c r="B178" s="89"/>
      <c r="C178" s="89"/>
      <c r="D178" s="115" t="s">
        <v>288</v>
      </c>
      <c r="E178" s="92"/>
      <c r="F178" s="92"/>
      <c r="G178" s="92"/>
      <c r="H178" s="92"/>
      <c r="I178" s="92"/>
      <c r="J178" s="92"/>
      <c r="K178" s="92"/>
      <c r="L178" s="92"/>
      <c r="M178" s="92"/>
      <c r="N178" s="92"/>
      <c r="O178" s="92"/>
      <c r="P178" s="93"/>
      <c r="Q178" s="36" t="s">
        <v>289</v>
      </c>
      <c r="R178" s="36"/>
      <c r="S178" s="36"/>
      <c r="T178" s="36"/>
      <c r="U178" s="36"/>
      <c r="V178" s="115" t="s">
        <v>290</v>
      </c>
      <c r="W178" s="92"/>
      <c r="X178" s="92"/>
      <c r="Y178" s="92"/>
      <c r="Z178" s="92"/>
      <c r="AA178" s="92"/>
      <c r="AB178" s="92"/>
      <c r="AC178" s="92"/>
      <c r="AD178" s="92"/>
      <c r="AE178" s="93"/>
      <c r="AF178" s="118">
        <v>28549</v>
      </c>
      <c r="AG178" s="118"/>
      <c r="AH178" s="118"/>
      <c r="AI178" s="118"/>
      <c r="AJ178" s="118"/>
      <c r="AK178" s="118">
        <v>2016</v>
      </c>
      <c r="AL178" s="118"/>
      <c r="AM178" s="118"/>
      <c r="AN178" s="118"/>
      <c r="AO178" s="118"/>
      <c r="AP178" s="118">
        <f>IF(ISNUMBER(AF178),AF178,0)+IF(ISNUMBER(AK178),AK178,0)</f>
        <v>30565</v>
      </c>
      <c r="AQ178" s="118"/>
      <c r="AR178" s="118"/>
      <c r="AS178" s="118"/>
      <c r="AT178" s="118"/>
      <c r="AU178" s="118">
        <v>30291</v>
      </c>
      <c r="AV178" s="118"/>
      <c r="AW178" s="118"/>
      <c r="AX178" s="118"/>
      <c r="AY178" s="118"/>
      <c r="AZ178" s="118">
        <v>2000</v>
      </c>
      <c r="BA178" s="118"/>
      <c r="BB178" s="118"/>
      <c r="BC178" s="118"/>
      <c r="BD178" s="118"/>
      <c r="BE178" s="118">
        <f>IF(ISNUMBER(AU178),AU178,0)+IF(ISNUMBER(AZ178),AZ178,0)</f>
        <v>32291</v>
      </c>
      <c r="BF178" s="118"/>
      <c r="BG178" s="118"/>
      <c r="BH178" s="118"/>
      <c r="BI178" s="118"/>
    </row>
    <row r="179" spans="1:79" s="98" customFormat="1" ht="15" customHeight="1">
      <c r="A179" s="88">
        <v>4</v>
      </c>
      <c r="B179" s="89"/>
      <c r="C179" s="89"/>
      <c r="D179" s="115" t="s">
        <v>291</v>
      </c>
      <c r="E179" s="92"/>
      <c r="F179" s="92"/>
      <c r="G179" s="92"/>
      <c r="H179" s="92"/>
      <c r="I179" s="92"/>
      <c r="J179" s="92"/>
      <c r="K179" s="92"/>
      <c r="L179" s="92"/>
      <c r="M179" s="92"/>
      <c r="N179" s="92"/>
      <c r="O179" s="92"/>
      <c r="P179" s="93"/>
      <c r="Q179" s="36" t="s">
        <v>182</v>
      </c>
      <c r="R179" s="36"/>
      <c r="S179" s="36"/>
      <c r="T179" s="36"/>
      <c r="U179" s="36"/>
      <c r="V179" s="115" t="s">
        <v>290</v>
      </c>
      <c r="W179" s="92"/>
      <c r="X179" s="92"/>
      <c r="Y179" s="92"/>
      <c r="Z179" s="92"/>
      <c r="AA179" s="92"/>
      <c r="AB179" s="92"/>
      <c r="AC179" s="92"/>
      <c r="AD179" s="92"/>
      <c r="AE179" s="93"/>
      <c r="AF179" s="118">
        <v>116100</v>
      </c>
      <c r="AG179" s="118"/>
      <c r="AH179" s="118"/>
      <c r="AI179" s="118"/>
      <c r="AJ179" s="118"/>
      <c r="AK179" s="118">
        <v>116100</v>
      </c>
      <c r="AL179" s="118"/>
      <c r="AM179" s="118"/>
      <c r="AN179" s="118"/>
      <c r="AO179" s="118"/>
      <c r="AP179" s="118">
        <f>IF(ISNUMBER(AF179),AF179,0)+IF(ISNUMBER(AK179),AK179,0)</f>
        <v>232200</v>
      </c>
      <c r="AQ179" s="118"/>
      <c r="AR179" s="118"/>
      <c r="AS179" s="118"/>
      <c r="AT179" s="118"/>
      <c r="AU179" s="118">
        <v>117000</v>
      </c>
      <c r="AV179" s="118"/>
      <c r="AW179" s="118"/>
      <c r="AX179" s="118"/>
      <c r="AY179" s="118"/>
      <c r="AZ179" s="118">
        <v>117000</v>
      </c>
      <c r="BA179" s="118"/>
      <c r="BB179" s="118"/>
      <c r="BC179" s="118"/>
      <c r="BD179" s="118"/>
      <c r="BE179" s="118">
        <f>IF(ISNUMBER(AU179),AU179,0)+IF(ISNUMBER(AZ179),AZ179,0)</f>
        <v>234000</v>
      </c>
      <c r="BF179" s="118"/>
      <c r="BG179" s="118"/>
      <c r="BH179" s="118"/>
      <c r="BI179" s="118"/>
    </row>
    <row r="180" spans="1:79" s="6" customFormat="1" ht="14.25">
      <c r="A180" s="86">
        <v>0</v>
      </c>
      <c r="B180" s="84"/>
      <c r="C180" s="84"/>
      <c r="D180" s="112" t="s">
        <v>292</v>
      </c>
      <c r="E180" s="100"/>
      <c r="F180" s="100"/>
      <c r="G180" s="100"/>
      <c r="H180" s="100"/>
      <c r="I180" s="100"/>
      <c r="J180" s="100"/>
      <c r="K180" s="100"/>
      <c r="L180" s="100"/>
      <c r="M180" s="100"/>
      <c r="N180" s="100"/>
      <c r="O180" s="100"/>
      <c r="P180" s="101"/>
      <c r="Q180" s="110"/>
      <c r="R180" s="110"/>
      <c r="S180" s="110"/>
      <c r="T180" s="110"/>
      <c r="U180" s="110"/>
      <c r="V180" s="112"/>
      <c r="W180" s="100"/>
      <c r="X180" s="100"/>
      <c r="Y180" s="100"/>
      <c r="Z180" s="100"/>
      <c r="AA180" s="100"/>
      <c r="AB180" s="100"/>
      <c r="AC180" s="100"/>
      <c r="AD180" s="100"/>
      <c r="AE180" s="101"/>
      <c r="AF180" s="111"/>
      <c r="AG180" s="111"/>
      <c r="AH180" s="111"/>
      <c r="AI180" s="111"/>
      <c r="AJ180" s="111"/>
      <c r="AK180" s="111"/>
      <c r="AL180" s="111"/>
      <c r="AM180" s="111"/>
      <c r="AN180" s="111"/>
      <c r="AO180" s="111"/>
      <c r="AP180" s="111">
        <f>IF(ISNUMBER(AF180),AF180,0)+IF(ISNUMBER(AK180),AK180,0)</f>
        <v>0</v>
      </c>
      <c r="AQ180" s="111"/>
      <c r="AR180" s="111"/>
      <c r="AS180" s="111"/>
      <c r="AT180" s="111"/>
      <c r="AU180" s="111"/>
      <c r="AV180" s="111"/>
      <c r="AW180" s="111"/>
      <c r="AX180" s="111"/>
      <c r="AY180" s="111"/>
      <c r="AZ180" s="111"/>
      <c r="BA180" s="111"/>
      <c r="BB180" s="111"/>
      <c r="BC180" s="111"/>
      <c r="BD180" s="111"/>
      <c r="BE180" s="111">
        <f>IF(ISNUMBER(AU180),AU180,0)+IF(ISNUMBER(AZ180),AZ180,0)</f>
        <v>0</v>
      </c>
      <c r="BF180" s="111"/>
      <c r="BG180" s="111"/>
      <c r="BH180" s="111"/>
      <c r="BI180" s="111"/>
    </row>
    <row r="181" spans="1:79" s="98" customFormat="1" ht="28.5" customHeight="1">
      <c r="A181" s="88">
        <v>4</v>
      </c>
      <c r="B181" s="89"/>
      <c r="C181" s="89"/>
      <c r="D181" s="115" t="s">
        <v>293</v>
      </c>
      <c r="E181" s="92"/>
      <c r="F181" s="92"/>
      <c r="G181" s="92"/>
      <c r="H181" s="92"/>
      <c r="I181" s="92"/>
      <c r="J181" s="92"/>
      <c r="K181" s="92"/>
      <c r="L181" s="92"/>
      <c r="M181" s="92"/>
      <c r="N181" s="92"/>
      <c r="O181" s="92"/>
      <c r="P181" s="93"/>
      <c r="Q181" s="36" t="s">
        <v>294</v>
      </c>
      <c r="R181" s="36"/>
      <c r="S181" s="36"/>
      <c r="T181" s="36"/>
      <c r="U181" s="36"/>
      <c r="V181" s="115" t="s">
        <v>290</v>
      </c>
      <c r="W181" s="92"/>
      <c r="X181" s="92"/>
      <c r="Y181" s="92"/>
      <c r="Z181" s="92"/>
      <c r="AA181" s="92"/>
      <c r="AB181" s="92"/>
      <c r="AC181" s="92"/>
      <c r="AD181" s="92"/>
      <c r="AE181" s="93"/>
      <c r="AF181" s="118">
        <v>75.400000000000006</v>
      </c>
      <c r="AG181" s="118"/>
      <c r="AH181" s="118"/>
      <c r="AI181" s="118"/>
      <c r="AJ181" s="118"/>
      <c r="AK181" s="118">
        <v>75.400000000000006</v>
      </c>
      <c r="AL181" s="118"/>
      <c r="AM181" s="118"/>
      <c r="AN181" s="118"/>
      <c r="AO181" s="118"/>
      <c r="AP181" s="118">
        <f>IF(ISNUMBER(AF181),AF181,0)+IF(ISNUMBER(AK181),AK181,0)</f>
        <v>150.80000000000001</v>
      </c>
      <c r="AQ181" s="118"/>
      <c r="AR181" s="118"/>
      <c r="AS181" s="118"/>
      <c r="AT181" s="118"/>
      <c r="AU181" s="118">
        <v>75.599999999999994</v>
      </c>
      <c r="AV181" s="118"/>
      <c r="AW181" s="118"/>
      <c r="AX181" s="118"/>
      <c r="AY181" s="118"/>
      <c r="AZ181" s="118">
        <v>75.599999999999994</v>
      </c>
      <c r="BA181" s="118"/>
      <c r="BB181" s="118"/>
      <c r="BC181" s="118"/>
      <c r="BD181" s="118"/>
      <c r="BE181" s="118">
        <f>IF(ISNUMBER(AU181),AU181,0)+IF(ISNUMBER(AZ181),AZ181,0)</f>
        <v>151.19999999999999</v>
      </c>
      <c r="BF181" s="118"/>
      <c r="BG181" s="118"/>
      <c r="BH181" s="118"/>
      <c r="BI181" s="118"/>
    </row>
    <row r="182" spans="1:79" s="98" customFormat="1" ht="15" customHeight="1">
      <c r="A182" s="88">
        <v>4</v>
      </c>
      <c r="B182" s="89"/>
      <c r="C182" s="89"/>
      <c r="D182" s="115" t="s">
        <v>295</v>
      </c>
      <c r="E182" s="92"/>
      <c r="F182" s="92"/>
      <c r="G182" s="92"/>
      <c r="H182" s="92"/>
      <c r="I182" s="92"/>
      <c r="J182" s="92"/>
      <c r="K182" s="92"/>
      <c r="L182" s="92"/>
      <c r="M182" s="92"/>
      <c r="N182" s="92"/>
      <c r="O182" s="92"/>
      <c r="P182" s="93"/>
      <c r="Q182" s="36" t="s">
        <v>182</v>
      </c>
      <c r="R182" s="36"/>
      <c r="S182" s="36"/>
      <c r="T182" s="36"/>
      <c r="U182" s="36"/>
      <c r="V182" s="115" t="s">
        <v>290</v>
      </c>
      <c r="W182" s="92"/>
      <c r="X182" s="92"/>
      <c r="Y182" s="92"/>
      <c r="Z182" s="92"/>
      <c r="AA182" s="92"/>
      <c r="AB182" s="92"/>
      <c r="AC182" s="92"/>
      <c r="AD182" s="92"/>
      <c r="AE182" s="93"/>
      <c r="AF182" s="118">
        <v>180</v>
      </c>
      <c r="AG182" s="118"/>
      <c r="AH182" s="118"/>
      <c r="AI182" s="118"/>
      <c r="AJ182" s="118"/>
      <c r="AK182" s="118">
        <v>180</v>
      </c>
      <c r="AL182" s="118"/>
      <c r="AM182" s="118"/>
      <c r="AN182" s="118"/>
      <c r="AO182" s="118"/>
      <c r="AP182" s="118">
        <f>IF(ISNUMBER(AF182),AF182,0)+IF(ISNUMBER(AK182),AK182,0)</f>
        <v>360</v>
      </c>
      <c r="AQ182" s="118"/>
      <c r="AR182" s="118"/>
      <c r="AS182" s="118"/>
      <c r="AT182" s="118"/>
      <c r="AU182" s="118">
        <v>180</v>
      </c>
      <c r="AV182" s="118"/>
      <c r="AW182" s="118"/>
      <c r="AX182" s="118"/>
      <c r="AY182" s="118"/>
      <c r="AZ182" s="118">
        <v>180</v>
      </c>
      <c r="BA182" s="118"/>
      <c r="BB182" s="118"/>
      <c r="BC182" s="118"/>
      <c r="BD182" s="118"/>
      <c r="BE182" s="118">
        <f>IF(ISNUMBER(AU182),AU182,0)+IF(ISNUMBER(AZ182),AZ182,0)</f>
        <v>360</v>
      </c>
      <c r="BF182" s="118"/>
      <c r="BG182" s="118"/>
      <c r="BH182" s="118"/>
      <c r="BI182" s="118"/>
    </row>
    <row r="184" spans="1:79" ht="14.25" customHeight="1">
      <c r="A184" s="42" t="s">
        <v>124</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row>
    <row r="185" spans="1:79" ht="15" customHeight="1">
      <c r="A185" s="53" t="s">
        <v>219</v>
      </c>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row>
    <row r="186" spans="1:79" ht="12.95" customHeight="1">
      <c r="A186" s="60" t="s">
        <v>19</v>
      </c>
      <c r="B186" s="61"/>
      <c r="C186" s="61"/>
      <c r="D186" s="61"/>
      <c r="E186" s="61"/>
      <c r="F186" s="61"/>
      <c r="G186" s="61"/>
      <c r="H186" s="61"/>
      <c r="I186" s="61"/>
      <c r="J186" s="61"/>
      <c r="K186" s="61"/>
      <c r="L186" s="61"/>
      <c r="M186" s="61"/>
      <c r="N186" s="61"/>
      <c r="O186" s="61"/>
      <c r="P186" s="61"/>
      <c r="Q186" s="61"/>
      <c r="R186" s="61"/>
      <c r="S186" s="61"/>
      <c r="T186" s="62"/>
      <c r="U186" s="36" t="s">
        <v>220</v>
      </c>
      <c r="V186" s="36"/>
      <c r="W186" s="36"/>
      <c r="X186" s="36"/>
      <c r="Y186" s="36"/>
      <c r="Z186" s="36"/>
      <c r="AA186" s="36"/>
      <c r="AB186" s="36"/>
      <c r="AC186" s="36"/>
      <c r="AD186" s="36"/>
      <c r="AE186" s="36" t="s">
        <v>223</v>
      </c>
      <c r="AF186" s="36"/>
      <c r="AG186" s="36"/>
      <c r="AH186" s="36"/>
      <c r="AI186" s="36"/>
      <c r="AJ186" s="36"/>
      <c r="AK186" s="36"/>
      <c r="AL186" s="36"/>
      <c r="AM186" s="36"/>
      <c r="AN186" s="36"/>
      <c r="AO186" s="36" t="s">
        <v>230</v>
      </c>
      <c r="AP186" s="36"/>
      <c r="AQ186" s="36"/>
      <c r="AR186" s="36"/>
      <c r="AS186" s="36"/>
      <c r="AT186" s="36"/>
      <c r="AU186" s="36"/>
      <c r="AV186" s="36"/>
      <c r="AW186" s="36"/>
      <c r="AX186" s="36"/>
      <c r="AY186" s="36" t="s">
        <v>241</v>
      </c>
      <c r="AZ186" s="36"/>
      <c r="BA186" s="36"/>
      <c r="BB186" s="36"/>
      <c r="BC186" s="36"/>
      <c r="BD186" s="36"/>
      <c r="BE186" s="36"/>
      <c r="BF186" s="36"/>
      <c r="BG186" s="36"/>
      <c r="BH186" s="36"/>
      <c r="BI186" s="36" t="s">
        <v>246</v>
      </c>
      <c r="BJ186" s="36"/>
      <c r="BK186" s="36"/>
      <c r="BL186" s="36"/>
      <c r="BM186" s="36"/>
      <c r="BN186" s="36"/>
      <c r="BO186" s="36"/>
      <c r="BP186" s="36"/>
      <c r="BQ186" s="36"/>
      <c r="BR186" s="36"/>
    </row>
    <row r="187" spans="1:79" ht="30" customHeight="1">
      <c r="A187" s="63"/>
      <c r="B187" s="64"/>
      <c r="C187" s="64"/>
      <c r="D187" s="64"/>
      <c r="E187" s="64"/>
      <c r="F187" s="64"/>
      <c r="G187" s="64"/>
      <c r="H187" s="64"/>
      <c r="I187" s="64"/>
      <c r="J187" s="64"/>
      <c r="K187" s="64"/>
      <c r="L187" s="64"/>
      <c r="M187" s="64"/>
      <c r="N187" s="64"/>
      <c r="O187" s="64"/>
      <c r="P187" s="64"/>
      <c r="Q187" s="64"/>
      <c r="R187" s="64"/>
      <c r="S187" s="64"/>
      <c r="T187" s="65"/>
      <c r="U187" s="36" t="s">
        <v>4</v>
      </c>
      <c r="V187" s="36"/>
      <c r="W187" s="36"/>
      <c r="X187" s="36"/>
      <c r="Y187" s="36"/>
      <c r="Z187" s="36" t="s">
        <v>3</v>
      </c>
      <c r="AA187" s="36"/>
      <c r="AB187" s="36"/>
      <c r="AC187" s="36"/>
      <c r="AD187" s="36"/>
      <c r="AE187" s="36" t="s">
        <v>4</v>
      </c>
      <c r="AF187" s="36"/>
      <c r="AG187" s="36"/>
      <c r="AH187" s="36"/>
      <c r="AI187" s="36"/>
      <c r="AJ187" s="36" t="s">
        <v>3</v>
      </c>
      <c r="AK187" s="36"/>
      <c r="AL187" s="36"/>
      <c r="AM187" s="36"/>
      <c r="AN187" s="36"/>
      <c r="AO187" s="36" t="s">
        <v>4</v>
      </c>
      <c r="AP187" s="36"/>
      <c r="AQ187" s="36"/>
      <c r="AR187" s="36"/>
      <c r="AS187" s="36"/>
      <c r="AT187" s="36" t="s">
        <v>3</v>
      </c>
      <c r="AU187" s="36"/>
      <c r="AV187" s="36"/>
      <c r="AW187" s="36"/>
      <c r="AX187" s="36"/>
      <c r="AY187" s="36" t="s">
        <v>4</v>
      </c>
      <c r="AZ187" s="36"/>
      <c r="BA187" s="36"/>
      <c r="BB187" s="36"/>
      <c r="BC187" s="36"/>
      <c r="BD187" s="36" t="s">
        <v>3</v>
      </c>
      <c r="BE187" s="36"/>
      <c r="BF187" s="36"/>
      <c r="BG187" s="36"/>
      <c r="BH187" s="36"/>
      <c r="BI187" s="36" t="s">
        <v>4</v>
      </c>
      <c r="BJ187" s="36"/>
      <c r="BK187" s="36"/>
      <c r="BL187" s="36"/>
      <c r="BM187" s="36"/>
      <c r="BN187" s="36" t="s">
        <v>3</v>
      </c>
      <c r="BO187" s="36"/>
      <c r="BP187" s="36"/>
      <c r="BQ187" s="36"/>
      <c r="BR187" s="36"/>
    </row>
    <row r="188" spans="1:79" ht="15" customHeight="1">
      <c r="A188" s="30">
        <v>1</v>
      </c>
      <c r="B188" s="31"/>
      <c r="C188" s="31"/>
      <c r="D188" s="31"/>
      <c r="E188" s="31"/>
      <c r="F188" s="31"/>
      <c r="G188" s="31"/>
      <c r="H188" s="31"/>
      <c r="I188" s="31"/>
      <c r="J188" s="31"/>
      <c r="K188" s="31"/>
      <c r="L188" s="31"/>
      <c r="M188" s="31"/>
      <c r="N188" s="31"/>
      <c r="O188" s="31"/>
      <c r="P188" s="31"/>
      <c r="Q188" s="31"/>
      <c r="R188" s="31"/>
      <c r="S188" s="31"/>
      <c r="T188" s="32"/>
      <c r="U188" s="36">
        <v>2</v>
      </c>
      <c r="V188" s="36"/>
      <c r="W188" s="36"/>
      <c r="X188" s="36"/>
      <c r="Y188" s="36"/>
      <c r="Z188" s="36">
        <v>3</v>
      </c>
      <c r="AA188" s="36"/>
      <c r="AB188" s="36"/>
      <c r="AC188" s="36"/>
      <c r="AD188" s="36"/>
      <c r="AE188" s="36">
        <v>4</v>
      </c>
      <c r="AF188" s="36"/>
      <c r="AG188" s="36"/>
      <c r="AH188" s="36"/>
      <c r="AI188" s="36"/>
      <c r="AJ188" s="36">
        <v>5</v>
      </c>
      <c r="AK188" s="36"/>
      <c r="AL188" s="36"/>
      <c r="AM188" s="36"/>
      <c r="AN188" s="36"/>
      <c r="AO188" s="36">
        <v>6</v>
      </c>
      <c r="AP188" s="36"/>
      <c r="AQ188" s="36"/>
      <c r="AR188" s="36"/>
      <c r="AS188" s="36"/>
      <c r="AT188" s="36">
        <v>7</v>
      </c>
      <c r="AU188" s="36"/>
      <c r="AV188" s="36"/>
      <c r="AW188" s="36"/>
      <c r="AX188" s="36"/>
      <c r="AY188" s="36">
        <v>8</v>
      </c>
      <c r="AZ188" s="36"/>
      <c r="BA188" s="36"/>
      <c r="BB188" s="36"/>
      <c r="BC188" s="36"/>
      <c r="BD188" s="36">
        <v>9</v>
      </c>
      <c r="BE188" s="36"/>
      <c r="BF188" s="36"/>
      <c r="BG188" s="36"/>
      <c r="BH188" s="36"/>
      <c r="BI188" s="36">
        <v>10</v>
      </c>
      <c r="BJ188" s="36"/>
      <c r="BK188" s="36"/>
      <c r="BL188" s="36"/>
      <c r="BM188" s="36"/>
      <c r="BN188" s="36">
        <v>11</v>
      </c>
      <c r="BO188" s="36"/>
      <c r="BP188" s="36"/>
      <c r="BQ188" s="36"/>
      <c r="BR188" s="36"/>
    </row>
    <row r="189" spans="1:79" s="1" customFormat="1" ht="15.75" hidden="1" customHeight="1">
      <c r="A189" s="33" t="s">
        <v>57</v>
      </c>
      <c r="B189" s="34"/>
      <c r="C189" s="34"/>
      <c r="D189" s="34"/>
      <c r="E189" s="34"/>
      <c r="F189" s="34"/>
      <c r="G189" s="34"/>
      <c r="H189" s="34"/>
      <c r="I189" s="34"/>
      <c r="J189" s="34"/>
      <c r="K189" s="34"/>
      <c r="L189" s="34"/>
      <c r="M189" s="34"/>
      <c r="N189" s="34"/>
      <c r="O189" s="34"/>
      <c r="P189" s="34"/>
      <c r="Q189" s="34"/>
      <c r="R189" s="34"/>
      <c r="S189" s="34"/>
      <c r="T189" s="35"/>
      <c r="U189" s="38" t="s">
        <v>65</v>
      </c>
      <c r="V189" s="38"/>
      <c r="W189" s="38"/>
      <c r="X189" s="38"/>
      <c r="Y189" s="38"/>
      <c r="Z189" s="37" t="s">
        <v>66</v>
      </c>
      <c r="AA189" s="37"/>
      <c r="AB189" s="37"/>
      <c r="AC189" s="37"/>
      <c r="AD189" s="37"/>
      <c r="AE189" s="38" t="s">
        <v>67</v>
      </c>
      <c r="AF189" s="38"/>
      <c r="AG189" s="38"/>
      <c r="AH189" s="38"/>
      <c r="AI189" s="38"/>
      <c r="AJ189" s="37" t="s">
        <v>68</v>
      </c>
      <c r="AK189" s="37"/>
      <c r="AL189" s="37"/>
      <c r="AM189" s="37"/>
      <c r="AN189" s="37"/>
      <c r="AO189" s="38" t="s">
        <v>58</v>
      </c>
      <c r="AP189" s="38"/>
      <c r="AQ189" s="38"/>
      <c r="AR189" s="38"/>
      <c r="AS189" s="38"/>
      <c r="AT189" s="37" t="s">
        <v>59</v>
      </c>
      <c r="AU189" s="37"/>
      <c r="AV189" s="37"/>
      <c r="AW189" s="37"/>
      <c r="AX189" s="37"/>
      <c r="AY189" s="38" t="s">
        <v>60</v>
      </c>
      <c r="AZ189" s="38"/>
      <c r="BA189" s="38"/>
      <c r="BB189" s="38"/>
      <c r="BC189" s="38"/>
      <c r="BD189" s="37" t="s">
        <v>61</v>
      </c>
      <c r="BE189" s="37"/>
      <c r="BF189" s="37"/>
      <c r="BG189" s="37"/>
      <c r="BH189" s="37"/>
      <c r="BI189" s="38" t="s">
        <v>62</v>
      </c>
      <c r="BJ189" s="38"/>
      <c r="BK189" s="38"/>
      <c r="BL189" s="38"/>
      <c r="BM189" s="38"/>
      <c r="BN189" s="37" t="s">
        <v>63</v>
      </c>
      <c r="BO189" s="37"/>
      <c r="BP189" s="37"/>
      <c r="BQ189" s="37"/>
      <c r="BR189" s="37"/>
      <c r="CA189" t="s">
        <v>41</v>
      </c>
    </row>
    <row r="190" spans="1:79" s="6" customFormat="1" ht="12.75" customHeight="1">
      <c r="A190" s="99" t="s">
        <v>196</v>
      </c>
      <c r="B190" s="100"/>
      <c r="C190" s="100"/>
      <c r="D190" s="100"/>
      <c r="E190" s="100"/>
      <c r="F190" s="100"/>
      <c r="G190" s="100"/>
      <c r="H190" s="100"/>
      <c r="I190" s="100"/>
      <c r="J190" s="100"/>
      <c r="K190" s="100"/>
      <c r="L190" s="100"/>
      <c r="M190" s="100"/>
      <c r="N190" s="100"/>
      <c r="O190" s="100"/>
      <c r="P190" s="100"/>
      <c r="Q190" s="100"/>
      <c r="R190" s="100"/>
      <c r="S190" s="100"/>
      <c r="T190" s="101"/>
      <c r="U190" s="119">
        <v>8840294</v>
      </c>
      <c r="V190" s="119"/>
      <c r="W190" s="119"/>
      <c r="X190" s="119"/>
      <c r="Y190" s="119"/>
      <c r="Z190" s="119">
        <v>0</v>
      </c>
      <c r="AA190" s="119"/>
      <c r="AB190" s="119"/>
      <c r="AC190" s="119"/>
      <c r="AD190" s="119"/>
      <c r="AE190" s="119">
        <v>9643632</v>
      </c>
      <c r="AF190" s="119"/>
      <c r="AG190" s="119"/>
      <c r="AH190" s="119"/>
      <c r="AI190" s="119"/>
      <c r="AJ190" s="119">
        <v>0</v>
      </c>
      <c r="AK190" s="119"/>
      <c r="AL190" s="119"/>
      <c r="AM190" s="119"/>
      <c r="AN190" s="119"/>
      <c r="AO190" s="119">
        <v>11282213</v>
      </c>
      <c r="AP190" s="119"/>
      <c r="AQ190" s="119"/>
      <c r="AR190" s="119"/>
      <c r="AS190" s="119"/>
      <c r="AT190" s="119">
        <v>0</v>
      </c>
      <c r="AU190" s="119"/>
      <c r="AV190" s="119"/>
      <c r="AW190" s="119"/>
      <c r="AX190" s="119"/>
      <c r="AY190" s="119">
        <v>12094532</v>
      </c>
      <c r="AZ190" s="119"/>
      <c r="BA190" s="119"/>
      <c r="BB190" s="119"/>
      <c r="BC190" s="119"/>
      <c r="BD190" s="119">
        <v>0</v>
      </c>
      <c r="BE190" s="119"/>
      <c r="BF190" s="119"/>
      <c r="BG190" s="119"/>
      <c r="BH190" s="119"/>
      <c r="BI190" s="119">
        <v>12953243</v>
      </c>
      <c r="BJ190" s="119"/>
      <c r="BK190" s="119"/>
      <c r="BL190" s="119"/>
      <c r="BM190" s="119"/>
      <c r="BN190" s="119">
        <v>0</v>
      </c>
      <c r="BO190" s="119"/>
      <c r="BP190" s="119"/>
      <c r="BQ190" s="119"/>
      <c r="BR190" s="119"/>
      <c r="CA190" s="6" t="s">
        <v>42</v>
      </c>
    </row>
    <row r="191" spans="1:79" s="98" customFormat="1" ht="12.75" customHeight="1">
      <c r="A191" s="91" t="s">
        <v>197</v>
      </c>
      <c r="B191" s="92"/>
      <c r="C191" s="92"/>
      <c r="D191" s="92"/>
      <c r="E191" s="92"/>
      <c r="F191" s="92"/>
      <c r="G191" s="92"/>
      <c r="H191" s="92"/>
      <c r="I191" s="92"/>
      <c r="J191" s="92"/>
      <c r="K191" s="92"/>
      <c r="L191" s="92"/>
      <c r="M191" s="92"/>
      <c r="N191" s="92"/>
      <c r="O191" s="92"/>
      <c r="P191" s="92"/>
      <c r="Q191" s="92"/>
      <c r="R191" s="92"/>
      <c r="S191" s="92"/>
      <c r="T191" s="93"/>
      <c r="U191" s="120">
        <v>4785145</v>
      </c>
      <c r="V191" s="120"/>
      <c r="W191" s="120"/>
      <c r="X191" s="120"/>
      <c r="Y191" s="120"/>
      <c r="Z191" s="120">
        <v>0</v>
      </c>
      <c r="AA191" s="120"/>
      <c r="AB191" s="120"/>
      <c r="AC191" s="120"/>
      <c r="AD191" s="120"/>
      <c r="AE191" s="120">
        <v>5567258</v>
      </c>
      <c r="AF191" s="120"/>
      <c r="AG191" s="120"/>
      <c r="AH191" s="120"/>
      <c r="AI191" s="120"/>
      <c r="AJ191" s="120">
        <v>0</v>
      </c>
      <c r="AK191" s="120"/>
      <c r="AL191" s="120"/>
      <c r="AM191" s="120"/>
      <c r="AN191" s="120"/>
      <c r="AO191" s="120">
        <v>6513209</v>
      </c>
      <c r="AP191" s="120"/>
      <c r="AQ191" s="120"/>
      <c r="AR191" s="120"/>
      <c r="AS191" s="120"/>
      <c r="AT191" s="120">
        <v>0</v>
      </c>
      <c r="AU191" s="120"/>
      <c r="AV191" s="120"/>
      <c r="AW191" s="120"/>
      <c r="AX191" s="120"/>
      <c r="AY191" s="120">
        <v>6982160</v>
      </c>
      <c r="AZ191" s="120"/>
      <c r="BA191" s="120"/>
      <c r="BB191" s="120"/>
      <c r="BC191" s="120"/>
      <c r="BD191" s="120">
        <v>0</v>
      </c>
      <c r="BE191" s="120"/>
      <c r="BF191" s="120"/>
      <c r="BG191" s="120"/>
      <c r="BH191" s="120"/>
      <c r="BI191" s="120">
        <v>7477893</v>
      </c>
      <c r="BJ191" s="120"/>
      <c r="BK191" s="120"/>
      <c r="BL191" s="120"/>
      <c r="BM191" s="120"/>
      <c r="BN191" s="120">
        <v>0</v>
      </c>
      <c r="BO191" s="120"/>
      <c r="BP191" s="120"/>
      <c r="BQ191" s="120"/>
      <c r="BR191" s="120"/>
    </row>
    <row r="192" spans="1:79" s="98" customFormat="1" ht="12.75" customHeight="1">
      <c r="A192" s="91" t="s">
        <v>296</v>
      </c>
      <c r="B192" s="92"/>
      <c r="C192" s="92"/>
      <c r="D192" s="92"/>
      <c r="E192" s="92"/>
      <c r="F192" s="92"/>
      <c r="G192" s="92"/>
      <c r="H192" s="92"/>
      <c r="I192" s="92"/>
      <c r="J192" s="92"/>
      <c r="K192" s="92"/>
      <c r="L192" s="92"/>
      <c r="M192" s="92"/>
      <c r="N192" s="92"/>
      <c r="O192" s="92"/>
      <c r="P192" s="92"/>
      <c r="Q192" s="92"/>
      <c r="R192" s="92"/>
      <c r="S192" s="92"/>
      <c r="T192" s="93"/>
      <c r="U192" s="120">
        <v>1164260</v>
      </c>
      <c r="V192" s="120"/>
      <c r="W192" s="120"/>
      <c r="X192" s="120"/>
      <c r="Y192" s="120"/>
      <c r="Z192" s="120">
        <v>0</v>
      </c>
      <c r="AA192" s="120"/>
      <c r="AB192" s="120"/>
      <c r="AC192" s="120"/>
      <c r="AD192" s="120"/>
      <c r="AE192" s="120">
        <v>1354554</v>
      </c>
      <c r="AF192" s="120"/>
      <c r="AG192" s="120"/>
      <c r="AH192" s="120"/>
      <c r="AI192" s="120"/>
      <c r="AJ192" s="120">
        <v>0</v>
      </c>
      <c r="AK192" s="120"/>
      <c r="AL192" s="120"/>
      <c r="AM192" s="120"/>
      <c r="AN192" s="120"/>
      <c r="AO192" s="120">
        <v>1584711</v>
      </c>
      <c r="AP192" s="120"/>
      <c r="AQ192" s="120"/>
      <c r="AR192" s="120"/>
      <c r="AS192" s="120"/>
      <c r="AT192" s="120">
        <v>0</v>
      </c>
      <c r="AU192" s="120"/>
      <c r="AV192" s="120"/>
      <c r="AW192" s="120"/>
      <c r="AX192" s="120"/>
      <c r="AY192" s="120">
        <v>1698810</v>
      </c>
      <c r="AZ192" s="120"/>
      <c r="BA192" s="120"/>
      <c r="BB192" s="120"/>
      <c r="BC192" s="120"/>
      <c r="BD192" s="120">
        <v>0</v>
      </c>
      <c r="BE192" s="120"/>
      <c r="BF192" s="120"/>
      <c r="BG192" s="120"/>
      <c r="BH192" s="120"/>
      <c r="BI192" s="120">
        <v>1819425</v>
      </c>
      <c r="BJ192" s="120"/>
      <c r="BK192" s="120"/>
      <c r="BL192" s="120"/>
      <c r="BM192" s="120"/>
      <c r="BN192" s="120">
        <v>0</v>
      </c>
      <c r="BO192" s="120"/>
      <c r="BP192" s="120"/>
      <c r="BQ192" s="120"/>
      <c r="BR192" s="120"/>
    </row>
    <row r="193" spans="1:79" s="98" customFormat="1" ht="12.75" customHeight="1">
      <c r="A193" s="91" t="s">
        <v>198</v>
      </c>
      <c r="B193" s="92"/>
      <c r="C193" s="92"/>
      <c r="D193" s="92"/>
      <c r="E193" s="92"/>
      <c r="F193" s="92"/>
      <c r="G193" s="92"/>
      <c r="H193" s="92"/>
      <c r="I193" s="92"/>
      <c r="J193" s="92"/>
      <c r="K193" s="92"/>
      <c r="L193" s="92"/>
      <c r="M193" s="92"/>
      <c r="N193" s="92"/>
      <c r="O193" s="92"/>
      <c r="P193" s="92"/>
      <c r="Q193" s="92"/>
      <c r="R193" s="92"/>
      <c r="S193" s="92"/>
      <c r="T193" s="93"/>
      <c r="U193" s="120">
        <v>2890889</v>
      </c>
      <c r="V193" s="120"/>
      <c r="W193" s="120"/>
      <c r="X193" s="120"/>
      <c r="Y193" s="120"/>
      <c r="Z193" s="120">
        <v>0</v>
      </c>
      <c r="AA193" s="120"/>
      <c r="AB193" s="120"/>
      <c r="AC193" s="120"/>
      <c r="AD193" s="120"/>
      <c r="AE193" s="120">
        <v>2721820</v>
      </c>
      <c r="AF193" s="120"/>
      <c r="AG193" s="120"/>
      <c r="AH193" s="120"/>
      <c r="AI193" s="120"/>
      <c r="AJ193" s="120">
        <v>0</v>
      </c>
      <c r="AK193" s="120"/>
      <c r="AL193" s="120"/>
      <c r="AM193" s="120"/>
      <c r="AN193" s="120"/>
      <c r="AO193" s="120">
        <v>3184293</v>
      </c>
      <c r="AP193" s="120"/>
      <c r="AQ193" s="120"/>
      <c r="AR193" s="120"/>
      <c r="AS193" s="120"/>
      <c r="AT193" s="120">
        <v>0</v>
      </c>
      <c r="AU193" s="120"/>
      <c r="AV193" s="120"/>
      <c r="AW193" s="120"/>
      <c r="AX193" s="120"/>
      <c r="AY193" s="120">
        <v>3413562</v>
      </c>
      <c r="AZ193" s="120"/>
      <c r="BA193" s="120"/>
      <c r="BB193" s="120"/>
      <c r="BC193" s="120"/>
      <c r="BD193" s="120">
        <v>0</v>
      </c>
      <c r="BE193" s="120"/>
      <c r="BF193" s="120"/>
      <c r="BG193" s="120"/>
      <c r="BH193" s="120"/>
      <c r="BI193" s="120">
        <v>3655925</v>
      </c>
      <c r="BJ193" s="120"/>
      <c r="BK193" s="120"/>
      <c r="BL193" s="120"/>
      <c r="BM193" s="120"/>
      <c r="BN193" s="120">
        <v>0</v>
      </c>
      <c r="BO193" s="120"/>
      <c r="BP193" s="120"/>
      <c r="BQ193" s="120"/>
      <c r="BR193" s="120"/>
    </row>
    <row r="194" spans="1:79" s="98" customFormat="1" ht="12.75" customHeight="1">
      <c r="A194" s="91" t="s">
        <v>199</v>
      </c>
      <c r="B194" s="92"/>
      <c r="C194" s="92"/>
      <c r="D194" s="92"/>
      <c r="E194" s="92"/>
      <c r="F194" s="92"/>
      <c r="G194" s="92"/>
      <c r="H194" s="92"/>
      <c r="I194" s="92"/>
      <c r="J194" s="92"/>
      <c r="K194" s="92"/>
      <c r="L194" s="92"/>
      <c r="M194" s="92"/>
      <c r="N194" s="92"/>
      <c r="O194" s="92"/>
      <c r="P194" s="92"/>
      <c r="Q194" s="92"/>
      <c r="R194" s="92"/>
      <c r="S194" s="92"/>
      <c r="T194" s="93"/>
      <c r="U194" s="120">
        <v>517550</v>
      </c>
      <c r="V194" s="120"/>
      <c r="W194" s="120"/>
      <c r="X194" s="120"/>
      <c r="Y194" s="120"/>
      <c r="Z194" s="120">
        <v>0</v>
      </c>
      <c r="AA194" s="120"/>
      <c r="AB194" s="120"/>
      <c r="AC194" s="120"/>
      <c r="AD194" s="120"/>
      <c r="AE194" s="120">
        <v>0</v>
      </c>
      <c r="AF194" s="120"/>
      <c r="AG194" s="120"/>
      <c r="AH194" s="120"/>
      <c r="AI194" s="120"/>
      <c r="AJ194" s="120">
        <v>0</v>
      </c>
      <c r="AK194" s="120"/>
      <c r="AL194" s="120"/>
      <c r="AM194" s="120"/>
      <c r="AN194" s="120"/>
      <c r="AO194" s="120">
        <v>0</v>
      </c>
      <c r="AP194" s="120"/>
      <c r="AQ194" s="120"/>
      <c r="AR194" s="120"/>
      <c r="AS194" s="120"/>
      <c r="AT194" s="120">
        <v>0</v>
      </c>
      <c r="AU194" s="120"/>
      <c r="AV194" s="120"/>
      <c r="AW194" s="120"/>
      <c r="AX194" s="120"/>
      <c r="AY194" s="120">
        <v>0</v>
      </c>
      <c r="AZ194" s="120"/>
      <c r="BA194" s="120"/>
      <c r="BB194" s="120"/>
      <c r="BC194" s="120"/>
      <c r="BD194" s="120">
        <v>0</v>
      </c>
      <c r="BE194" s="120"/>
      <c r="BF194" s="120"/>
      <c r="BG194" s="120"/>
      <c r="BH194" s="120"/>
      <c r="BI194" s="120">
        <v>0</v>
      </c>
      <c r="BJ194" s="120"/>
      <c r="BK194" s="120"/>
      <c r="BL194" s="120"/>
      <c r="BM194" s="120"/>
      <c r="BN194" s="120">
        <v>0</v>
      </c>
      <c r="BO194" s="120"/>
      <c r="BP194" s="120"/>
      <c r="BQ194" s="120"/>
      <c r="BR194" s="120"/>
    </row>
    <row r="195" spans="1:79" s="6" customFormat="1" ht="12.75" customHeight="1">
      <c r="A195" s="99" t="s">
        <v>200</v>
      </c>
      <c r="B195" s="100"/>
      <c r="C195" s="100"/>
      <c r="D195" s="100"/>
      <c r="E195" s="100"/>
      <c r="F195" s="100"/>
      <c r="G195" s="100"/>
      <c r="H195" s="100"/>
      <c r="I195" s="100"/>
      <c r="J195" s="100"/>
      <c r="K195" s="100"/>
      <c r="L195" s="100"/>
      <c r="M195" s="100"/>
      <c r="N195" s="100"/>
      <c r="O195" s="100"/>
      <c r="P195" s="100"/>
      <c r="Q195" s="100"/>
      <c r="R195" s="100"/>
      <c r="S195" s="100"/>
      <c r="T195" s="101"/>
      <c r="U195" s="119">
        <v>212446</v>
      </c>
      <c r="V195" s="119"/>
      <c r="W195" s="119"/>
      <c r="X195" s="119"/>
      <c r="Y195" s="119"/>
      <c r="Z195" s="119">
        <v>0</v>
      </c>
      <c r="AA195" s="119"/>
      <c r="AB195" s="119"/>
      <c r="AC195" s="119"/>
      <c r="AD195" s="119"/>
      <c r="AE195" s="119">
        <v>294968</v>
      </c>
      <c r="AF195" s="119"/>
      <c r="AG195" s="119"/>
      <c r="AH195" s="119"/>
      <c r="AI195" s="119"/>
      <c r="AJ195" s="119">
        <v>0</v>
      </c>
      <c r="AK195" s="119"/>
      <c r="AL195" s="119"/>
      <c r="AM195" s="119"/>
      <c r="AN195" s="119"/>
      <c r="AO195" s="119">
        <v>345087</v>
      </c>
      <c r="AP195" s="119"/>
      <c r="AQ195" s="119"/>
      <c r="AR195" s="119"/>
      <c r="AS195" s="119"/>
      <c r="AT195" s="119">
        <v>0</v>
      </c>
      <c r="AU195" s="119"/>
      <c r="AV195" s="119"/>
      <c r="AW195" s="119"/>
      <c r="AX195" s="119"/>
      <c r="AY195" s="119">
        <v>369934</v>
      </c>
      <c r="AZ195" s="119"/>
      <c r="BA195" s="119"/>
      <c r="BB195" s="119"/>
      <c r="BC195" s="119"/>
      <c r="BD195" s="119">
        <v>0</v>
      </c>
      <c r="BE195" s="119"/>
      <c r="BF195" s="119"/>
      <c r="BG195" s="119"/>
      <c r="BH195" s="119"/>
      <c r="BI195" s="119">
        <v>396200</v>
      </c>
      <c r="BJ195" s="119"/>
      <c r="BK195" s="119"/>
      <c r="BL195" s="119"/>
      <c r="BM195" s="119"/>
      <c r="BN195" s="119">
        <v>0</v>
      </c>
      <c r="BO195" s="119"/>
      <c r="BP195" s="119"/>
      <c r="BQ195" s="119"/>
      <c r="BR195" s="119"/>
    </row>
    <row r="196" spans="1:79" s="98" customFormat="1" ht="12.75" customHeight="1">
      <c r="A196" s="91" t="s">
        <v>201</v>
      </c>
      <c r="B196" s="92"/>
      <c r="C196" s="92"/>
      <c r="D196" s="92"/>
      <c r="E196" s="92"/>
      <c r="F196" s="92"/>
      <c r="G196" s="92"/>
      <c r="H196" s="92"/>
      <c r="I196" s="92"/>
      <c r="J196" s="92"/>
      <c r="K196" s="92"/>
      <c r="L196" s="92"/>
      <c r="M196" s="92"/>
      <c r="N196" s="92"/>
      <c r="O196" s="92"/>
      <c r="P196" s="92"/>
      <c r="Q196" s="92"/>
      <c r="R196" s="92"/>
      <c r="S196" s="92"/>
      <c r="T196" s="93"/>
      <c r="U196" s="120">
        <v>212446</v>
      </c>
      <c r="V196" s="120"/>
      <c r="W196" s="120"/>
      <c r="X196" s="120"/>
      <c r="Y196" s="120"/>
      <c r="Z196" s="120">
        <v>0</v>
      </c>
      <c r="AA196" s="120"/>
      <c r="AB196" s="120"/>
      <c r="AC196" s="120"/>
      <c r="AD196" s="120"/>
      <c r="AE196" s="120">
        <v>294968</v>
      </c>
      <c r="AF196" s="120"/>
      <c r="AG196" s="120"/>
      <c r="AH196" s="120"/>
      <c r="AI196" s="120"/>
      <c r="AJ196" s="120">
        <v>0</v>
      </c>
      <c r="AK196" s="120"/>
      <c r="AL196" s="120"/>
      <c r="AM196" s="120"/>
      <c r="AN196" s="120"/>
      <c r="AO196" s="120">
        <v>345087</v>
      </c>
      <c r="AP196" s="120"/>
      <c r="AQ196" s="120"/>
      <c r="AR196" s="120"/>
      <c r="AS196" s="120"/>
      <c r="AT196" s="120">
        <v>0</v>
      </c>
      <c r="AU196" s="120"/>
      <c r="AV196" s="120"/>
      <c r="AW196" s="120"/>
      <c r="AX196" s="120"/>
      <c r="AY196" s="120">
        <v>369934</v>
      </c>
      <c r="AZ196" s="120"/>
      <c r="BA196" s="120"/>
      <c r="BB196" s="120"/>
      <c r="BC196" s="120"/>
      <c r="BD196" s="120">
        <v>0</v>
      </c>
      <c r="BE196" s="120"/>
      <c r="BF196" s="120"/>
      <c r="BG196" s="120"/>
      <c r="BH196" s="120"/>
      <c r="BI196" s="120">
        <v>396200</v>
      </c>
      <c r="BJ196" s="120"/>
      <c r="BK196" s="120"/>
      <c r="BL196" s="120"/>
      <c r="BM196" s="120"/>
      <c r="BN196" s="120">
        <v>0</v>
      </c>
      <c r="BO196" s="120"/>
      <c r="BP196" s="120"/>
      <c r="BQ196" s="120"/>
      <c r="BR196" s="120"/>
    </row>
    <row r="197" spans="1:79" s="6" customFormat="1" ht="12.75" customHeight="1">
      <c r="A197" s="99" t="s">
        <v>147</v>
      </c>
      <c r="B197" s="100"/>
      <c r="C197" s="100"/>
      <c r="D197" s="100"/>
      <c r="E197" s="100"/>
      <c r="F197" s="100"/>
      <c r="G197" s="100"/>
      <c r="H197" s="100"/>
      <c r="I197" s="100"/>
      <c r="J197" s="100"/>
      <c r="K197" s="100"/>
      <c r="L197" s="100"/>
      <c r="M197" s="100"/>
      <c r="N197" s="100"/>
      <c r="O197" s="100"/>
      <c r="P197" s="100"/>
      <c r="Q197" s="100"/>
      <c r="R197" s="100"/>
      <c r="S197" s="100"/>
      <c r="T197" s="101"/>
      <c r="U197" s="119">
        <v>9570290</v>
      </c>
      <c r="V197" s="119"/>
      <c r="W197" s="119"/>
      <c r="X197" s="119"/>
      <c r="Y197" s="119"/>
      <c r="Z197" s="119">
        <v>0</v>
      </c>
      <c r="AA197" s="119"/>
      <c r="AB197" s="119"/>
      <c r="AC197" s="119"/>
      <c r="AD197" s="119"/>
      <c r="AE197" s="119">
        <v>9938600</v>
      </c>
      <c r="AF197" s="119"/>
      <c r="AG197" s="119"/>
      <c r="AH197" s="119"/>
      <c r="AI197" s="119"/>
      <c r="AJ197" s="119">
        <v>0</v>
      </c>
      <c r="AK197" s="119"/>
      <c r="AL197" s="119"/>
      <c r="AM197" s="119"/>
      <c r="AN197" s="119"/>
      <c r="AO197" s="119">
        <v>11627300</v>
      </c>
      <c r="AP197" s="119"/>
      <c r="AQ197" s="119"/>
      <c r="AR197" s="119"/>
      <c r="AS197" s="119"/>
      <c r="AT197" s="119">
        <v>0</v>
      </c>
      <c r="AU197" s="119"/>
      <c r="AV197" s="119"/>
      <c r="AW197" s="119"/>
      <c r="AX197" s="119"/>
      <c r="AY197" s="119">
        <v>12464466</v>
      </c>
      <c r="AZ197" s="119"/>
      <c r="BA197" s="119"/>
      <c r="BB197" s="119"/>
      <c r="BC197" s="119"/>
      <c r="BD197" s="119">
        <v>0</v>
      </c>
      <c r="BE197" s="119"/>
      <c r="BF197" s="119"/>
      <c r="BG197" s="119"/>
      <c r="BH197" s="119"/>
      <c r="BI197" s="119">
        <v>13349443</v>
      </c>
      <c r="BJ197" s="119"/>
      <c r="BK197" s="119"/>
      <c r="BL197" s="119"/>
      <c r="BM197" s="119"/>
      <c r="BN197" s="119">
        <v>0</v>
      </c>
      <c r="BO197" s="119"/>
      <c r="BP197" s="119"/>
      <c r="BQ197" s="119"/>
      <c r="BR197" s="119"/>
    </row>
    <row r="198" spans="1:79" s="98" customFormat="1" ht="38.25" customHeight="1">
      <c r="A198" s="91" t="s">
        <v>202</v>
      </c>
      <c r="B198" s="92"/>
      <c r="C198" s="92"/>
      <c r="D198" s="92"/>
      <c r="E198" s="92"/>
      <c r="F198" s="92"/>
      <c r="G198" s="92"/>
      <c r="H198" s="92"/>
      <c r="I198" s="92"/>
      <c r="J198" s="92"/>
      <c r="K198" s="92"/>
      <c r="L198" s="92"/>
      <c r="M198" s="92"/>
      <c r="N198" s="92"/>
      <c r="O198" s="92"/>
      <c r="P198" s="92"/>
      <c r="Q198" s="92"/>
      <c r="R198" s="92"/>
      <c r="S198" s="92"/>
      <c r="T198" s="93"/>
      <c r="U198" s="120" t="s">
        <v>173</v>
      </c>
      <c r="V198" s="120"/>
      <c r="W198" s="120"/>
      <c r="X198" s="120"/>
      <c r="Y198" s="120"/>
      <c r="Z198" s="120"/>
      <c r="AA198" s="120"/>
      <c r="AB198" s="120"/>
      <c r="AC198" s="120"/>
      <c r="AD198" s="120"/>
      <c r="AE198" s="120" t="s">
        <v>173</v>
      </c>
      <c r="AF198" s="120"/>
      <c r="AG198" s="120"/>
      <c r="AH198" s="120"/>
      <c r="AI198" s="120"/>
      <c r="AJ198" s="120"/>
      <c r="AK198" s="120"/>
      <c r="AL198" s="120"/>
      <c r="AM198" s="120"/>
      <c r="AN198" s="120"/>
      <c r="AO198" s="120" t="s">
        <v>173</v>
      </c>
      <c r="AP198" s="120"/>
      <c r="AQ198" s="120"/>
      <c r="AR198" s="120"/>
      <c r="AS198" s="120"/>
      <c r="AT198" s="120"/>
      <c r="AU198" s="120"/>
      <c r="AV198" s="120"/>
      <c r="AW198" s="120"/>
      <c r="AX198" s="120"/>
      <c r="AY198" s="120" t="s">
        <v>173</v>
      </c>
      <c r="AZ198" s="120"/>
      <c r="BA198" s="120"/>
      <c r="BB198" s="120"/>
      <c r="BC198" s="120"/>
      <c r="BD198" s="120"/>
      <c r="BE198" s="120"/>
      <c r="BF198" s="120"/>
      <c r="BG198" s="120"/>
      <c r="BH198" s="120"/>
      <c r="BI198" s="120" t="s">
        <v>173</v>
      </c>
      <c r="BJ198" s="120"/>
      <c r="BK198" s="120"/>
      <c r="BL198" s="120"/>
      <c r="BM198" s="120"/>
      <c r="BN198" s="120"/>
      <c r="BO198" s="120"/>
      <c r="BP198" s="120"/>
      <c r="BQ198" s="120"/>
      <c r="BR198" s="120"/>
    </row>
    <row r="201" spans="1:79" ht="14.25" customHeight="1">
      <c r="A201" s="42" t="s">
        <v>125</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79" ht="15" customHeight="1">
      <c r="A202" s="60" t="s">
        <v>6</v>
      </c>
      <c r="B202" s="61"/>
      <c r="C202" s="61"/>
      <c r="D202" s="60" t="s">
        <v>10</v>
      </c>
      <c r="E202" s="61"/>
      <c r="F202" s="61"/>
      <c r="G202" s="61"/>
      <c r="H202" s="61"/>
      <c r="I202" s="61"/>
      <c r="J202" s="61"/>
      <c r="K202" s="61"/>
      <c r="L202" s="61"/>
      <c r="M202" s="61"/>
      <c r="N202" s="61"/>
      <c r="O202" s="61"/>
      <c r="P202" s="61"/>
      <c r="Q202" s="61"/>
      <c r="R202" s="61"/>
      <c r="S202" s="61"/>
      <c r="T202" s="61"/>
      <c r="U202" s="61"/>
      <c r="V202" s="62"/>
      <c r="W202" s="36" t="s">
        <v>220</v>
      </c>
      <c r="X202" s="36"/>
      <c r="Y202" s="36"/>
      <c r="Z202" s="36"/>
      <c r="AA202" s="36"/>
      <c r="AB202" s="36"/>
      <c r="AC202" s="36"/>
      <c r="AD202" s="36"/>
      <c r="AE202" s="36"/>
      <c r="AF202" s="36"/>
      <c r="AG202" s="36"/>
      <c r="AH202" s="36"/>
      <c r="AI202" s="36" t="s">
        <v>224</v>
      </c>
      <c r="AJ202" s="36"/>
      <c r="AK202" s="36"/>
      <c r="AL202" s="36"/>
      <c r="AM202" s="36"/>
      <c r="AN202" s="36"/>
      <c r="AO202" s="36"/>
      <c r="AP202" s="36"/>
      <c r="AQ202" s="36"/>
      <c r="AR202" s="36"/>
      <c r="AS202" s="36"/>
      <c r="AT202" s="36"/>
      <c r="AU202" s="36" t="s">
        <v>235</v>
      </c>
      <c r="AV202" s="36"/>
      <c r="AW202" s="36"/>
      <c r="AX202" s="36"/>
      <c r="AY202" s="36"/>
      <c r="AZ202" s="36"/>
      <c r="BA202" s="36" t="s">
        <v>242</v>
      </c>
      <c r="BB202" s="36"/>
      <c r="BC202" s="36"/>
      <c r="BD202" s="36"/>
      <c r="BE202" s="36"/>
      <c r="BF202" s="36"/>
      <c r="BG202" s="36" t="s">
        <v>251</v>
      </c>
      <c r="BH202" s="36"/>
      <c r="BI202" s="36"/>
      <c r="BJ202" s="36"/>
      <c r="BK202" s="36"/>
      <c r="BL202" s="36"/>
    </row>
    <row r="203" spans="1:79" ht="15" customHeight="1">
      <c r="A203" s="76"/>
      <c r="B203" s="77"/>
      <c r="C203" s="77"/>
      <c r="D203" s="76"/>
      <c r="E203" s="77"/>
      <c r="F203" s="77"/>
      <c r="G203" s="77"/>
      <c r="H203" s="77"/>
      <c r="I203" s="77"/>
      <c r="J203" s="77"/>
      <c r="K203" s="77"/>
      <c r="L203" s="77"/>
      <c r="M203" s="77"/>
      <c r="N203" s="77"/>
      <c r="O203" s="77"/>
      <c r="P203" s="77"/>
      <c r="Q203" s="77"/>
      <c r="R203" s="77"/>
      <c r="S203" s="77"/>
      <c r="T203" s="77"/>
      <c r="U203" s="77"/>
      <c r="V203" s="78"/>
      <c r="W203" s="36" t="s">
        <v>4</v>
      </c>
      <c r="X203" s="36"/>
      <c r="Y203" s="36"/>
      <c r="Z203" s="36"/>
      <c r="AA203" s="36"/>
      <c r="AB203" s="36"/>
      <c r="AC203" s="36" t="s">
        <v>3</v>
      </c>
      <c r="AD203" s="36"/>
      <c r="AE203" s="36"/>
      <c r="AF203" s="36"/>
      <c r="AG203" s="36"/>
      <c r="AH203" s="36"/>
      <c r="AI203" s="36" t="s">
        <v>4</v>
      </c>
      <c r="AJ203" s="36"/>
      <c r="AK203" s="36"/>
      <c r="AL203" s="36"/>
      <c r="AM203" s="36"/>
      <c r="AN203" s="36"/>
      <c r="AO203" s="36" t="s">
        <v>3</v>
      </c>
      <c r="AP203" s="36"/>
      <c r="AQ203" s="36"/>
      <c r="AR203" s="36"/>
      <c r="AS203" s="36"/>
      <c r="AT203" s="36"/>
      <c r="AU203" s="49" t="s">
        <v>4</v>
      </c>
      <c r="AV203" s="49"/>
      <c r="AW203" s="49"/>
      <c r="AX203" s="49" t="s">
        <v>3</v>
      </c>
      <c r="AY203" s="49"/>
      <c r="AZ203" s="49"/>
      <c r="BA203" s="49" t="s">
        <v>4</v>
      </c>
      <c r="BB203" s="49"/>
      <c r="BC203" s="49"/>
      <c r="BD203" s="49" t="s">
        <v>3</v>
      </c>
      <c r="BE203" s="49"/>
      <c r="BF203" s="49"/>
      <c r="BG203" s="49" t="s">
        <v>4</v>
      </c>
      <c r="BH203" s="49"/>
      <c r="BI203" s="49"/>
      <c r="BJ203" s="49" t="s">
        <v>3</v>
      </c>
      <c r="BK203" s="49"/>
      <c r="BL203" s="49"/>
    </row>
    <row r="204" spans="1:79" ht="57" customHeight="1">
      <c r="A204" s="63"/>
      <c r="B204" s="64"/>
      <c r="C204" s="64"/>
      <c r="D204" s="63"/>
      <c r="E204" s="64"/>
      <c r="F204" s="64"/>
      <c r="G204" s="64"/>
      <c r="H204" s="64"/>
      <c r="I204" s="64"/>
      <c r="J204" s="64"/>
      <c r="K204" s="64"/>
      <c r="L204" s="64"/>
      <c r="M204" s="64"/>
      <c r="N204" s="64"/>
      <c r="O204" s="64"/>
      <c r="P204" s="64"/>
      <c r="Q204" s="64"/>
      <c r="R204" s="64"/>
      <c r="S204" s="64"/>
      <c r="T204" s="64"/>
      <c r="U204" s="64"/>
      <c r="V204" s="65"/>
      <c r="W204" s="36" t="s">
        <v>12</v>
      </c>
      <c r="X204" s="36"/>
      <c r="Y204" s="36"/>
      <c r="Z204" s="36" t="s">
        <v>11</v>
      </c>
      <c r="AA204" s="36"/>
      <c r="AB204" s="36"/>
      <c r="AC204" s="36" t="s">
        <v>12</v>
      </c>
      <c r="AD204" s="36"/>
      <c r="AE204" s="36"/>
      <c r="AF204" s="36" t="s">
        <v>11</v>
      </c>
      <c r="AG204" s="36"/>
      <c r="AH204" s="36"/>
      <c r="AI204" s="36" t="s">
        <v>12</v>
      </c>
      <c r="AJ204" s="36"/>
      <c r="AK204" s="36"/>
      <c r="AL204" s="36" t="s">
        <v>11</v>
      </c>
      <c r="AM204" s="36"/>
      <c r="AN204" s="36"/>
      <c r="AO204" s="36" t="s">
        <v>12</v>
      </c>
      <c r="AP204" s="36"/>
      <c r="AQ204" s="36"/>
      <c r="AR204" s="36" t="s">
        <v>11</v>
      </c>
      <c r="AS204" s="36"/>
      <c r="AT204" s="36"/>
      <c r="AU204" s="49"/>
      <c r="AV204" s="49"/>
      <c r="AW204" s="49"/>
      <c r="AX204" s="49"/>
      <c r="AY204" s="49"/>
      <c r="AZ204" s="49"/>
      <c r="BA204" s="49"/>
      <c r="BB204" s="49"/>
      <c r="BC204" s="49"/>
      <c r="BD204" s="49"/>
      <c r="BE204" s="49"/>
      <c r="BF204" s="49"/>
      <c r="BG204" s="49"/>
      <c r="BH204" s="49"/>
      <c r="BI204" s="49"/>
      <c r="BJ204" s="49"/>
      <c r="BK204" s="49"/>
      <c r="BL204" s="49"/>
    </row>
    <row r="205" spans="1:79" ht="15" customHeight="1">
      <c r="A205" s="30">
        <v>1</v>
      </c>
      <c r="B205" s="31"/>
      <c r="C205" s="31"/>
      <c r="D205" s="30">
        <v>2</v>
      </c>
      <c r="E205" s="31"/>
      <c r="F205" s="31"/>
      <c r="G205" s="31"/>
      <c r="H205" s="31"/>
      <c r="I205" s="31"/>
      <c r="J205" s="31"/>
      <c r="K205" s="31"/>
      <c r="L205" s="31"/>
      <c r="M205" s="31"/>
      <c r="N205" s="31"/>
      <c r="O205" s="31"/>
      <c r="P205" s="31"/>
      <c r="Q205" s="31"/>
      <c r="R205" s="31"/>
      <c r="S205" s="31"/>
      <c r="T205" s="31"/>
      <c r="U205" s="31"/>
      <c r="V205" s="32"/>
      <c r="W205" s="36">
        <v>3</v>
      </c>
      <c r="X205" s="36"/>
      <c r="Y205" s="36"/>
      <c r="Z205" s="36">
        <v>4</v>
      </c>
      <c r="AA205" s="36"/>
      <c r="AB205" s="36"/>
      <c r="AC205" s="36">
        <v>5</v>
      </c>
      <c r="AD205" s="36"/>
      <c r="AE205" s="36"/>
      <c r="AF205" s="36">
        <v>6</v>
      </c>
      <c r="AG205" s="36"/>
      <c r="AH205" s="36"/>
      <c r="AI205" s="36">
        <v>7</v>
      </c>
      <c r="AJ205" s="36"/>
      <c r="AK205" s="36"/>
      <c r="AL205" s="36">
        <v>8</v>
      </c>
      <c r="AM205" s="36"/>
      <c r="AN205" s="36"/>
      <c r="AO205" s="36">
        <v>9</v>
      </c>
      <c r="AP205" s="36"/>
      <c r="AQ205" s="36"/>
      <c r="AR205" s="36">
        <v>10</v>
      </c>
      <c r="AS205" s="36"/>
      <c r="AT205" s="36"/>
      <c r="AU205" s="36">
        <v>11</v>
      </c>
      <c r="AV205" s="36"/>
      <c r="AW205" s="36"/>
      <c r="AX205" s="36">
        <v>12</v>
      </c>
      <c r="AY205" s="36"/>
      <c r="AZ205" s="36"/>
      <c r="BA205" s="36">
        <v>13</v>
      </c>
      <c r="BB205" s="36"/>
      <c r="BC205" s="36"/>
      <c r="BD205" s="36">
        <v>14</v>
      </c>
      <c r="BE205" s="36"/>
      <c r="BF205" s="36"/>
      <c r="BG205" s="36">
        <v>15</v>
      </c>
      <c r="BH205" s="36"/>
      <c r="BI205" s="36"/>
      <c r="BJ205" s="36">
        <v>16</v>
      </c>
      <c r="BK205" s="36"/>
      <c r="BL205" s="36"/>
    </row>
    <row r="206" spans="1:79" s="1" customFormat="1" ht="12.75" hidden="1" customHeight="1">
      <c r="A206" s="33" t="s">
        <v>69</v>
      </c>
      <c r="B206" s="34"/>
      <c r="C206" s="34"/>
      <c r="D206" s="33" t="s">
        <v>57</v>
      </c>
      <c r="E206" s="34"/>
      <c r="F206" s="34"/>
      <c r="G206" s="34"/>
      <c r="H206" s="34"/>
      <c r="I206" s="34"/>
      <c r="J206" s="34"/>
      <c r="K206" s="34"/>
      <c r="L206" s="34"/>
      <c r="M206" s="34"/>
      <c r="N206" s="34"/>
      <c r="O206" s="34"/>
      <c r="P206" s="34"/>
      <c r="Q206" s="34"/>
      <c r="R206" s="34"/>
      <c r="S206" s="34"/>
      <c r="T206" s="34"/>
      <c r="U206" s="34"/>
      <c r="V206" s="35"/>
      <c r="W206" s="38" t="s">
        <v>72</v>
      </c>
      <c r="X206" s="38"/>
      <c r="Y206" s="38"/>
      <c r="Z206" s="38" t="s">
        <v>73</v>
      </c>
      <c r="AA206" s="38"/>
      <c r="AB206" s="38"/>
      <c r="AC206" s="37" t="s">
        <v>74</v>
      </c>
      <c r="AD206" s="37"/>
      <c r="AE206" s="37"/>
      <c r="AF206" s="37" t="s">
        <v>75</v>
      </c>
      <c r="AG206" s="37"/>
      <c r="AH206" s="37"/>
      <c r="AI206" s="38" t="s">
        <v>76</v>
      </c>
      <c r="AJ206" s="38"/>
      <c r="AK206" s="38"/>
      <c r="AL206" s="38" t="s">
        <v>77</v>
      </c>
      <c r="AM206" s="38"/>
      <c r="AN206" s="38"/>
      <c r="AO206" s="37" t="s">
        <v>104</v>
      </c>
      <c r="AP206" s="37"/>
      <c r="AQ206" s="37"/>
      <c r="AR206" s="37" t="s">
        <v>78</v>
      </c>
      <c r="AS206" s="37"/>
      <c r="AT206" s="37"/>
      <c r="AU206" s="38" t="s">
        <v>105</v>
      </c>
      <c r="AV206" s="38"/>
      <c r="AW206" s="38"/>
      <c r="AX206" s="37" t="s">
        <v>106</v>
      </c>
      <c r="AY206" s="37"/>
      <c r="AZ206" s="37"/>
      <c r="BA206" s="38" t="s">
        <v>107</v>
      </c>
      <c r="BB206" s="38"/>
      <c r="BC206" s="38"/>
      <c r="BD206" s="37" t="s">
        <v>108</v>
      </c>
      <c r="BE206" s="37"/>
      <c r="BF206" s="37"/>
      <c r="BG206" s="38" t="s">
        <v>109</v>
      </c>
      <c r="BH206" s="38"/>
      <c r="BI206" s="38"/>
      <c r="BJ206" s="37" t="s">
        <v>110</v>
      </c>
      <c r="BK206" s="37"/>
      <c r="BL206" s="37"/>
      <c r="CA206" s="1" t="s">
        <v>103</v>
      </c>
    </row>
    <row r="207" spans="1:79" s="98" customFormat="1" ht="12.75" customHeight="1">
      <c r="A207" s="88">
        <v>1</v>
      </c>
      <c r="B207" s="89"/>
      <c r="C207" s="89"/>
      <c r="D207" s="91" t="s">
        <v>297</v>
      </c>
      <c r="E207" s="92"/>
      <c r="F207" s="92"/>
      <c r="G207" s="92"/>
      <c r="H207" s="92"/>
      <c r="I207" s="92"/>
      <c r="J207" s="92"/>
      <c r="K207" s="92"/>
      <c r="L207" s="92"/>
      <c r="M207" s="92"/>
      <c r="N207" s="92"/>
      <c r="O207" s="92"/>
      <c r="P207" s="92"/>
      <c r="Q207" s="92"/>
      <c r="R207" s="92"/>
      <c r="S207" s="92"/>
      <c r="T207" s="92"/>
      <c r="U207" s="92"/>
      <c r="V207" s="93"/>
      <c r="W207" s="118">
        <v>6</v>
      </c>
      <c r="X207" s="118"/>
      <c r="Y207" s="118"/>
      <c r="Z207" s="118">
        <v>6</v>
      </c>
      <c r="AA207" s="118"/>
      <c r="AB207" s="118"/>
      <c r="AC207" s="118">
        <v>0</v>
      </c>
      <c r="AD207" s="118"/>
      <c r="AE207" s="118"/>
      <c r="AF207" s="118">
        <v>0</v>
      </c>
      <c r="AG207" s="118"/>
      <c r="AH207" s="118"/>
      <c r="AI207" s="118">
        <v>6</v>
      </c>
      <c r="AJ207" s="118"/>
      <c r="AK207" s="118"/>
      <c r="AL207" s="118">
        <v>6</v>
      </c>
      <c r="AM207" s="118"/>
      <c r="AN207" s="118"/>
      <c r="AO207" s="118">
        <v>0</v>
      </c>
      <c r="AP207" s="118"/>
      <c r="AQ207" s="118"/>
      <c r="AR207" s="118">
        <v>0</v>
      </c>
      <c r="AS207" s="118"/>
      <c r="AT207" s="118"/>
      <c r="AU207" s="118">
        <v>7</v>
      </c>
      <c r="AV207" s="118"/>
      <c r="AW207" s="118"/>
      <c r="AX207" s="118">
        <v>0</v>
      </c>
      <c r="AY207" s="118"/>
      <c r="AZ207" s="118"/>
      <c r="BA207" s="118">
        <v>7</v>
      </c>
      <c r="BB207" s="118"/>
      <c r="BC207" s="118"/>
      <c r="BD207" s="118">
        <v>0</v>
      </c>
      <c r="BE207" s="118"/>
      <c r="BF207" s="118"/>
      <c r="BG207" s="118">
        <v>7</v>
      </c>
      <c r="BH207" s="118"/>
      <c r="BI207" s="118"/>
      <c r="BJ207" s="118">
        <v>0</v>
      </c>
      <c r="BK207" s="118"/>
      <c r="BL207" s="118"/>
      <c r="CA207" s="98" t="s">
        <v>43</v>
      </c>
    </row>
    <row r="208" spans="1:79" s="98" customFormat="1" ht="12.75" customHeight="1">
      <c r="A208" s="88">
        <v>2</v>
      </c>
      <c r="B208" s="89"/>
      <c r="C208" s="89"/>
      <c r="D208" s="91" t="s">
        <v>298</v>
      </c>
      <c r="E208" s="92"/>
      <c r="F208" s="92"/>
      <c r="G208" s="92"/>
      <c r="H208" s="92"/>
      <c r="I208" s="92"/>
      <c r="J208" s="92"/>
      <c r="K208" s="92"/>
      <c r="L208" s="92"/>
      <c r="M208" s="92"/>
      <c r="N208" s="92"/>
      <c r="O208" s="92"/>
      <c r="P208" s="92"/>
      <c r="Q208" s="92"/>
      <c r="R208" s="92"/>
      <c r="S208" s="92"/>
      <c r="T208" s="92"/>
      <c r="U208" s="92"/>
      <c r="V208" s="93"/>
      <c r="W208" s="118">
        <v>64</v>
      </c>
      <c r="X208" s="118"/>
      <c r="Y208" s="118"/>
      <c r="Z208" s="118">
        <v>64</v>
      </c>
      <c r="AA208" s="118"/>
      <c r="AB208" s="118"/>
      <c r="AC208" s="118">
        <v>0</v>
      </c>
      <c r="AD208" s="118"/>
      <c r="AE208" s="118"/>
      <c r="AF208" s="118">
        <v>0</v>
      </c>
      <c r="AG208" s="118"/>
      <c r="AH208" s="118"/>
      <c r="AI208" s="118">
        <v>64</v>
      </c>
      <c r="AJ208" s="118"/>
      <c r="AK208" s="118"/>
      <c r="AL208" s="118">
        <v>64</v>
      </c>
      <c r="AM208" s="118"/>
      <c r="AN208" s="118"/>
      <c r="AO208" s="118">
        <v>0</v>
      </c>
      <c r="AP208" s="118"/>
      <c r="AQ208" s="118"/>
      <c r="AR208" s="118">
        <v>0</v>
      </c>
      <c r="AS208" s="118"/>
      <c r="AT208" s="118"/>
      <c r="AU208" s="118">
        <v>67</v>
      </c>
      <c r="AV208" s="118"/>
      <c r="AW208" s="118"/>
      <c r="AX208" s="118">
        <v>0</v>
      </c>
      <c r="AY208" s="118"/>
      <c r="AZ208" s="118"/>
      <c r="BA208" s="118">
        <v>67</v>
      </c>
      <c r="BB208" s="118"/>
      <c r="BC208" s="118"/>
      <c r="BD208" s="118">
        <v>0</v>
      </c>
      <c r="BE208" s="118"/>
      <c r="BF208" s="118"/>
      <c r="BG208" s="118">
        <v>67</v>
      </c>
      <c r="BH208" s="118"/>
      <c r="BI208" s="118"/>
      <c r="BJ208" s="118">
        <v>0</v>
      </c>
      <c r="BK208" s="118"/>
      <c r="BL208" s="118"/>
    </row>
    <row r="209" spans="1:79" s="98" customFormat="1" ht="12.75" customHeight="1">
      <c r="A209" s="88">
        <v>3</v>
      </c>
      <c r="B209" s="89"/>
      <c r="C209" s="89"/>
      <c r="D209" s="91" t="s">
        <v>299</v>
      </c>
      <c r="E209" s="92"/>
      <c r="F209" s="92"/>
      <c r="G209" s="92"/>
      <c r="H209" s="92"/>
      <c r="I209" s="92"/>
      <c r="J209" s="92"/>
      <c r="K209" s="92"/>
      <c r="L209" s="92"/>
      <c r="M209" s="92"/>
      <c r="N209" s="92"/>
      <c r="O209" s="92"/>
      <c r="P209" s="92"/>
      <c r="Q209" s="92"/>
      <c r="R209" s="92"/>
      <c r="S209" s="92"/>
      <c r="T209" s="92"/>
      <c r="U209" s="92"/>
      <c r="V209" s="93"/>
      <c r="W209" s="118">
        <v>56</v>
      </c>
      <c r="X209" s="118"/>
      <c r="Y209" s="118"/>
      <c r="Z209" s="118">
        <v>56</v>
      </c>
      <c r="AA209" s="118"/>
      <c r="AB209" s="118"/>
      <c r="AC209" s="118">
        <v>0</v>
      </c>
      <c r="AD209" s="118"/>
      <c r="AE209" s="118"/>
      <c r="AF209" s="118">
        <v>0</v>
      </c>
      <c r="AG209" s="118"/>
      <c r="AH209" s="118"/>
      <c r="AI209" s="118">
        <v>56</v>
      </c>
      <c r="AJ209" s="118"/>
      <c r="AK209" s="118"/>
      <c r="AL209" s="118">
        <v>56</v>
      </c>
      <c r="AM209" s="118"/>
      <c r="AN209" s="118"/>
      <c r="AO209" s="118">
        <v>0</v>
      </c>
      <c r="AP209" s="118"/>
      <c r="AQ209" s="118"/>
      <c r="AR209" s="118">
        <v>0</v>
      </c>
      <c r="AS209" s="118"/>
      <c r="AT209" s="118"/>
      <c r="AU209" s="118">
        <v>58</v>
      </c>
      <c r="AV209" s="118"/>
      <c r="AW209" s="118"/>
      <c r="AX209" s="118">
        <v>0</v>
      </c>
      <c r="AY209" s="118"/>
      <c r="AZ209" s="118"/>
      <c r="BA209" s="118">
        <v>58</v>
      </c>
      <c r="BB209" s="118"/>
      <c r="BC209" s="118"/>
      <c r="BD209" s="118">
        <v>0</v>
      </c>
      <c r="BE209" s="118"/>
      <c r="BF209" s="118"/>
      <c r="BG209" s="118">
        <v>58</v>
      </c>
      <c r="BH209" s="118"/>
      <c r="BI209" s="118"/>
      <c r="BJ209" s="118">
        <v>0</v>
      </c>
      <c r="BK209" s="118"/>
      <c r="BL209" s="118"/>
    </row>
    <row r="210" spans="1:79" s="6" customFormat="1" ht="12.75" customHeight="1">
      <c r="A210" s="86">
        <v>4</v>
      </c>
      <c r="B210" s="84"/>
      <c r="C210" s="84"/>
      <c r="D210" s="99" t="s">
        <v>204</v>
      </c>
      <c r="E210" s="100"/>
      <c r="F210" s="100"/>
      <c r="G210" s="100"/>
      <c r="H210" s="100"/>
      <c r="I210" s="100"/>
      <c r="J210" s="100"/>
      <c r="K210" s="100"/>
      <c r="L210" s="100"/>
      <c r="M210" s="100"/>
      <c r="N210" s="100"/>
      <c r="O210" s="100"/>
      <c r="P210" s="100"/>
      <c r="Q210" s="100"/>
      <c r="R210" s="100"/>
      <c r="S210" s="100"/>
      <c r="T210" s="100"/>
      <c r="U210" s="100"/>
      <c r="V210" s="101"/>
      <c r="W210" s="111">
        <v>126</v>
      </c>
      <c r="X210" s="111"/>
      <c r="Y210" s="111"/>
      <c r="Z210" s="111">
        <v>126</v>
      </c>
      <c r="AA210" s="111"/>
      <c r="AB210" s="111"/>
      <c r="AC210" s="111">
        <v>0</v>
      </c>
      <c r="AD210" s="111"/>
      <c r="AE210" s="111"/>
      <c r="AF210" s="111">
        <v>0</v>
      </c>
      <c r="AG210" s="111"/>
      <c r="AH210" s="111"/>
      <c r="AI210" s="111">
        <v>126</v>
      </c>
      <c r="AJ210" s="111"/>
      <c r="AK210" s="111"/>
      <c r="AL210" s="111">
        <v>126</v>
      </c>
      <c r="AM210" s="111"/>
      <c r="AN210" s="111"/>
      <c r="AO210" s="111">
        <v>0</v>
      </c>
      <c r="AP210" s="111"/>
      <c r="AQ210" s="111"/>
      <c r="AR210" s="111">
        <v>0</v>
      </c>
      <c r="AS210" s="111"/>
      <c r="AT210" s="111"/>
      <c r="AU210" s="111">
        <v>132</v>
      </c>
      <c r="AV210" s="111"/>
      <c r="AW210" s="111"/>
      <c r="AX210" s="111">
        <v>0</v>
      </c>
      <c r="AY210" s="111"/>
      <c r="AZ210" s="111"/>
      <c r="BA210" s="111">
        <v>132</v>
      </c>
      <c r="BB210" s="111"/>
      <c r="BC210" s="111"/>
      <c r="BD210" s="111">
        <v>0</v>
      </c>
      <c r="BE210" s="111"/>
      <c r="BF210" s="111"/>
      <c r="BG210" s="111">
        <v>132</v>
      </c>
      <c r="BH210" s="111"/>
      <c r="BI210" s="111"/>
      <c r="BJ210" s="111">
        <v>0</v>
      </c>
      <c r="BK210" s="111"/>
      <c r="BL210" s="111"/>
    </row>
    <row r="211" spans="1:79" s="98" customFormat="1" ht="25.5" customHeight="1">
      <c r="A211" s="88">
        <v>5</v>
      </c>
      <c r="B211" s="89"/>
      <c r="C211" s="89"/>
      <c r="D211" s="91" t="s">
        <v>205</v>
      </c>
      <c r="E211" s="92"/>
      <c r="F211" s="92"/>
      <c r="G211" s="92"/>
      <c r="H211" s="92"/>
      <c r="I211" s="92"/>
      <c r="J211" s="92"/>
      <c r="K211" s="92"/>
      <c r="L211" s="92"/>
      <c r="M211" s="92"/>
      <c r="N211" s="92"/>
      <c r="O211" s="92"/>
      <c r="P211" s="92"/>
      <c r="Q211" s="92"/>
      <c r="R211" s="92"/>
      <c r="S211" s="92"/>
      <c r="T211" s="92"/>
      <c r="U211" s="92"/>
      <c r="V211" s="93"/>
      <c r="W211" s="118" t="s">
        <v>173</v>
      </c>
      <c r="X211" s="118"/>
      <c r="Y211" s="118"/>
      <c r="Z211" s="118" t="s">
        <v>173</v>
      </c>
      <c r="AA211" s="118"/>
      <c r="AB211" s="118"/>
      <c r="AC211" s="118"/>
      <c r="AD211" s="118"/>
      <c r="AE211" s="118"/>
      <c r="AF211" s="118"/>
      <c r="AG211" s="118"/>
      <c r="AH211" s="118"/>
      <c r="AI211" s="118" t="s">
        <v>173</v>
      </c>
      <c r="AJ211" s="118"/>
      <c r="AK211" s="118"/>
      <c r="AL211" s="118" t="s">
        <v>173</v>
      </c>
      <c r="AM211" s="118"/>
      <c r="AN211" s="118"/>
      <c r="AO211" s="118"/>
      <c r="AP211" s="118"/>
      <c r="AQ211" s="118"/>
      <c r="AR211" s="118"/>
      <c r="AS211" s="118"/>
      <c r="AT211" s="118"/>
      <c r="AU211" s="118" t="s">
        <v>173</v>
      </c>
      <c r="AV211" s="118"/>
      <c r="AW211" s="118"/>
      <c r="AX211" s="118"/>
      <c r="AY211" s="118"/>
      <c r="AZ211" s="118"/>
      <c r="BA211" s="118" t="s">
        <v>173</v>
      </c>
      <c r="BB211" s="118"/>
      <c r="BC211" s="118"/>
      <c r="BD211" s="118"/>
      <c r="BE211" s="118"/>
      <c r="BF211" s="118"/>
      <c r="BG211" s="118" t="s">
        <v>173</v>
      </c>
      <c r="BH211" s="118"/>
      <c r="BI211" s="118"/>
      <c r="BJ211" s="118"/>
      <c r="BK211" s="118"/>
      <c r="BL211" s="118"/>
    </row>
    <row r="214" spans="1:79" ht="14.25" customHeight="1">
      <c r="A214" s="42" t="s">
        <v>153</v>
      </c>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79" ht="14.25" customHeight="1">
      <c r="A215" s="42" t="s">
        <v>236</v>
      </c>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row>
    <row r="216" spans="1:79" ht="15" customHeight="1">
      <c r="A216" s="40" t="s">
        <v>219</v>
      </c>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row>
    <row r="217" spans="1:79" ht="15" customHeight="1">
      <c r="A217" s="36" t="s">
        <v>6</v>
      </c>
      <c r="B217" s="36"/>
      <c r="C217" s="36"/>
      <c r="D217" s="36"/>
      <c r="E217" s="36"/>
      <c r="F217" s="36"/>
      <c r="G217" s="36" t="s">
        <v>126</v>
      </c>
      <c r="H217" s="36"/>
      <c r="I217" s="36"/>
      <c r="J217" s="36"/>
      <c r="K217" s="36"/>
      <c r="L217" s="36"/>
      <c r="M217" s="36"/>
      <c r="N217" s="36"/>
      <c r="O217" s="36"/>
      <c r="P217" s="36"/>
      <c r="Q217" s="36"/>
      <c r="R217" s="36"/>
      <c r="S217" s="36"/>
      <c r="T217" s="36" t="s">
        <v>13</v>
      </c>
      <c r="U217" s="36"/>
      <c r="V217" s="36"/>
      <c r="W217" s="36"/>
      <c r="X217" s="36"/>
      <c r="Y217" s="36"/>
      <c r="Z217" s="36"/>
      <c r="AA217" s="30" t="s">
        <v>220</v>
      </c>
      <c r="AB217" s="74"/>
      <c r="AC217" s="74"/>
      <c r="AD217" s="74"/>
      <c r="AE217" s="74"/>
      <c r="AF217" s="74"/>
      <c r="AG217" s="74"/>
      <c r="AH217" s="74"/>
      <c r="AI217" s="74"/>
      <c r="AJ217" s="74"/>
      <c r="AK217" s="74"/>
      <c r="AL217" s="74"/>
      <c r="AM217" s="74"/>
      <c r="AN217" s="74"/>
      <c r="AO217" s="75"/>
      <c r="AP217" s="30" t="s">
        <v>223</v>
      </c>
      <c r="AQ217" s="31"/>
      <c r="AR217" s="31"/>
      <c r="AS217" s="31"/>
      <c r="AT217" s="31"/>
      <c r="AU217" s="31"/>
      <c r="AV217" s="31"/>
      <c r="AW217" s="31"/>
      <c r="AX217" s="31"/>
      <c r="AY217" s="31"/>
      <c r="AZ217" s="31"/>
      <c r="BA217" s="31"/>
      <c r="BB217" s="31"/>
      <c r="BC217" s="31"/>
      <c r="BD217" s="32"/>
      <c r="BE217" s="30" t="s">
        <v>230</v>
      </c>
      <c r="BF217" s="31"/>
      <c r="BG217" s="31"/>
      <c r="BH217" s="31"/>
      <c r="BI217" s="31"/>
      <c r="BJ217" s="31"/>
      <c r="BK217" s="31"/>
      <c r="BL217" s="31"/>
      <c r="BM217" s="31"/>
      <c r="BN217" s="31"/>
      <c r="BO217" s="31"/>
      <c r="BP217" s="31"/>
      <c r="BQ217" s="31"/>
      <c r="BR217" s="31"/>
      <c r="BS217" s="32"/>
    </row>
    <row r="218" spans="1:79" ht="32.1"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t="s">
        <v>4</v>
      </c>
      <c r="AB218" s="36"/>
      <c r="AC218" s="36"/>
      <c r="AD218" s="36"/>
      <c r="AE218" s="36"/>
      <c r="AF218" s="36" t="s">
        <v>3</v>
      </c>
      <c r="AG218" s="36"/>
      <c r="AH218" s="36"/>
      <c r="AI218" s="36"/>
      <c r="AJ218" s="36"/>
      <c r="AK218" s="36" t="s">
        <v>89</v>
      </c>
      <c r="AL218" s="36"/>
      <c r="AM218" s="36"/>
      <c r="AN218" s="36"/>
      <c r="AO218" s="36"/>
      <c r="AP218" s="36" t="s">
        <v>4</v>
      </c>
      <c r="AQ218" s="36"/>
      <c r="AR218" s="36"/>
      <c r="AS218" s="36"/>
      <c r="AT218" s="36"/>
      <c r="AU218" s="36" t="s">
        <v>3</v>
      </c>
      <c r="AV218" s="36"/>
      <c r="AW218" s="36"/>
      <c r="AX218" s="36"/>
      <c r="AY218" s="36"/>
      <c r="AZ218" s="36" t="s">
        <v>96</v>
      </c>
      <c r="BA218" s="36"/>
      <c r="BB218" s="36"/>
      <c r="BC218" s="36"/>
      <c r="BD218" s="36"/>
      <c r="BE218" s="36" t="s">
        <v>4</v>
      </c>
      <c r="BF218" s="36"/>
      <c r="BG218" s="36"/>
      <c r="BH218" s="36"/>
      <c r="BI218" s="36"/>
      <c r="BJ218" s="36" t="s">
        <v>3</v>
      </c>
      <c r="BK218" s="36"/>
      <c r="BL218" s="36"/>
      <c r="BM218" s="36"/>
      <c r="BN218" s="36"/>
      <c r="BO218" s="36" t="s">
        <v>127</v>
      </c>
      <c r="BP218" s="36"/>
      <c r="BQ218" s="36"/>
      <c r="BR218" s="36"/>
      <c r="BS218" s="36"/>
    </row>
    <row r="219" spans="1:79" ht="15" customHeight="1">
      <c r="A219" s="36">
        <v>1</v>
      </c>
      <c r="B219" s="36"/>
      <c r="C219" s="36"/>
      <c r="D219" s="36"/>
      <c r="E219" s="36"/>
      <c r="F219" s="36"/>
      <c r="G219" s="36">
        <v>2</v>
      </c>
      <c r="H219" s="36"/>
      <c r="I219" s="36"/>
      <c r="J219" s="36"/>
      <c r="K219" s="36"/>
      <c r="L219" s="36"/>
      <c r="M219" s="36"/>
      <c r="N219" s="36"/>
      <c r="O219" s="36"/>
      <c r="P219" s="36"/>
      <c r="Q219" s="36"/>
      <c r="R219" s="36"/>
      <c r="S219" s="36"/>
      <c r="T219" s="36">
        <v>3</v>
      </c>
      <c r="U219" s="36"/>
      <c r="V219" s="36"/>
      <c r="W219" s="36"/>
      <c r="X219" s="36"/>
      <c r="Y219" s="36"/>
      <c r="Z219" s="36"/>
      <c r="AA219" s="36">
        <v>4</v>
      </c>
      <c r="AB219" s="36"/>
      <c r="AC219" s="36"/>
      <c r="AD219" s="36"/>
      <c r="AE219" s="36"/>
      <c r="AF219" s="36">
        <v>5</v>
      </c>
      <c r="AG219" s="36"/>
      <c r="AH219" s="36"/>
      <c r="AI219" s="36"/>
      <c r="AJ219" s="36"/>
      <c r="AK219" s="36">
        <v>6</v>
      </c>
      <c r="AL219" s="36"/>
      <c r="AM219" s="36"/>
      <c r="AN219" s="36"/>
      <c r="AO219" s="36"/>
      <c r="AP219" s="36">
        <v>7</v>
      </c>
      <c r="AQ219" s="36"/>
      <c r="AR219" s="36"/>
      <c r="AS219" s="36"/>
      <c r="AT219" s="36"/>
      <c r="AU219" s="36">
        <v>8</v>
      </c>
      <c r="AV219" s="36"/>
      <c r="AW219" s="36"/>
      <c r="AX219" s="36"/>
      <c r="AY219" s="36"/>
      <c r="AZ219" s="36">
        <v>9</v>
      </c>
      <c r="BA219" s="36"/>
      <c r="BB219" s="36"/>
      <c r="BC219" s="36"/>
      <c r="BD219" s="36"/>
      <c r="BE219" s="36">
        <v>10</v>
      </c>
      <c r="BF219" s="36"/>
      <c r="BG219" s="36"/>
      <c r="BH219" s="36"/>
      <c r="BI219" s="36"/>
      <c r="BJ219" s="36">
        <v>11</v>
      </c>
      <c r="BK219" s="36"/>
      <c r="BL219" s="36"/>
      <c r="BM219" s="36"/>
      <c r="BN219" s="36"/>
      <c r="BO219" s="36">
        <v>12</v>
      </c>
      <c r="BP219" s="36"/>
      <c r="BQ219" s="36"/>
      <c r="BR219" s="36"/>
      <c r="BS219" s="36"/>
    </row>
    <row r="220" spans="1:79" s="1" customFormat="1" ht="15" hidden="1" customHeight="1">
      <c r="A220" s="38" t="s">
        <v>69</v>
      </c>
      <c r="B220" s="38"/>
      <c r="C220" s="38"/>
      <c r="D220" s="38"/>
      <c r="E220" s="38"/>
      <c r="F220" s="38"/>
      <c r="G220" s="72" t="s">
        <v>57</v>
      </c>
      <c r="H220" s="72"/>
      <c r="I220" s="72"/>
      <c r="J220" s="72"/>
      <c r="K220" s="72"/>
      <c r="L220" s="72"/>
      <c r="M220" s="72"/>
      <c r="N220" s="72"/>
      <c r="O220" s="72"/>
      <c r="P220" s="72"/>
      <c r="Q220" s="72"/>
      <c r="R220" s="72"/>
      <c r="S220" s="72"/>
      <c r="T220" s="72" t="s">
        <v>79</v>
      </c>
      <c r="U220" s="72"/>
      <c r="V220" s="72"/>
      <c r="W220" s="72"/>
      <c r="X220" s="72"/>
      <c r="Y220" s="72"/>
      <c r="Z220" s="72"/>
      <c r="AA220" s="37" t="s">
        <v>65</v>
      </c>
      <c r="AB220" s="37"/>
      <c r="AC220" s="37"/>
      <c r="AD220" s="37"/>
      <c r="AE220" s="37"/>
      <c r="AF220" s="37" t="s">
        <v>66</v>
      </c>
      <c r="AG220" s="37"/>
      <c r="AH220" s="37"/>
      <c r="AI220" s="37"/>
      <c r="AJ220" s="37"/>
      <c r="AK220" s="44" t="s">
        <v>122</v>
      </c>
      <c r="AL220" s="44"/>
      <c r="AM220" s="44"/>
      <c r="AN220" s="44"/>
      <c r="AO220" s="44"/>
      <c r="AP220" s="37" t="s">
        <v>67</v>
      </c>
      <c r="AQ220" s="37"/>
      <c r="AR220" s="37"/>
      <c r="AS220" s="37"/>
      <c r="AT220" s="37"/>
      <c r="AU220" s="37" t="s">
        <v>68</v>
      </c>
      <c r="AV220" s="37"/>
      <c r="AW220" s="37"/>
      <c r="AX220" s="37"/>
      <c r="AY220" s="37"/>
      <c r="AZ220" s="44" t="s">
        <v>122</v>
      </c>
      <c r="BA220" s="44"/>
      <c r="BB220" s="44"/>
      <c r="BC220" s="44"/>
      <c r="BD220" s="44"/>
      <c r="BE220" s="37" t="s">
        <v>58</v>
      </c>
      <c r="BF220" s="37"/>
      <c r="BG220" s="37"/>
      <c r="BH220" s="37"/>
      <c r="BI220" s="37"/>
      <c r="BJ220" s="37" t="s">
        <v>59</v>
      </c>
      <c r="BK220" s="37"/>
      <c r="BL220" s="37"/>
      <c r="BM220" s="37"/>
      <c r="BN220" s="37"/>
      <c r="BO220" s="44" t="s">
        <v>122</v>
      </c>
      <c r="BP220" s="44"/>
      <c r="BQ220" s="44"/>
      <c r="BR220" s="44"/>
      <c r="BS220" s="44"/>
      <c r="CA220" s="1" t="s">
        <v>44</v>
      </c>
    </row>
    <row r="221" spans="1:79" s="6" customFormat="1" ht="12.75" customHeight="1">
      <c r="A221" s="87"/>
      <c r="B221" s="87"/>
      <c r="C221" s="87"/>
      <c r="D221" s="87"/>
      <c r="E221" s="87"/>
      <c r="F221" s="87"/>
      <c r="G221" s="121" t="s">
        <v>147</v>
      </c>
      <c r="H221" s="121"/>
      <c r="I221" s="121"/>
      <c r="J221" s="121"/>
      <c r="K221" s="121"/>
      <c r="L221" s="121"/>
      <c r="M221" s="121"/>
      <c r="N221" s="121"/>
      <c r="O221" s="121"/>
      <c r="P221" s="121"/>
      <c r="Q221" s="121"/>
      <c r="R221" s="121"/>
      <c r="S221" s="121"/>
      <c r="T221" s="122"/>
      <c r="U221" s="122"/>
      <c r="V221" s="122"/>
      <c r="W221" s="122"/>
      <c r="X221" s="122"/>
      <c r="Y221" s="122"/>
      <c r="Z221" s="122"/>
      <c r="AA221" s="119"/>
      <c r="AB221" s="119"/>
      <c r="AC221" s="119"/>
      <c r="AD221" s="119"/>
      <c r="AE221" s="119"/>
      <c r="AF221" s="119"/>
      <c r="AG221" s="119"/>
      <c r="AH221" s="119"/>
      <c r="AI221" s="119"/>
      <c r="AJ221" s="119"/>
      <c r="AK221" s="119">
        <f>IF(ISNUMBER(AA221),AA221,0)+IF(ISNUMBER(AF221),AF221,0)</f>
        <v>0</v>
      </c>
      <c r="AL221" s="119"/>
      <c r="AM221" s="119"/>
      <c r="AN221" s="119"/>
      <c r="AO221" s="119"/>
      <c r="AP221" s="119"/>
      <c r="AQ221" s="119"/>
      <c r="AR221" s="119"/>
      <c r="AS221" s="119"/>
      <c r="AT221" s="119"/>
      <c r="AU221" s="119"/>
      <c r="AV221" s="119"/>
      <c r="AW221" s="119"/>
      <c r="AX221" s="119"/>
      <c r="AY221" s="119"/>
      <c r="AZ221" s="119">
        <f>IF(ISNUMBER(AP221),AP221,0)+IF(ISNUMBER(AU221),AU221,0)</f>
        <v>0</v>
      </c>
      <c r="BA221" s="119"/>
      <c r="BB221" s="119"/>
      <c r="BC221" s="119"/>
      <c r="BD221" s="119"/>
      <c r="BE221" s="119"/>
      <c r="BF221" s="119"/>
      <c r="BG221" s="119"/>
      <c r="BH221" s="119"/>
      <c r="BI221" s="119"/>
      <c r="BJ221" s="119"/>
      <c r="BK221" s="119"/>
      <c r="BL221" s="119"/>
      <c r="BM221" s="119"/>
      <c r="BN221" s="119"/>
      <c r="BO221" s="119">
        <f>IF(ISNUMBER(BE221),BE221,0)+IF(ISNUMBER(BJ221),BJ221,0)</f>
        <v>0</v>
      </c>
      <c r="BP221" s="119"/>
      <c r="BQ221" s="119"/>
      <c r="BR221" s="119"/>
      <c r="BS221" s="119"/>
      <c r="CA221" s="6" t="s">
        <v>45</v>
      </c>
    </row>
    <row r="223" spans="1:79" ht="13.5" customHeight="1">
      <c r="A223" s="42" t="s">
        <v>252</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row>
    <row r="224" spans="1:79" ht="15" customHeight="1">
      <c r="A224" s="53" t="s">
        <v>219</v>
      </c>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row>
    <row r="225" spans="1:79" ht="15" customHeight="1">
      <c r="A225" s="36" t="s">
        <v>6</v>
      </c>
      <c r="B225" s="36"/>
      <c r="C225" s="36"/>
      <c r="D225" s="36"/>
      <c r="E225" s="36"/>
      <c r="F225" s="36"/>
      <c r="G225" s="36" t="s">
        <v>126</v>
      </c>
      <c r="H225" s="36"/>
      <c r="I225" s="36"/>
      <c r="J225" s="36"/>
      <c r="K225" s="36"/>
      <c r="L225" s="36"/>
      <c r="M225" s="36"/>
      <c r="N225" s="36"/>
      <c r="O225" s="36"/>
      <c r="P225" s="36"/>
      <c r="Q225" s="36"/>
      <c r="R225" s="36"/>
      <c r="S225" s="36"/>
      <c r="T225" s="36" t="s">
        <v>13</v>
      </c>
      <c r="U225" s="36"/>
      <c r="V225" s="36"/>
      <c r="W225" s="36"/>
      <c r="X225" s="36"/>
      <c r="Y225" s="36"/>
      <c r="Z225" s="36"/>
      <c r="AA225" s="30" t="s">
        <v>241</v>
      </c>
      <c r="AB225" s="74"/>
      <c r="AC225" s="74"/>
      <c r="AD225" s="74"/>
      <c r="AE225" s="74"/>
      <c r="AF225" s="74"/>
      <c r="AG225" s="74"/>
      <c r="AH225" s="74"/>
      <c r="AI225" s="74"/>
      <c r="AJ225" s="74"/>
      <c r="AK225" s="74"/>
      <c r="AL225" s="74"/>
      <c r="AM225" s="74"/>
      <c r="AN225" s="74"/>
      <c r="AO225" s="75"/>
      <c r="AP225" s="30" t="s">
        <v>246</v>
      </c>
      <c r="AQ225" s="31"/>
      <c r="AR225" s="31"/>
      <c r="AS225" s="31"/>
      <c r="AT225" s="31"/>
      <c r="AU225" s="31"/>
      <c r="AV225" s="31"/>
      <c r="AW225" s="31"/>
      <c r="AX225" s="31"/>
      <c r="AY225" s="31"/>
      <c r="AZ225" s="31"/>
      <c r="BA225" s="31"/>
      <c r="BB225" s="31"/>
      <c r="BC225" s="31"/>
      <c r="BD225" s="32"/>
    </row>
    <row r="226" spans="1:79" ht="32.1"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t="s">
        <v>4</v>
      </c>
      <c r="AB226" s="36"/>
      <c r="AC226" s="36"/>
      <c r="AD226" s="36"/>
      <c r="AE226" s="36"/>
      <c r="AF226" s="36" t="s">
        <v>3</v>
      </c>
      <c r="AG226" s="36"/>
      <c r="AH226" s="36"/>
      <c r="AI226" s="36"/>
      <c r="AJ226" s="36"/>
      <c r="AK226" s="36" t="s">
        <v>89</v>
      </c>
      <c r="AL226" s="36"/>
      <c r="AM226" s="36"/>
      <c r="AN226" s="36"/>
      <c r="AO226" s="36"/>
      <c r="AP226" s="36" t="s">
        <v>4</v>
      </c>
      <c r="AQ226" s="36"/>
      <c r="AR226" s="36"/>
      <c r="AS226" s="36"/>
      <c r="AT226" s="36"/>
      <c r="AU226" s="36" t="s">
        <v>3</v>
      </c>
      <c r="AV226" s="36"/>
      <c r="AW226" s="36"/>
      <c r="AX226" s="36"/>
      <c r="AY226" s="36"/>
      <c r="AZ226" s="36" t="s">
        <v>96</v>
      </c>
      <c r="BA226" s="36"/>
      <c r="BB226" s="36"/>
      <c r="BC226" s="36"/>
      <c r="BD226" s="36"/>
    </row>
    <row r="227" spans="1:79" ht="15" customHeight="1">
      <c r="A227" s="36">
        <v>1</v>
      </c>
      <c r="B227" s="36"/>
      <c r="C227" s="36"/>
      <c r="D227" s="36"/>
      <c r="E227" s="36"/>
      <c r="F227" s="36"/>
      <c r="G227" s="36">
        <v>2</v>
      </c>
      <c r="H227" s="36"/>
      <c r="I227" s="36"/>
      <c r="J227" s="36"/>
      <c r="K227" s="36"/>
      <c r="L227" s="36"/>
      <c r="M227" s="36"/>
      <c r="N227" s="36"/>
      <c r="O227" s="36"/>
      <c r="P227" s="36"/>
      <c r="Q227" s="36"/>
      <c r="R227" s="36"/>
      <c r="S227" s="36"/>
      <c r="T227" s="36">
        <v>3</v>
      </c>
      <c r="U227" s="36"/>
      <c r="V227" s="36"/>
      <c r="W227" s="36"/>
      <c r="X227" s="36"/>
      <c r="Y227" s="36"/>
      <c r="Z227" s="36"/>
      <c r="AA227" s="36">
        <v>4</v>
      </c>
      <c r="AB227" s="36"/>
      <c r="AC227" s="36"/>
      <c r="AD227" s="36"/>
      <c r="AE227" s="36"/>
      <c r="AF227" s="36">
        <v>5</v>
      </c>
      <c r="AG227" s="36"/>
      <c r="AH227" s="36"/>
      <c r="AI227" s="36"/>
      <c r="AJ227" s="36"/>
      <c r="AK227" s="36">
        <v>6</v>
      </c>
      <c r="AL227" s="36"/>
      <c r="AM227" s="36"/>
      <c r="AN227" s="36"/>
      <c r="AO227" s="36"/>
      <c r="AP227" s="36">
        <v>7</v>
      </c>
      <c r="AQ227" s="36"/>
      <c r="AR227" s="36"/>
      <c r="AS227" s="36"/>
      <c r="AT227" s="36"/>
      <c r="AU227" s="36">
        <v>8</v>
      </c>
      <c r="AV227" s="36"/>
      <c r="AW227" s="36"/>
      <c r="AX227" s="36"/>
      <c r="AY227" s="36"/>
      <c r="AZ227" s="36">
        <v>9</v>
      </c>
      <c r="BA227" s="36"/>
      <c r="BB227" s="36"/>
      <c r="BC227" s="36"/>
      <c r="BD227" s="36"/>
    </row>
    <row r="228" spans="1:79" s="1" customFormat="1" ht="12" hidden="1" customHeight="1">
      <c r="A228" s="38" t="s">
        <v>69</v>
      </c>
      <c r="B228" s="38"/>
      <c r="C228" s="38"/>
      <c r="D228" s="38"/>
      <c r="E228" s="38"/>
      <c r="F228" s="38"/>
      <c r="G228" s="72" t="s">
        <v>57</v>
      </c>
      <c r="H228" s="72"/>
      <c r="I228" s="72"/>
      <c r="J228" s="72"/>
      <c r="K228" s="72"/>
      <c r="L228" s="72"/>
      <c r="M228" s="72"/>
      <c r="N228" s="72"/>
      <c r="O228" s="72"/>
      <c r="P228" s="72"/>
      <c r="Q228" s="72"/>
      <c r="R228" s="72"/>
      <c r="S228" s="72"/>
      <c r="T228" s="72" t="s">
        <v>79</v>
      </c>
      <c r="U228" s="72"/>
      <c r="V228" s="72"/>
      <c r="W228" s="72"/>
      <c r="X228" s="72"/>
      <c r="Y228" s="72"/>
      <c r="Z228" s="72"/>
      <c r="AA228" s="37" t="s">
        <v>60</v>
      </c>
      <c r="AB228" s="37"/>
      <c r="AC228" s="37"/>
      <c r="AD228" s="37"/>
      <c r="AE228" s="37"/>
      <c r="AF228" s="37" t="s">
        <v>61</v>
      </c>
      <c r="AG228" s="37"/>
      <c r="AH228" s="37"/>
      <c r="AI228" s="37"/>
      <c r="AJ228" s="37"/>
      <c r="AK228" s="44" t="s">
        <v>122</v>
      </c>
      <c r="AL228" s="44"/>
      <c r="AM228" s="44"/>
      <c r="AN228" s="44"/>
      <c r="AO228" s="44"/>
      <c r="AP228" s="37" t="s">
        <v>62</v>
      </c>
      <c r="AQ228" s="37"/>
      <c r="AR228" s="37"/>
      <c r="AS228" s="37"/>
      <c r="AT228" s="37"/>
      <c r="AU228" s="37" t="s">
        <v>63</v>
      </c>
      <c r="AV228" s="37"/>
      <c r="AW228" s="37"/>
      <c r="AX228" s="37"/>
      <c r="AY228" s="37"/>
      <c r="AZ228" s="44" t="s">
        <v>122</v>
      </c>
      <c r="BA228" s="44"/>
      <c r="BB228" s="44"/>
      <c r="BC228" s="44"/>
      <c r="BD228" s="44"/>
      <c r="CA228" s="1" t="s">
        <v>46</v>
      </c>
    </row>
    <row r="229" spans="1:79" s="6" customFormat="1">
      <c r="A229" s="87"/>
      <c r="B229" s="87"/>
      <c r="C229" s="87"/>
      <c r="D229" s="87"/>
      <c r="E229" s="87"/>
      <c r="F229" s="87"/>
      <c r="G229" s="121" t="s">
        <v>147</v>
      </c>
      <c r="H229" s="121"/>
      <c r="I229" s="121"/>
      <c r="J229" s="121"/>
      <c r="K229" s="121"/>
      <c r="L229" s="121"/>
      <c r="M229" s="121"/>
      <c r="N229" s="121"/>
      <c r="O229" s="121"/>
      <c r="P229" s="121"/>
      <c r="Q229" s="121"/>
      <c r="R229" s="121"/>
      <c r="S229" s="121"/>
      <c r="T229" s="122"/>
      <c r="U229" s="122"/>
      <c r="V229" s="122"/>
      <c r="W229" s="122"/>
      <c r="X229" s="122"/>
      <c r="Y229" s="122"/>
      <c r="Z229" s="122"/>
      <c r="AA229" s="119"/>
      <c r="AB229" s="119"/>
      <c r="AC229" s="119"/>
      <c r="AD229" s="119"/>
      <c r="AE229" s="119"/>
      <c r="AF229" s="119"/>
      <c r="AG229" s="119"/>
      <c r="AH229" s="119"/>
      <c r="AI229" s="119"/>
      <c r="AJ229" s="119"/>
      <c r="AK229" s="119">
        <f>IF(ISNUMBER(AA229),AA229,0)+IF(ISNUMBER(AF229),AF229,0)</f>
        <v>0</v>
      </c>
      <c r="AL229" s="119"/>
      <c r="AM229" s="119"/>
      <c r="AN229" s="119"/>
      <c r="AO229" s="119"/>
      <c r="AP229" s="119"/>
      <c r="AQ229" s="119"/>
      <c r="AR229" s="119"/>
      <c r="AS229" s="119"/>
      <c r="AT229" s="119"/>
      <c r="AU229" s="119"/>
      <c r="AV229" s="119"/>
      <c r="AW229" s="119"/>
      <c r="AX229" s="119"/>
      <c r="AY229" s="119"/>
      <c r="AZ229" s="119">
        <f>IF(ISNUMBER(AP229),AP229,0)+IF(ISNUMBER(AU229),AU229,0)</f>
        <v>0</v>
      </c>
      <c r="BA229" s="119"/>
      <c r="BB229" s="119"/>
      <c r="BC229" s="119"/>
      <c r="BD229" s="119"/>
      <c r="CA229" s="6" t="s">
        <v>47</v>
      </c>
    </row>
    <row r="232" spans="1:79" ht="14.25" customHeight="1">
      <c r="A232" s="42" t="s">
        <v>253</v>
      </c>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row>
    <row r="233" spans="1:79" ht="15" customHeight="1">
      <c r="A233" s="53" t="s">
        <v>219</v>
      </c>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row>
    <row r="234" spans="1:79" ht="23.1" customHeight="1">
      <c r="A234" s="36" t="s">
        <v>128</v>
      </c>
      <c r="B234" s="36"/>
      <c r="C234" s="36"/>
      <c r="D234" s="36"/>
      <c r="E234" s="36"/>
      <c r="F234" s="36"/>
      <c r="G234" s="36"/>
      <c r="H234" s="36"/>
      <c r="I234" s="36"/>
      <c r="J234" s="36"/>
      <c r="K234" s="36"/>
      <c r="L234" s="36"/>
      <c r="M234" s="36"/>
      <c r="N234" s="60" t="s">
        <v>129</v>
      </c>
      <c r="O234" s="61"/>
      <c r="P234" s="61"/>
      <c r="Q234" s="61"/>
      <c r="R234" s="61"/>
      <c r="S234" s="61"/>
      <c r="T234" s="61"/>
      <c r="U234" s="62"/>
      <c r="V234" s="60" t="s">
        <v>130</v>
      </c>
      <c r="W234" s="61"/>
      <c r="X234" s="61"/>
      <c r="Y234" s="61"/>
      <c r="Z234" s="62"/>
      <c r="AA234" s="36" t="s">
        <v>220</v>
      </c>
      <c r="AB234" s="36"/>
      <c r="AC234" s="36"/>
      <c r="AD234" s="36"/>
      <c r="AE234" s="36"/>
      <c r="AF234" s="36"/>
      <c r="AG234" s="36"/>
      <c r="AH234" s="36"/>
      <c r="AI234" s="36"/>
      <c r="AJ234" s="36" t="s">
        <v>223</v>
      </c>
      <c r="AK234" s="36"/>
      <c r="AL234" s="36"/>
      <c r="AM234" s="36"/>
      <c r="AN234" s="36"/>
      <c r="AO234" s="36"/>
      <c r="AP234" s="36"/>
      <c r="AQ234" s="36"/>
      <c r="AR234" s="36"/>
      <c r="AS234" s="36" t="s">
        <v>230</v>
      </c>
      <c r="AT234" s="36"/>
      <c r="AU234" s="36"/>
      <c r="AV234" s="36"/>
      <c r="AW234" s="36"/>
      <c r="AX234" s="36"/>
      <c r="AY234" s="36"/>
      <c r="AZ234" s="36"/>
      <c r="BA234" s="36"/>
      <c r="BB234" s="36" t="s">
        <v>241</v>
      </c>
      <c r="BC234" s="36"/>
      <c r="BD234" s="36"/>
      <c r="BE234" s="36"/>
      <c r="BF234" s="36"/>
      <c r="BG234" s="36"/>
      <c r="BH234" s="36"/>
      <c r="BI234" s="36"/>
      <c r="BJ234" s="36"/>
      <c r="BK234" s="36" t="s">
        <v>246</v>
      </c>
      <c r="BL234" s="36"/>
      <c r="BM234" s="36"/>
      <c r="BN234" s="36"/>
      <c r="BO234" s="36"/>
      <c r="BP234" s="36"/>
      <c r="BQ234" s="36"/>
      <c r="BR234" s="36"/>
      <c r="BS234" s="36"/>
    </row>
    <row r="235" spans="1:79" ht="95.25" customHeight="1">
      <c r="A235" s="36"/>
      <c r="B235" s="36"/>
      <c r="C235" s="36"/>
      <c r="D235" s="36"/>
      <c r="E235" s="36"/>
      <c r="F235" s="36"/>
      <c r="G235" s="36"/>
      <c r="H235" s="36"/>
      <c r="I235" s="36"/>
      <c r="J235" s="36"/>
      <c r="K235" s="36"/>
      <c r="L235" s="36"/>
      <c r="M235" s="36"/>
      <c r="N235" s="63"/>
      <c r="O235" s="64"/>
      <c r="P235" s="64"/>
      <c r="Q235" s="64"/>
      <c r="R235" s="64"/>
      <c r="S235" s="64"/>
      <c r="T235" s="64"/>
      <c r="U235" s="65"/>
      <c r="V235" s="63"/>
      <c r="W235" s="64"/>
      <c r="X235" s="64"/>
      <c r="Y235" s="64"/>
      <c r="Z235" s="65"/>
      <c r="AA235" s="49" t="s">
        <v>133</v>
      </c>
      <c r="AB235" s="49"/>
      <c r="AC235" s="49"/>
      <c r="AD235" s="49"/>
      <c r="AE235" s="49"/>
      <c r="AF235" s="49" t="s">
        <v>134</v>
      </c>
      <c r="AG235" s="49"/>
      <c r="AH235" s="49"/>
      <c r="AI235" s="49"/>
      <c r="AJ235" s="49" t="s">
        <v>133</v>
      </c>
      <c r="AK235" s="49"/>
      <c r="AL235" s="49"/>
      <c r="AM235" s="49"/>
      <c r="AN235" s="49"/>
      <c r="AO235" s="49" t="s">
        <v>134</v>
      </c>
      <c r="AP235" s="49"/>
      <c r="AQ235" s="49"/>
      <c r="AR235" s="49"/>
      <c r="AS235" s="49" t="s">
        <v>133</v>
      </c>
      <c r="AT235" s="49"/>
      <c r="AU235" s="49"/>
      <c r="AV235" s="49"/>
      <c r="AW235" s="49"/>
      <c r="AX235" s="49" t="s">
        <v>134</v>
      </c>
      <c r="AY235" s="49"/>
      <c r="AZ235" s="49"/>
      <c r="BA235" s="49"/>
      <c r="BB235" s="49" t="s">
        <v>133</v>
      </c>
      <c r="BC235" s="49"/>
      <c r="BD235" s="49"/>
      <c r="BE235" s="49"/>
      <c r="BF235" s="49"/>
      <c r="BG235" s="49" t="s">
        <v>134</v>
      </c>
      <c r="BH235" s="49"/>
      <c r="BI235" s="49"/>
      <c r="BJ235" s="49"/>
      <c r="BK235" s="49" t="s">
        <v>133</v>
      </c>
      <c r="BL235" s="49"/>
      <c r="BM235" s="49"/>
      <c r="BN235" s="49"/>
      <c r="BO235" s="49"/>
      <c r="BP235" s="49" t="s">
        <v>134</v>
      </c>
      <c r="BQ235" s="49"/>
      <c r="BR235" s="49"/>
      <c r="BS235" s="49"/>
    </row>
    <row r="236" spans="1:79" ht="15" customHeight="1">
      <c r="A236" s="36">
        <v>1</v>
      </c>
      <c r="B236" s="36"/>
      <c r="C236" s="36"/>
      <c r="D236" s="36"/>
      <c r="E236" s="36"/>
      <c r="F236" s="36"/>
      <c r="G236" s="36"/>
      <c r="H236" s="36"/>
      <c r="I236" s="36"/>
      <c r="J236" s="36"/>
      <c r="K236" s="36"/>
      <c r="L236" s="36"/>
      <c r="M236" s="36"/>
      <c r="N236" s="30">
        <v>2</v>
      </c>
      <c r="O236" s="31"/>
      <c r="P236" s="31"/>
      <c r="Q236" s="31"/>
      <c r="R236" s="31"/>
      <c r="S236" s="31"/>
      <c r="T236" s="31"/>
      <c r="U236" s="32"/>
      <c r="V236" s="36">
        <v>3</v>
      </c>
      <c r="W236" s="36"/>
      <c r="X236" s="36"/>
      <c r="Y236" s="36"/>
      <c r="Z236" s="36"/>
      <c r="AA236" s="36">
        <v>4</v>
      </c>
      <c r="AB236" s="36"/>
      <c r="AC236" s="36"/>
      <c r="AD236" s="36"/>
      <c r="AE236" s="36"/>
      <c r="AF236" s="36">
        <v>5</v>
      </c>
      <c r="AG236" s="36"/>
      <c r="AH236" s="36"/>
      <c r="AI236" s="36"/>
      <c r="AJ236" s="36">
        <v>6</v>
      </c>
      <c r="AK236" s="36"/>
      <c r="AL236" s="36"/>
      <c r="AM236" s="36"/>
      <c r="AN236" s="36"/>
      <c r="AO236" s="36">
        <v>7</v>
      </c>
      <c r="AP236" s="36"/>
      <c r="AQ236" s="36"/>
      <c r="AR236" s="36"/>
      <c r="AS236" s="36">
        <v>8</v>
      </c>
      <c r="AT236" s="36"/>
      <c r="AU236" s="36"/>
      <c r="AV236" s="36"/>
      <c r="AW236" s="36"/>
      <c r="AX236" s="36">
        <v>9</v>
      </c>
      <c r="AY236" s="36"/>
      <c r="AZ236" s="36"/>
      <c r="BA236" s="36"/>
      <c r="BB236" s="36">
        <v>10</v>
      </c>
      <c r="BC236" s="36"/>
      <c r="BD236" s="36"/>
      <c r="BE236" s="36"/>
      <c r="BF236" s="36"/>
      <c r="BG236" s="36">
        <v>11</v>
      </c>
      <c r="BH236" s="36"/>
      <c r="BI236" s="36"/>
      <c r="BJ236" s="36"/>
      <c r="BK236" s="36">
        <v>12</v>
      </c>
      <c r="BL236" s="36"/>
      <c r="BM236" s="36"/>
      <c r="BN236" s="36"/>
      <c r="BO236" s="36"/>
      <c r="BP236" s="36">
        <v>13</v>
      </c>
      <c r="BQ236" s="36"/>
      <c r="BR236" s="36"/>
      <c r="BS236" s="36"/>
    </row>
    <row r="237" spans="1:79" s="1" customFormat="1" ht="12" hidden="1" customHeight="1">
      <c r="A237" s="72" t="s">
        <v>146</v>
      </c>
      <c r="B237" s="72"/>
      <c r="C237" s="72"/>
      <c r="D237" s="72"/>
      <c r="E237" s="72"/>
      <c r="F237" s="72"/>
      <c r="G237" s="72"/>
      <c r="H237" s="72"/>
      <c r="I237" s="72"/>
      <c r="J237" s="72"/>
      <c r="K237" s="72"/>
      <c r="L237" s="72"/>
      <c r="M237" s="72"/>
      <c r="N237" s="38" t="s">
        <v>131</v>
      </c>
      <c r="O237" s="38"/>
      <c r="P237" s="38"/>
      <c r="Q237" s="38"/>
      <c r="R237" s="38"/>
      <c r="S237" s="38"/>
      <c r="T237" s="38"/>
      <c r="U237" s="38"/>
      <c r="V237" s="38" t="s">
        <v>132</v>
      </c>
      <c r="W237" s="38"/>
      <c r="X237" s="38"/>
      <c r="Y237" s="38"/>
      <c r="Z237" s="38"/>
      <c r="AA237" s="37" t="s">
        <v>65</v>
      </c>
      <c r="AB237" s="37"/>
      <c r="AC237" s="37"/>
      <c r="AD237" s="37"/>
      <c r="AE237" s="37"/>
      <c r="AF237" s="37" t="s">
        <v>66</v>
      </c>
      <c r="AG237" s="37"/>
      <c r="AH237" s="37"/>
      <c r="AI237" s="37"/>
      <c r="AJ237" s="37" t="s">
        <v>67</v>
      </c>
      <c r="AK237" s="37"/>
      <c r="AL237" s="37"/>
      <c r="AM237" s="37"/>
      <c r="AN237" s="37"/>
      <c r="AO237" s="37" t="s">
        <v>68</v>
      </c>
      <c r="AP237" s="37"/>
      <c r="AQ237" s="37"/>
      <c r="AR237" s="37"/>
      <c r="AS237" s="37" t="s">
        <v>58</v>
      </c>
      <c r="AT237" s="37"/>
      <c r="AU237" s="37"/>
      <c r="AV237" s="37"/>
      <c r="AW237" s="37"/>
      <c r="AX237" s="37" t="s">
        <v>59</v>
      </c>
      <c r="AY237" s="37"/>
      <c r="AZ237" s="37"/>
      <c r="BA237" s="37"/>
      <c r="BB237" s="37" t="s">
        <v>60</v>
      </c>
      <c r="BC237" s="37"/>
      <c r="BD237" s="37"/>
      <c r="BE237" s="37"/>
      <c r="BF237" s="37"/>
      <c r="BG237" s="37" t="s">
        <v>61</v>
      </c>
      <c r="BH237" s="37"/>
      <c r="BI237" s="37"/>
      <c r="BJ237" s="37"/>
      <c r="BK237" s="37" t="s">
        <v>62</v>
      </c>
      <c r="BL237" s="37"/>
      <c r="BM237" s="37"/>
      <c r="BN237" s="37"/>
      <c r="BO237" s="37"/>
      <c r="BP237" s="37" t="s">
        <v>63</v>
      </c>
      <c r="BQ237" s="37"/>
      <c r="BR237" s="37"/>
      <c r="BS237" s="37"/>
      <c r="CA237" s="1" t="s">
        <v>48</v>
      </c>
    </row>
    <row r="238" spans="1:79" s="6" customFormat="1" ht="12.75" customHeight="1">
      <c r="A238" s="121" t="s">
        <v>147</v>
      </c>
      <c r="B238" s="121"/>
      <c r="C238" s="121"/>
      <c r="D238" s="121"/>
      <c r="E238" s="121"/>
      <c r="F238" s="121"/>
      <c r="G238" s="121"/>
      <c r="H238" s="121"/>
      <c r="I238" s="121"/>
      <c r="J238" s="121"/>
      <c r="K238" s="121"/>
      <c r="L238" s="121"/>
      <c r="M238" s="121"/>
      <c r="N238" s="86"/>
      <c r="O238" s="84"/>
      <c r="P238" s="84"/>
      <c r="Q238" s="84"/>
      <c r="R238" s="84"/>
      <c r="S238" s="84"/>
      <c r="T238" s="84"/>
      <c r="U238" s="85"/>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4"/>
      <c r="BQ238" s="125"/>
      <c r="BR238" s="125"/>
      <c r="BS238" s="126"/>
      <c r="CA238" s="6" t="s">
        <v>49</v>
      </c>
    </row>
    <row r="241" spans="1:79" ht="35.25" customHeight="1">
      <c r="A241" s="42" t="s">
        <v>254</v>
      </c>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row>
    <row r="242" spans="1:79" ht="105" customHeight="1">
      <c r="A242" s="127" t="s">
        <v>302</v>
      </c>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row>
    <row r="243" spans="1:79"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79" ht="28.5" customHeight="1">
      <c r="A245" s="39" t="s">
        <v>237</v>
      </c>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row>
    <row r="246" spans="1:79" ht="14.25" customHeight="1">
      <c r="A246" s="42" t="s">
        <v>221</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79" ht="15" customHeight="1">
      <c r="A247" s="40" t="s">
        <v>219</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8" spans="1:79" ht="42.95" customHeight="1">
      <c r="A248" s="49" t="s">
        <v>135</v>
      </c>
      <c r="B248" s="49"/>
      <c r="C248" s="49"/>
      <c r="D248" s="49"/>
      <c r="E248" s="49"/>
      <c r="F248" s="49"/>
      <c r="G248" s="36" t="s">
        <v>19</v>
      </c>
      <c r="H248" s="36"/>
      <c r="I248" s="36"/>
      <c r="J248" s="36"/>
      <c r="K248" s="36"/>
      <c r="L248" s="36"/>
      <c r="M248" s="36"/>
      <c r="N248" s="36"/>
      <c r="O248" s="36"/>
      <c r="P248" s="36"/>
      <c r="Q248" s="36"/>
      <c r="R248" s="36"/>
      <c r="S248" s="36"/>
      <c r="T248" s="36" t="s">
        <v>15</v>
      </c>
      <c r="U248" s="36"/>
      <c r="V248" s="36"/>
      <c r="W248" s="36"/>
      <c r="X248" s="36"/>
      <c r="Y248" s="36"/>
      <c r="Z248" s="36" t="s">
        <v>14</v>
      </c>
      <c r="AA248" s="36"/>
      <c r="AB248" s="36"/>
      <c r="AC248" s="36"/>
      <c r="AD248" s="36"/>
      <c r="AE248" s="36" t="s">
        <v>136</v>
      </c>
      <c r="AF248" s="36"/>
      <c r="AG248" s="36"/>
      <c r="AH248" s="36"/>
      <c r="AI248" s="36"/>
      <c r="AJ248" s="36"/>
      <c r="AK248" s="36" t="s">
        <v>137</v>
      </c>
      <c r="AL248" s="36"/>
      <c r="AM248" s="36"/>
      <c r="AN248" s="36"/>
      <c r="AO248" s="36"/>
      <c r="AP248" s="36"/>
      <c r="AQ248" s="36" t="s">
        <v>138</v>
      </c>
      <c r="AR248" s="36"/>
      <c r="AS248" s="36"/>
      <c r="AT248" s="36"/>
      <c r="AU248" s="36"/>
      <c r="AV248" s="36"/>
      <c r="AW248" s="36" t="s">
        <v>98</v>
      </c>
      <c r="AX248" s="36"/>
      <c r="AY248" s="36"/>
      <c r="AZ248" s="36"/>
      <c r="BA248" s="36"/>
      <c r="BB248" s="36"/>
      <c r="BC248" s="36"/>
      <c r="BD248" s="36"/>
      <c r="BE248" s="36"/>
      <c r="BF248" s="36"/>
      <c r="BG248" s="36" t="s">
        <v>139</v>
      </c>
      <c r="BH248" s="36"/>
      <c r="BI248" s="36"/>
      <c r="BJ248" s="36"/>
      <c r="BK248" s="36"/>
      <c r="BL248" s="36"/>
    </row>
    <row r="249" spans="1:79" ht="39.950000000000003" customHeight="1">
      <c r="A249" s="49"/>
      <c r="B249" s="49"/>
      <c r="C249" s="49"/>
      <c r="D249" s="49"/>
      <c r="E249" s="49"/>
      <c r="F249" s="49"/>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t="s">
        <v>17</v>
      </c>
      <c r="AX249" s="36"/>
      <c r="AY249" s="36"/>
      <c r="AZ249" s="36"/>
      <c r="BA249" s="36"/>
      <c r="BB249" s="36" t="s">
        <v>16</v>
      </c>
      <c r="BC249" s="36"/>
      <c r="BD249" s="36"/>
      <c r="BE249" s="36"/>
      <c r="BF249" s="36"/>
      <c r="BG249" s="36"/>
      <c r="BH249" s="36"/>
      <c r="BI249" s="36"/>
      <c r="BJ249" s="36"/>
      <c r="BK249" s="36"/>
      <c r="BL249" s="36"/>
    </row>
    <row r="250" spans="1:79" ht="15" customHeight="1">
      <c r="A250" s="36">
        <v>1</v>
      </c>
      <c r="B250" s="36"/>
      <c r="C250" s="36"/>
      <c r="D250" s="36"/>
      <c r="E250" s="36"/>
      <c r="F250" s="36"/>
      <c r="G250" s="36">
        <v>2</v>
      </c>
      <c r="H250" s="36"/>
      <c r="I250" s="36"/>
      <c r="J250" s="36"/>
      <c r="K250" s="36"/>
      <c r="L250" s="36"/>
      <c r="M250" s="36"/>
      <c r="N250" s="36"/>
      <c r="O250" s="36"/>
      <c r="P250" s="36"/>
      <c r="Q250" s="36"/>
      <c r="R250" s="36"/>
      <c r="S250" s="36"/>
      <c r="T250" s="36">
        <v>3</v>
      </c>
      <c r="U250" s="36"/>
      <c r="V250" s="36"/>
      <c r="W250" s="36"/>
      <c r="X250" s="36"/>
      <c r="Y250" s="36"/>
      <c r="Z250" s="36">
        <v>4</v>
      </c>
      <c r="AA250" s="36"/>
      <c r="AB250" s="36"/>
      <c r="AC250" s="36"/>
      <c r="AD250" s="36"/>
      <c r="AE250" s="36">
        <v>5</v>
      </c>
      <c r="AF250" s="36"/>
      <c r="AG250" s="36"/>
      <c r="AH250" s="36"/>
      <c r="AI250" s="36"/>
      <c r="AJ250" s="36"/>
      <c r="AK250" s="36">
        <v>6</v>
      </c>
      <c r="AL250" s="36"/>
      <c r="AM250" s="36"/>
      <c r="AN250" s="36"/>
      <c r="AO250" s="36"/>
      <c r="AP250" s="36"/>
      <c r="AQ250" s="36">
        <v>7</v>
      </c>
      <c r="AR250" s="36"/>
      <c r="AS250" s="36"/>
      <c r="AT250" s="36"/>
      <c r="AU250" s="36"/>
      <c r="AV250" s="36"/>
      <c r="AW250" s="36">
        <v>8</v>
      </c>
      <c r="AX250" s="36"/>
      <c r="AY250" s="36"/>
      <c r="AZ250" s="36"/>
      <c r="BA250" s="36"/>
      <c r="BB250" s="36">
        <v>9</v>
      </c>
      <c r="BC250" s="36"/>
      <c r="BD250" s="36"/>
      <c r="BE250" s="36"/>
      <c r="BF250" s="36"/>
      <c r="BG250" s="36">
        <v>10</v>
      </c>
      <c r="BH250" s="36"/>
      <c r="BI250" s="36"/>
      <c r="BJ250" s="36"/>
      <c r="BK250" s="36"/>
      <c r="BL250" s="36"/>
    </row>
    <row r="251" spans="1:79" s="1" customFormat="1" ht="12" hidden="1" customHeight="1">
      <c r="A251" s="38" t="s">
        <v>64</v>
      </c>
      <c r="B251" s="38"/>
      <c r="C251" s="38"/>
      <c r="D251" s="38"/>
      <c r="E251" s="38"/>
      <c r="F251" s="38"/>
      <c r="G251" s="72" t="s">
        <v>57</v>
      </c>
      <c r="H251" s="72"/>
      <c r="I251" s="72"/>
      <c r="J251" s="72"/>
      <c r="K251" s="72"/>
      <c r="L251" s="72"/>
      <c r="M251" s="72"/>
      <c r="N251" s="72"/>
      <c r="O251" s="72"/>
      <c r="P251" s="72"/>
      <c r="Q251" s="72"/>
      <c r="R251" s="72"/>
      <c r="S251" s="72"/>
      <c r="T251" s="37" t="s">
        <v>80</v>
      </c>
      <c r="U251" s="37"/>
      <c r="V251" s="37"/>
      <c r="W251" s="37"/>
      <c r="X251" s="37"/>
      <c r="Y251" s="37"/>
      <c r="Z251" s="37" t="s">
        <v>81</v>
      </c>
      <c r="AA251" s="37"/>
      <c r="AB251" s="37"/>
      <c r="AC251" s="37"/>
      <c r="AD251" s="37"/>
      <c r="AE251" s="37" t="s">
        <v>82</v>
      </c>
      <c r="AF251" s="37"/>
      <c r="AG251" s="37"/>
      <c r="AH251" s="37"/>
      <c r="AI251" s="37"/>
      <c r="AJ251" s="37"/>
      <c r="AK251" s="37" t="s">
        <v>83</v>
      </c>
      <c r="AL251" s="37"/>
      <c r="AM251" s="37"/>
      <c r="AN251" s="37"/>
      <c r="AO251" s="37"/>
      <c r="AP251" s="37"/>
      <c r="AQ251" s="73" t="s">
        <v>99</v>
      </c>
      <c r="AR251" s="37"/>
      <c r="AS251" s="37"/>
      <c r="AT251" s="37"/>
      <c r="AU251" s="37"/>
      <c r="AV251" s="37"/>
      <c r="AW251" s="37" t="s">
        <v>84</v>
      </c>
      <c r="AX251" s="37"/>
      <c r="AY251" s="37"/>
      <c r="AZ251" s="37"/>
      <c r="BA251" s="37"/>
      <c r="BB251" s="37" t="s">
        <v>85</v>
      </c>
      <c r="BC251" s="37"/>
      <c r="BD251" s="37"/>
      <c r="BE251" s="37"/>
      <c r="BF251" s="37"/>
      <c r="BG251" s="73" t="s">
        <v>100</v>
      </c>
      <c r="BH251" s="37"/>
      <c r="BI251" s="37"/>
      <c r="BJ251" s="37"/>
      <c r="BK251" s="37"/>
      <c r="BL251" s="37"/>
      <c r="CA251" s="1" t="s">
        <v>50</v>
      </c>
    </row>
    <row r="252" spans="1:79" s="98" customFormat="1" ht="12.75" customHeight="1">
      <c r="A252" s="109">
        <v>2111</v>
      </c>
      <c r="B252" s="109"/>
      <c r="C252" s="109"/>
      <c r="D252" s="109"/>
      <c r="E252" s="109"/>
      <c r="F252" s="109"/>
      <c r="G252" s="91" t="s">
        <v>174</v>
      </c>
      <c r="H252" s="92"/>
      <c r="I252" s="92"/>
      <c r="J252" s="92"/>
      <c r="K252" s="92"/>
      <c r="L252" s="92"/>
      <c r="M252" s="92"/>
      <c r="N252" s="92"/>
      <c r="O252" s="92"/>
      <c r="P252" s="92"/>
      <c r="Q252" s="92"/>
      <c r="R252" s="92"/>
      <c r="S252" s="93"/>
      <c r="T252" s="120">
        <v>8163400</v>
      </c>
      <c r="U252" s="120"/>
      <c r="V252" s="120"/>
      <c r="W252" s="120"/>
      <c r="X252" s="120"/>
      <c r="Y252" s="120"/>
      <c r="Z252" s="120">
        <v>8148822</v>
      </c>
      <c r="AA252" s="120"/>
      <c r="AB252" s="120"/>
      <c r="AC252" s="120"/>
      <c r="AD252" s="120"/>
      <c r="AE252" s="120">
        <v>0</v>
      </c>
      <c r="AF252" s="120"/>
      <c r="AG252" s="120"/>
      <c r="AH252" s="120"/>
      <c r="AI252" s="120"/>
      <c r="AJ252" s="120"/>
      <c r="AK252" s="120">
        <v>0</v>
      </c>
      <c r="AL252" s="120"/>
      <c r="AM252" s="120"/>
      <c r="AN252" s="120"/>
      <c r="AO252" s="120"/>
      <c r="AP252" s="120"/>
      <c r="AQ252" s="120">
        <f>IF(ISNUMBER(AK252),AK252,0)-IF(ISNUMBER(AE252),AE252,0)</f>
        <v>0</v>
      </c>
      <c r="AR252" s="120"/>
      <c r="AS252" s="120"/>
      <c r="AT252" s="120"/>
      <c r="AU252" s="120"/>
      <c r="AV252" s="120"/>
      <c r="AW252" s="120">
        <v>0</v>
      </c>
      <c r="AX252" s="120"/>
      <c r="AY252" s="120"/>
      <c r="AZ252" s="120"/>
      <c r="BA252" s="120"/>
      <c r="BB252" s="120">
        <v>0</v>
      </c>
      <c r="BC252" s="120"/>
      <c r="BD252" s="120"/>
      <c r="BE252" s="120"/>
      <c r="BF252" s="120"/>
      <c r="BG252" s="120">
        <f>IF(ISNUMBER(Z252),Z252,0)+IF(ISNUMBER(AK252),AK252,0)</f>
        <v>8148822</v>
      </c>
      <c r="BH252" s="120"/>
      <c r="BI252" s="120"/>
      <c r="BJ252" s="120"/>
      <c r="BK252" s="120"/>
      <c r="BL252" s="120"/>
      <c r="CA252" s="98" t="s">
        <v>51</v>
      </c>
    </row>
    <row r="253" spans="1:79" s="98" customFormat="1" ht="12.75" customHeight="1">
      <c r="A253" s="109">
        <v>2120</v>
      </c>
      <c r="B253" s="109"/>
      <c r="C253" s="109"/>
      <c r="D253" s="109"/>
      <c r="E253" s="109"/>
      <c r="F253" s="109"/>
      <c r="G253" s="91" t="s">
        <v>175</v>
      </c>
      <c r="H253" s="92"/>
      <c r="I253" s="92"/>
      <c r="J253" s="92"/>
      <c r="K253" s="92"/>
      <c r="L253" s="92"/>
      <c r="M253" s="92"/>
      <c r="N253" s="92"/>
      <c r="O253" s="92"/>
      <c r="P253" s="92"/>
      <c r="Q253" s="92"/>
      <c r="R253" s="92"/>
      <c r="S253" s="93"/>
      <c r="T253" s="120">
        <v>1877600</v>
      </c>
      <c r="U253" s="120"/>
      <c r="V253" s="120"/>
      <c r="W253" s="120"/>
      <c r="X253" s="120"/>
      <c r="Y253" s="120"/>
      <c r="Z253" s="120">
        <v>1812724</v>
      </c>
      <c r="AA253" s="120"/>
      <c r="AB253" s="120"/>
      <c r="AC253" s="120"/>
      <c r="AD253" s="120"/>
      <c r="AE253" s="120">
        <v>0</v>
      </c>
      <c r="AF253" s="120"/>
      <c r="AG253" s="120"/>
      <c r="AH253" s="120"/>
      <c r="AI253" s="120"/>
      <c r="AJ253" s="120"/>
      <c r="AK253" s="120">
        <v>0</v>
      </c>
      <c r="AL253" s="120"/>
      <c r="AM253" s="120"/>
      <c r="AN253" s="120"/>
      <c r="AO253" s="120"/>
      <c r="AP253" s="120"/>
      <c r="AQ253" s="120">
        <f>IF(ISNUMBER(AK253),AK253,0)-IF(ISNUMBER(AE253),AE253,0)</f>
        <v>0</v>
      </c>
      <c r="AR253" s="120"/>
      <c r="AS253" s="120"/>
      <c r="AT253" s="120"/>
      <c r="AU253" s="120"/>
      <c r="AV253" s="120"/>
      <c r="AW253" s="120">
        <v>0</v>
      </c>
      <c r="AX253" s="120"/>
      <c r="AY253" s="120"/>
      <c r="AZ253" s="120"/>
      <c r="BA253" s="120"/>
      <c r="BB253" s="120">
        <v>0</v>
      </c>
      <c r="BC253" s="120"/>
      <c r="BD253" s="120"/>
      <c r="BE253" s="120"/>
      <c r="BF253" s="120"/>
      <c r="BG253" s="120">
        <f>IF(ISNUMBER(Z253),Z253,0)+IF(ISNUMBER(AK253),AK253,0)</f>
        <v>1812724</v>
      </c>
      <c r="BH253" s="120"/>
      <c r="BI253" s="120"/>
      <c r="BJ253" s="120"/>
      <c r="BK253" s="120"/>
      <c r="BL253" s="120"/>
    </row>
    <row r="254" spans="1:79" s="98" customFormat="1" ht="25.5" customHeight="1">
      <c r="A254" s="109">
        <v>2210</v>
      </c>
      <c r="B254" s="109"/>
      <c r="C254" s="109"/>
      <c r="D254" s="109"/>
      <c r="E254" s="109"/>
      <c r="F254" s="109"/>
      <c r="G254" s="91" t="s">
        <v>176</v>
      </c>
      <c r="H254" s="92"/>
      <c r="I254" s="92"/>
      <c r="J254" s="92"/>
      <c r="K254" s="92"/>
      <c r="L254" s="92"/>
      <c r="M254" s="92"/>
      <c r="N254" s="92"/>
      <c r="O254" s="92"/>
      <c r="P254" s="92"/>
      <c r="Q254" s="92"/>
      <c r="R254" s="92"/>
      <c r="S254" s="93"/>
      <c r="T254" s="120">
        <v>251000</v>
      </c>
      <c r="U254" s="120"/>
      <c r="V254" s="120"/>
      <c r="W254" s="120"/>
      <c r="X254" s="120"/>
      <c r="Y254" s="120"/>
      <c r="Z254" s="120">
        <v>225184</v>
      </c>
      <c r="AA254" s="120"/>
      <c r="AB254" s="120"/>
      <c r="AC254" s="120"/>
      <c r="AD254" s="120"/>
      <c r="AE254" s="120">
        <v>0</v>
      </c>
      <c r="AF254" s="120"/>
      <c r="AG254" s="120"/>
      <c r="AH254" s="120"/>
      <c r="AI254" s="120"/>
      <c r="AJ254" s="120"/>
      <c r="AK254" s="120">
        <v>0</v>
      </c>
      <c r="AL254" s="120"/>
      <c r="AM254" s="120"/>
      <c r="AN254" s="120"/>
      <c r="AO254" s="120"/>
      <c r="AP254" s="120"/>
      <c r="AQ254" s="120">
        <f>IF(ISNUMBER(AK254),AK254,0)-IF(ISNUMBER(AE254),AE254,0)</f>
        <v>0</v>
      </c>
      <c r="AR254" s="120"/>
      <c r="AS254" s="120"/>
      <c r="AT254" s="120"/>
      <c r="AU254" s="120"/>
      <c r="AV254" s="120"/>
      <c r="AW254" s="120">
        <v>0</v>
      </c>
      <c r="AX254" s="120"/>
      <c r="AY254" s="120"/>
      <c r="AZ254" s="120"/>
      <c r="BA254" s="120"/>
      <c r="BB254" s="120">
        <v>0</v>
      </c>
      <c r="BC254" s="120"/>
      <c r="BD254" s="120"/>
      <c r="BE254" s="120"/>
      <c r="BF254" s="120"/>
      <c r="BG254" s="120">
        <f>IF(ISNUMBER(Z254),Z254,0)+IF(ISNUMBER(AK254),AK254,0)</f>
        <v>225184</v>
      </c>
      <c r="BH254" s="120"/>
      <c r="BI254" s="120"/>
      <c r="BJ254" s="120"/>
      <c r="BK254" s="120"/>
      <c r="BL254" s="120"/>
    </row>
    <row r="255" spans="1:79" s="98" customFormat="1" ht="25.5" customHeight="1">
      <c r="A255" s="109">
        <v>2220</v>
      </c>
      <c r="B255" s="109"/>
      <c r="C255" s="109"/>
      <c r="D255" s="109"/>
      <c r="E255" s="109"/>
      <c r="F255" s="109"/>
      <c r="G255" s="91" t="s">
        <v>268</v>
      </c>
      <c r="H255" s="92"/>
      <c r="I255" s="92"/>
      <c r="J255" s="92"/>
      <c r="K255" s="92"/>
      <c r="L255" s="92"/>
      <c r="M255" s="92"/>
      <c r="N255" s="92"/>
      <c r="O255" s="92"/>
      <c r="P255" s="92"/>
      <c r="Q255" s="92"/>
      <c r="R255" s="92"/>
      <c r="S255" s="93"/>
      <c r="T255" s="120">
        <v>20100</v>
      </c>
      <c r="U255" s="120"/>
      <c r="V255" s="120"/>
      <c r="W255" s="120"/>
      <c r="X255" s="120"/>
      <c r="Y255" s="120"/>
      <c r="Z255" s="120">
        <v>6140</v>
      </c>
      <c r="AA255" s="120"/>
      <c r="AB255" s="120"/>
      <c r="AC255" s="120"/>
      <c r="AD255" s="120"/>
      <c r="AE255" s="120">
        <v>0</v>
      </c>
      <c r="AF255" s="120"/>
      <c r="AG255" s="120"/>
      <c r="AH255" s="120"/>
      <c r="AI255" s="120"/>
      <c r="AJ255" s="120"/>
      <c r="AK255" s="120">
        <v>0</v>
      </c>
      <c r="AL255" s="120"/>
      <c r="AM255" s="120"/>
      <c r="AN255" s="120"/>
      <c r="AO255" s="120"/>
      <c r="AP255" s="120"/>
      <c r="AQ255" s="120">
        <f>IF(ISNUMBER(AK255),AK255,0)-IF(ISNUMBER(AE255),AE255,0)</f>
        <v>0</v>
      </c>
      <c r="AR255" s="120"/>
      <c r="AS255" s="120"/>
      <c r="AT255" s="120"/>
      <c r="AU255" s="120"/>
      <c r="AV255" s="120"/>
      <c r="AW255" s="120">
        <v>0</v>
      </c>
      <c r="AX255" s="120"/>
      <c r="AY255" s="120"/>
      <c r="AZ255" s="120"/>
      <c r="BA255" s="120"/>
      <c r="BB255" s="120">
        <v>0</v>
      </c>
      <c r="BC255" s="120"/>
      <c r="BD255" s="120"/>
      <c r="BE255" s="120"/>
      <c r="BF255" s="120"/>
      <c r="BG255" s="120">
        <f>IF(ISNUMBER(Z255),Z255,0)+IF(ISNUMBER(AK255),AK255,0)</f>
        <v>6140</v>
      </c>
      <c r="BH255" s="120"/>
      <c r="BI255" s="120"/>
      <c r="BJ255" s="120"/>
      <c r="BK255" s="120"/>
      <c r="BL255" s="120"/>
    </row>
    <row r="256" spans="1:79" s="98" customFormat="1" ht="12.75" customHeight="1">
      <c r="A256" s="109">
        <v>2230</v>
      </c>
      <c r="B256" s="109"/>
      <c r="C256" s="109"/>
      <c r="D256" s="109"/>
      <c r="E256" s="109"/>
      <c r="F256" s="109"/>
      <c r="G256" s="91" t="s">
        <v>269</v>
      </c>
      <c r="H256" s="92"/>
      <c r="I256" s="92"/>
      <c r="J256" s="92"/>
      <c r="K256" s="92"/>
      <c r="L256" s="92"/>
      <c r="M256" s="92"/>
      <c r="N256" s="92"/>
      <c r="O256" s="92"/>
      <c r="P256" s="92"/>
      <c r="Q256" s="92"/>
      <c r="R256" s="92"/>
      <c r="S256" s="93"/>
      <c r="T256" s="120">
        <v>1490000</v>
      </c>
      <c r="U256" s="120"/>
      <c r="V256" s="120"/>
      <c r="W256" s="120"/>
      <c r="X256" s="120"/>
      <c r="Y256" s="120"/>
      <c r="Z256" s="120">
        <v>2014219</v>
      </c>
      <c r="AA256" s="120"/>
      <c r="AB256" s="120"/>
      <c r="AC256" s="120"/>
      <c r="AD256" s="120"/>
      <c r="AE256" s="120">
        <v>0</v>
      </c>
      <c r="AF256" s="120"/>
      <c r="AG256" s="120"/>
      <c r="AH256" s="120"/>
      <c r="AI256" s="120"/>
      <c r="AJ256" s="120"/>
      <c r="AK256" s="120">
        <v>0</v>
      </c>
      <c r="AL256" s="120"/>
      <c r="AM256" s="120"/>
      <c r="AN256" s="120"/>
      <c r="AO256" s="120"/>
      <c r="AP256" s="120"/>
      <c r="AQ256" s="120">
        <f>IF(ISNUMBER(AK256),AK256,0)-IF(ISNUMBER(AE256),AE256,0)</f>
        <v>0</v>
      </c>
      <c r="AR256" s="120"/>
      <c r="AS256" s="120"/>
      <c r="AT256" s="120"/>
      <c r="AU256" s="120"/>
      <c r="AV256" s="120"/>
      <c r="AW256" s="120">
        <v>0</v>
      </c>
      <c r="AX256" s="120"/>
      <c r="AY256" s="120"/>
      <c r="AZ256" s="120"/>
      <c r="BA256" s="120"/>
      <c r="BB256" s="120">
        <v>0</v>
      </c>
      <c r="BC256" s="120"/>
      <c r="BD256" s="120"/>
      <c r="BE256" s="120"/>
      <c r="BF256" s="120"/>
      <c r="BG256" s="120">
        <f>IF(ISNUMBER(Z256),Z256,0)+IF(ISNUMBER(AK256),AK256,0)</f>
        <v>2014219</v>
      </c>
      <c r="BH256" s="120"/>
      <c r="BI256" s="120"/>
      <c r="BJ256" s="120"/>
      <c r="BK256" s="120"/>
      <c r="BL256" s="120"/>
    </row>
    <row r="257" spans="1:79" s="98" customFormat="1" ht="12.75" customHeight="1">
      <c r="A257" s="109">
        <v>2240</v>
      </c>
      <c r="B257" s="109"/>
      <c r="C257" s="109"/>
      <c r="D257" s="109"/>
      <c r="E257" s="109"/>
      <c r="F257" s="109"/>
      <c r="G257" s="91" t="s">
        <v>177</v>
      </c>
      <c r="H257" s="92"/>
      <c r="I257" s="92"/>
      <c r="J257" s="92"/>
      <c r="K257" s="92"/>
      <c r="L257" s="92"/>
      <c r="M257" s="92"/>
      <c r="N257" s="92"/>
      <c r="O257" s="92"/>
      <c r="P257" s="92"/>
      <c r="Q257" s="92"/>
      <c r="R257" s="92"/>
      <c r="S257" s="93"/>
      <c r="T257" s="120">
        <v>240000</v>
      </c>
      <c r="U257" s="120"/>
      <c r="V257" s="120"/>
      <c r="W257" s="120"/>
      <c r="X257" s="120"/>
      <c r="Y257" s="120"/>
      <c r="Z257" s="120">
        <v>14232</v>
      </c>
      <c r="AA257" s="120"/>
      <c r="AB257" s="120"/>
      <c r="AC257" s="120"/>
      <c r="AD257" s="120"/>
      <c r="AE257" s="120">
        <v>0</v>
      </c>
      <c r="AF257" s="120"/>
      <c r="AG257" s="120"/>
      <c r="AH257" s="120"/>
      <c r="AI257" s="120"/>
      <c r="AJ257" s="120"/>
      <c r="AK257" s="120">
        <v>0</v>
      </c>
      <c r="AL257" s="120"/>
      <c r="AM257" s="120"/>
      <c r="AN257" s="120"/>
      <c r="AO257" s="120"/>
      <c r="AP257" s="120"/>
      <c r="AQ257" s="120">
        <f>IF(ISNUMBER(AK257),AK257,0)-IF(ISNUMBER(AE257),AE257,0)</f>
        <v>0</v>
      </c>
      <c r="AR257" s="120"/>
      <c r="AS257" s="120"/>
      <c r="AT257" s="120"/>
      <c r="AU257" s="120"/>
      <c r="AV257" s="120"/>
      <c r="AW257" s="120">
        <v>0</v>
      </c>
      <c r="AX257" s="120"/>
      <c r="AY257" s="120"/>
      <c r="AZ257" s="120"/>
      <c r="BA257" s="120"/>
      <c r="BB257" s="120">
        <v>0</v>
      </c>
      <c r="BC257" s="120"/>
      <c r="BD257" s="120"/>
      <c r="BE257" s="120"/>
      <c r="BF257" s="120"/>
      <c r="BG257" s="120">
        <f>IF(ISNUMBER(Z257),Z257,0)+IF(ISNUMBER(AK257),AK257,0)</f>
        <v>14232</v>
      </c>
      <c r="BH257" s="120"/>
      <c r="BI257" s="120"/>
      <c r="BJ257" s="120"/>
      <c r="BK257" s="120"/>
      <c r="BL257" s="120"/>
    </row>
    <row r="258" spans="1:79" s="98" customFormat="1" ht="12.75" customHeight="1">
      <c r="A258" s="109">
        <v>2250</v>
      </c>
      <c r="B258" s="109"/>
      <c r="C258" s="109"/>
      <c r="D258" s="109"/>
      <c r="E258" s="109"/>
      <c r="F258" s="109"/>
      <c r="G258" s="91" t="s">
        <v>270</v>
      </c>
      <c r="H258" s="92"/>
      <c r="I258" s="92"/>
      <c r="J258" s="92"/>
      <c r="K258" s="92"/>
      <c r="L258" s="92"/>
      <c r="M258" s="92"/>
      <c r="N258" s="92"/>
      <c r="O258" s="92"/>
      <c r="P258" s="92"/>
      <c r="Q258" s="92"/>
      <c r="R258" s="92"/>
      <c r="S258" s="93"/>
      <c r="T258" s="120">
        <v>30000</v>
      </c>
      <c r="U258" s="120"/>
      <c r="V258" s="120"/>
      <c r="W258" s="120"/>
      <c r="X258" s="120"/>
      <c r="Y258" s="120"/>
      <c r="Z258" s="120">
        <v>11412</v>
      </c>
      <c r="AA258" s="120"/>
      <c r="AB258" s="120"/>
      <c r="AC258" s="120"/>
      <c r="AD258" s="120"/>
      <c r="AE258" s="120">
        <v>0</v>
      </c>
      <c r="AF258" s="120"/>
      <c r="AG258" s="120"/>
      <c r="AH258" s="120"/>
      <c r="AI258" s="120"/>
      <c r="AJ258" s="120"/>
      <c r="AK258" s="120">
        <v>0</v>
      </c>
      <c r="AL258" s="120"/>
      <c r="AM258" s="120"/>
      <c r="AN258" s="120"/>
      <c r="AO258" s="120"/>
      <c r="AP258" s="120"/>
      <c r="AQ258" s="120">
        <f>IF(ISNUMBER(AK258),AK258,0)-IF(ISNUMBER(AE258),AE258,0)</f>
        <v>0</v>
      </c>
      <c r="AR258" s="120"/>
      <c r="AS258" s="120"/>
      <c r="AT258" s="120"/>
      <c r="AU258" s="120"/>
      <c r="AV258" s="120"/>
      <c r="AW258" s="120">
        <v>0</v>
      </c>
      <c r="AX258" s="120"/>
      <c r="AY258" s="120"/>
      <c r="AZ258" s="120"/>
      <c r="BA258" s="120"/>
      <c r="BB258" s="120">
        <v>0</v>
      </c>
      <c r="BC258" s="120"/>
      <c r="BD258" s="120"/>
      <c r="BE258" s="120"/>
      <c r="BF258" s="120"/>
      <c r="BG258" s="120">
        <f>IF(ISNUMBER(Z258),Z258,0)+IF(ISNUMBER(AK258),AK258,0)</f>
        <v>11412</v>
      </c>
      <c r="BH258" s="120"/>
      <c r="BI258" s="120"/>
      <c r="BJ258" s="120"/>
      <c r="BK258" s="120"/>
      <c r="BL258" s="120"/>
    </row>
    <row r="259" spans="1:79" s="98" customFormat="1" ht="25.5" customHeight="1">
      <c r="A259" s="109">
        <v>2272</v>
      </c>
      <c r="B259" s="109"/>
      <c r="C259" s="109"/>
      <c r="D259" s="109"/>
      <c r="E259" s="109"/>
      <c r="F259" s="109"/>
      <c r="G259" s="91" t="s">
        <v>271</v>
      </c>
      <c r="H259" s="92"/>
      <c r="I259" s="92"/>
      <c r="J259" s="92"/>
      <c r="K259" s="92"/>
      <c r="L259" s="92"/>
      <c r="M259" s="92"/>
      <c r="N259" s="92"/>
      <c r="O259" s="92"/>
      <c r="P259" s="92"/>
      <c r="Q259" s="92"/>
      <c r="R259" s="92"/>
      <c r="S259" s="93"/>
      <c r="T259" s="120">
        <v>50500</v>
      </c>
      <c r="U259" s="120"/>
      <c r="V259" s="120"/>
      <c r="W259" s="120"/>
      <c r="X259" s="120"/>
      <c r="Y259" s="120"/>
      <c r="Z259" s="120">
        <v>46500</v>
      </c>
      <c r="AA259" s="120"/>
      <c r="AB259" s="120"/>
      <c r="AC259" s="120"/>
      <c r="AD259" s="120"/>
      <c r="AE259" s="120">
        <v>0</v>
      </c>
      <c r="AF259" s="120"/>
      <c r="AG259" s="120"/>
      <c r="AH259" s="120"/>
      <c r="AI259" s="120"/>
      <c r="AJ259" s="120"/>
      <c r="AK259" s="120">
        <v>0</v>
      </c>
      <c r="AL259" s="120"/>
      <c r="AM259" s="120"/>
      <c r="AN259" s="120"/>
      <c r="AO259" s="120"/>
      <c r="AP259" s="120"/>
      <c r="AQ259" s="120">
        <f>IF(ISNUMBER(AK259),AK259,0)-IF(ISNUMBER(AE259),AE259,0)</f>
        <v>0</v>
      </c>
      <c r="AR259" s="120"/>
      <c r="AS259" s="120"/>
      <c r="AT259" s="120"/>
      <c r="AU259" s="120"/>
      <c r="AV259" s="120"/>
      <c r="AW259" s="120">
        <v>0</v>
      </c>
      <c r="AX259" s="120"/>
      <c r="AY259" s="120"/>
      <c r="AZ259" s="120"/>
      <c r="BA259" s="120"/>
      <c r="BB259" s="120">
        <v>0</v>
      </c>
      <c r="BC259" s="120"/>
      <c r="BD259" s="120"/>
      <c r="BE259" s="120"/>
      <c r="BF259" s="120"/>
      <c r="BG259" s="120">
        <f>IF(ISNUMBER(Z259),Z259,0)+IF(ISNUMBER(AK259),AK259,0)</f>
        <v>46500</v>
      </c>
      <c r="BH259" s="120"/>
      <c r="BI259" s="120"/>
      <c r="BJ259" s="120"/>
      <c r="BK259" s="120"/>
      <c r="BL259" s="120"/>
    </row>
    <row r="260" spans="1:79" s="98" customFormat="1" ht="12.75" customHeight="1">
      <c r="A260" s="109">
        <v>2273</v>
      </c>
      <c r="B260" s="109"/>
      <c r="C260" s="109"/>
      <c r="D260" s="109"/>
      <c r="E260" s="109"/>
      <c r="F260" s="109"/>
      <c r="G260" s="91" t="s">
        <v>272</v>
      </c>
      <c r="H260" s="92"/>
      <c r="I260" s="92"/>
      <c r="J260" s="92"/>
      <c r="K260" s="92"/>
      <c r="L260" s="92"/>
      <c r="M260" s="92"/>
      <c r="N260" s="92"/>
      <c r="O260" s="92"/>
      <c r="P260" s="92"/>
      <c r="Q260" s="92"/>
      <c r="R260" s="92"/>
      <c r="S260" s="93"/>
      <c r="T260" s="120">
        <v>560200</v>
      </c>
      <c r="U260" s="120"/>
      <c r="V260" s="120"/>
      <c r="W260" s="120"/>
      <c r="X260" s="120"/>
      <c r="Y260" s="120"/>
      <c r="Z260" s="120">
        <v>549469</v>
      </c>
      <c r="AA260" s="120"/>
      <c r="AB260" s="120"/>
      <c r="AC260" s="120"/>
      <c r="AD260" s="120"/>
      <c r="AE260" s="120">
        <v>0</v>
      </c>
      <c r="AF260" s="120"/>
      <c r="AG260" s="120"/>
      <c r="AH260" s="120"/>
      <c r="AI260" s="120"/>
      <c r="AJ260" s="120"/>
      <c r="AK260" s="120">
        <v>0</v>
      </c>
      <c r="AL260" s="120"/>
      <c r="AM260" s="120"/>
      <c r="AN260" s="120"/>
      <c r="AO260" s="120"/>
      <c r="AP260" s="120"/>
      <c r="AQ260" s="120">
        <f>IF(ISNUMBER(AK260),AK260,0)-IF(ISNUMBER(AE260),AE260,0)</f>
        <v>0</v>
      </c>
      <c r="AR260" s="120"/>
      <c r="AS260" s="120"/>
      <c r="AT260" s="120"/>
      <c r="AU260" s="120"/>
      <c r="AV260" s="120"/>
      <c r="AW260" s="120">
        <v>0</v>
      </c>
      <c r="AX260" s="120"/>
      <c r="AY260" s="120"/>
      <c r="AZ260" s="120"/>
      <c r="BA260" s="120"/>
      <c r="BB260" s="120">
        <v>0</v>
      </c>
      <c r="BC260" s="120"/>
      <c r="BD260" s="120"/>
      <c r="BE260" s="120"/>
      <c r="BF260" s="120"/>
      <c r="BG260" s="120">
        <f>IF(ISNUMBER(Z260),Z260,0)+IF(ISNUMBER(AK260),AK260,0)</f>
        <v>549469</v>
      </c>
      <c r="BH260" s="120"/>
      <c r="BI260" s="120"/>
      <c r="BJ260" s="120"/>
      <c r="BK260" s="120"/>
      <c r="BL260" s="120"/>
    </row>
    <row r="261" spans="1:79" s="98" customFormat="1" ht="12.75" customHeight="1">
      <c r="A261" s="109">
        <v>2274</v>
      </c>
      <c r="B261" s="109"/>
      <c r="C261" s="109"/>
      <c r="D261" s="109"/>
      <c r="E261" s="109"/>
      <c r="F261" s="109"/>
      <c r="G261" s="91" t="s">
        <v>273</v>
      </c>
      <c r="H261" s="92"/>
      <c r="I261" s="92"/>
      <c r="J261" s="92"/>
      <c r="K261" s="92"/>
      <c r="L261" s="92"/>
      <c r="M261" s="92"/>
      <c r="N261" s="92"/>
      <c r="O261" s="92"/>
      <c r="P261" s="92"/>
      <c r="Q261" s="92"/>
      <c r="R261" s="92"/>
      <c r="S261" s="93"/>
      <c r="T261" s="120">
        <v>421100</v>
      </c>
      <c r="U261" s="120"/>
      <c r="V261" s="120"/>
      <c r="W261" s="120"/>
      <c r="X261" s="120"/>
      <c r="Y261" s="120"/>
      <c r="Z261" s="120">
        <v>410634</v>
      </c>
      <c r="AA261" s="120"/>
      <c r="AB261" s="120"/>
      <c r="AC261" s="120"/>
      <c r="AD261" s="120"/>
      <c r="AE261" s="120">
        <v>0</v>
      </c>
      <c r="AF261" s="120"/>
      <c r="AG261" s="120"/>
      <c r="AH261" s="120"/>
      <c r="AI261" s="120"/>
      <c r="AJ261" s="120"/>
      <c r="AK261" s="120">
        <v>0</v>
      </c>
      <c r="AL261" s="120"/>
      <c r="AM261" s="120"/>
      <c r="AN261" s="120"/>
      <c r="AO261" s="120"/>
      <c r="AP261" s="120"/>
      <c r="AQ261" s="120">
        <f>IF(ISNUMBER(AK261),AK261,0)-IF(ISNUMBER(AE261),AE261,0)</f>
        <v>0</v>
      </c>
      <c r="AR261" s="120"/>
      <c r="AS261" s="120"/>
      <c r="AT261" s="120"/>
      <c r="AU261" s="120"/>
      <c r="AV261" s="120"/>
      <c r="AW261" s="120">
        <v>0</v>
      </c>
      <c r="AX261" s="120"/>
      <c r="AY261" s="120"/>
      <c r="AZ261" s="120"/>
      <c r="BA261" s="120"/>
      <c r="BB261" s="120">
        <v>0</v>
      </c>
      <c r="BC261" s="120"/>
      <c r="BD261" s="120"/>
      <c r="BE261" s="120"/>
      <c r="BF261" s="120"/>
      <c r="BG261" s="120">
        <f>IF(ISNUMBER(Z261),Z261,0)+IF(ISNUMBER(AK261),AK261,0)</f>
        <v>410634</v>
      </c>
      <c r="BH261" s="120"/>
      <c r="BI261" s="120"/>
      <c r="BJ261" s="120"/>
      <c r="BK261" s="120"/>
      <c r="BL261" s="120"/>
    </row>
    <row r="262" spans="1:79" s="98" customFormat="1" ht="25.5" customHeight="1">
      <c r="A262" s="109">
        <v>2275</v>
      </c>
      <c r="B262" s="109"/>
      <c r="C262" s="109"/>
      <c r="D262" s="109"/>
      <c r="E262" s="109"/>
      <c r="F262" s="109"/>
      <c r="G262" s="91" t="s">
        <v>274</v>
      </c>
      <c r="H262" s="92"/>
      <c r="I262" s="92"/>
      <c r="J262" s="92"/>
      <c r="K262" s="92"/>
      <c r="L262" s="92"/>
      <c r="M262" s="92"/>
      <c r="N262" s="92"/>
      <c r="O262" s="92"/>
      <c r="P262" s="92"/>
      <c r="Q262" s="92"/>
      <c r="R262" s="92"/>
      <c r="S262" s="93"/>
      <c r="T262" s="120">
        <v>221300</v>
      </c>
      <c r="U262" s="120"/>
      <c r="V262" s="120"/>
      <c r="W262" s="120"/>
      <c r="X262" s="120"/>
      <c r="Y262" s="120"/>
      <c r="Z262" s="120">
        <v>205685</v>
      </c>
      <c r="AA262" s="120"/>
      <c r="AB262" s="120"/>
      <c r="AC262" s="120"/>
      <c r="AD262" s="120"/>
      <c r="AE262" s="120">
        <v>0</v>
      </c>
      <c r="AF262" s="120"/>
      <c r="AG262" s="120"/>
      <c r="AH262" s="120"/>
      <c r="AI262" s="120"/>
      <c r="AJ262" s="120"/>
      <c r="AK262" s="120">
        <v>0</v>
      </c>
      <c r="AL262" s="120"/>
      <c r="AM262" s="120"/>
      <c r="AN262" s="120"/>
      <c r="AO262" s="120"/>
      <c r="AP262" s="120"/>
      <c r="AQ262" s="120">
        <f>IF(ISNUMBER(AK262),AK262,0)-IF(ISNUMBER(AE262),AE262,0)</f>
        <v>0</v>
      </c>
      <c r="AR262" s="120"/>
      <c r="AS262" s="120"/>
      <c r="AT262" s="120"/>
      <c r="AU262" s="120"/>
      <c r="AV262" s="120"/>
      <c r="AW262" s="120">
        <v>0</v>
      </c>
      <c r="AX262" s="120"/>
      <c r="AY262" s="120"/>
      <c r="AZ262" s="120"/>
      <c r="BA262" s="120"/>
      <c r="BB262" s="120">
        <v>0</v>
      </c>
      <c r="BC262" s="120"/>
      <c r="BD262" s="120"/>
      <c r="BE262" s="120"/>
      <c r="BF262" s="120"/>
      <c r="BG262" s="120">
        <f>IF(ISNUMBER(Z262),Z262,0)+IF(ISNUMBER(AK262),AK262,0)</f>
        <v>205685</v>
      </c>
      <c r="BH262" s="120"/>
      <c r="BI262" s="120"/>
      <c r="BJ262" s="120"/>
      <c r="BK262" s="120"/>
      <c r="BL262" s="120"/>
    </row>
    <row r="263" spans="1:79" s="98" customFormat="1" ht="12.75" customHeight="1">
      <c r="A263" s="109">
        <v>2800</v>
      </c>
      <c r="B263" s="109"/>
      <c r="C263" s="109"/>
      <c r="D263" s="109"/>
      <c r="E263" s="109"/>
      <c r="F263" s="109"/>
      <c r="G263" s="91" t="s">
        <v>178</v>
      </c>
      <c r="H263" s="92"/>
      <c r="I263" s="92"/>
      <c r="J263" s="92"/>
      <c r="K263" s="92"/>
      <c r="L263" s="92"/>
      <c r="M263" s="92"/>
      <c r="N263" s="92"/>
      <c r="O263" s="92"/>
      <c r="P263" s="92"/>
      <c r="Q263" s="92"/>
      <c r="R263" s="92"/>
      <c r="S263" s="93"/>
      <c r="T263" s="120">
        <v>10000</v>
      </c>
      <c r="U263" s="120"/>
      <c r="V263" s="120"/>
      <c r="W263" s="120"/>
      <c r="X263" s="120"/>
      <c r="Y263" s="120"/>
      <c r="Z263" s="120">
        <v>2603</v>
      </c>
      <c r="AA263" s="120"/>
      <c r="AB263" s="120"/>
      <c r="AC263" s="120"/>
      <c r="AD263" s="120"/>
      <c r="AE263" s="120">
        <v>0</v>
      </c>
      <c r="AF263" s="120"/>
      <c r="AG263" s="120"/>
      <c r="AH263" s="120"/>
      <c r="AI263" s="120"/>
      <c r="AJ263" s="120"/>
      <c r="AK263" s="120">
        <v>0</v>
      </c>
      <c r="AL263" s="120"/>
      <c r="AM263" s="120"/>
      <c r="AN263" s="120"/>
      <c r="AO263" s="120"/>
      <c r="AP263" s="120"/>
      <c r="AQ263" s="120">
        <f>IF(ISNUMBER(AK263),AK263,0)-IF(ISNUMBER(AE263),AE263,0)</f>
        <v>0</v>
      </c>
      <c r="AR263" s="120"/>
      <c r="AS263" s="120"/>
      <c r="AT263" s="120"/>
      <c r="AU263" s="120"/>
      <c r="AV263" s="120"/>
      <c r="AW263" s="120">
        <v>0</v>
      </c>
      <c r="AX263" s="120"/>
      <c r="AY263" s="120"/>
      <c r="AZ263" s="120"/>
      <c r="BA263" s="120"/>
      <c r="BB263" s="120">
        <v>0</v>
      </c>
      <c r="BC263" s="120"/>
      <c r="BD263" s="120"/>
      <c r="BE263" s="120"/>
      <c r="BF263" s="120"/>
      <c r="BG263" s="120">
        <f>IF(ISNUMBER(Z263),Z263,0)+IF(ISNUMBER(AK263),AK263,0)</f>
        <v>2603</v>
      </c>
      <c r="BH263" s="120"/>
      <c r="BI263" s="120"/>
      <c r="BJ263" s="120"/>
      <c r="BK263" s="120"/>
      <c r="BL263" s="120"/>
    </row>
    <row r="264" spans="1:79" s="6" customFormat="1" ht="12.75" customHeight="1">
      <c r="A264" s="87"/>
      <c r="B264" s="87"/>
      <c r="C264" s="87"/>
      <c r="D264" s="87"/>
      <c r="E264" s="87"/>
      <c r="F264" s="87"/>
      <c r="G264" s="99" t="s">
        <v>147</v>
      </c>
      <c r="H264" s="100"/>
      <c r="I264" s="100"/>
      <c r="J264" s="100"/>
      <c r="K264" s="100"/>
      <c r="L264" s="100"/>
      <c r="M264" s="100"/>
      <c r="N264" s="100"/>
      <c r="O264" s="100"/>
      <c r="P264" s="100"/>
      <c r="Q264" s="100"/>
      <c r="R264" s="100"/>
      <c r="S264" s="101"/>
      <c r="T264" s="119">
        <v>13335200</v>
      </c>
      <c r="U264" s="119"/>
      <c r="V264" s="119"/>
      <c r="W264" s="119"/>
      <c r="X264" s="119"/>
      <c r="Y264" s="119"/>
      <c r="Z264" s="119">
        <v>13447624</v>
      </c>
      <c r="AA264" s="119"/>
      <c r="AB264" s="119"/>
      <c r="AC264" s="119"/>
      <c r="AD264" s="119"/>
      <c r="AE264" s="119">
        <v>0</v>
      </c>
      <c r="AF264" s="119"/>
      <c r="AG264" s="119"/>
      <c r="AH264" s="119"/>
      <c r="AI264" s="119"/>
      <c r="AJ264" s="119"/>
      <c r="AK264" s="119">
        <v>0</v>
      </c>
      <c r="AL264" s="119"/>
      <c r="AM264" s="119"/>
      <c r="AN264" s="119"/>
      <c r="AO264" s="119"/>
      <c r="AP264" s="119"/>
      <c r="AQ264" s="119">
        <f>IF(ISNUMBER(AK264),AK264,0)-IF(ISNUMBER(AE264),AE264,0)</f>
        <v>0</v>
      </c>
      <c r="AR264" s="119"/>
      <c r="AS264" s="119"/>
      <c r="AT264" s="119"/>
      <c r="AU264" s="119"/>
      <c r="AV264" s="119"/>
      <c r="AW264" s="119">
        <v>0</v>
      </c>
      <c r="AX264" s="119"/>
      <c r="AY264" s="119"/>
      <c r="AZ264" s="119"/>
      <c r="BA264" s="119"/>
      <c r="BB264" s="119">
        <v>0</v>
      </c>
      <c r="BC264" s="119"/>
      <c r="BD264" s="119"/>
      <c r="BE264" s="119"/>
      <c r="BF264" s="119"/>
      <c r="BG264" s="119">
        <f>IF(ISNUMBER(Z264),Z264,0)+IF(ISNUMBER(AK264),AK264,0)</f>
        <v>13447624</v>
      </c>
      <c r="BH264" s="119"/>
      <c r="BI264" s="119"/>
      <c r="BJ264" s="119"/>
      <c r="BK264" s="119"/>
      <c r="BL264" s="119"/>
    </row>
    <row r="266" spans="1:79" ht="14.25" customHeight="1">
      <c r="A266" s="42" t="s">
        <v>238</v>
      </c>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row>
    <row r="267" spans="1:79" ht="15" customHeight="1">
      <c r="A267" s="40" t="s">
        <v>219</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row>
    <row r="268" spans="1:79" ht="18" customHeight="1">
      <c r="A268" s="36" t="s">
        <v>135</v>
      </c>
      <c r="B268" s="36"/>
      <c r="C268" s="36"/>
      <c r="D268" s="36"/>
      <c r="E268" s="36"/>
      <c r="F268" s="36"/>
      <c r="G268" s="36" t="s">
        <v>19</v>
      </c>
      <c r="H268" s="36"/>
      <c r="I268" s="36"/>
      <c r="J268" s="36"/>
      <c r="K268" s="36"/>
      <c r="L268" s="36"/>
      <c r="M268" s="36"/>
      <c r="N268" s="36"/>
      <c r="O268" s="36"/>
      <c r="P268" s="36"/>
      <c r="Q268" s="36" t="s">
        <v>225</v>
      </c>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t="s">
        <v>235</v>
      </c>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row>
    <row r="269" spans="1:79" ht="42.95" customHeight="1">
      <c r="A269" s="36"/>
      <c r="B269" s="36"/>
      <c r="C269" s="36"/>
      <c r="D269" s="36"/>
      <c r="E269" s="36"/>
      <c r="F269" s="36"/>
      <c r="G269" s="36"/>
      <c r="H269" s="36"/>
      <c r="I269" s="36"/>
      <c r="J269" s="36"/>
      <c r="K269" s="36"/>
      <c r="L269" s="36"/>
      <c r="M269" s="36"/>
      <c r="N269" s="36"/>
      <c r="O269" s="36"/>
      <c r="P269" s="36"/>
      <c r="Q269" s="36" t="s">
        <v>140</v>
      </c>
      <c r="R269" s="36"/>
      <c r="S269" s="36"/>
      <c r="T269" s="36"/>
      <c r="U269" s="36"/>
      <c r="V269" s="49" t="s">
        <v>141</v>
      </c>
      <c r="W269" s="49"/>
      <c r="X269" s="49"/>
      <c r="Y269" s="49"/>
      <c r="Z269" s="36" t="s">
        <v>142</v>
      </c>
      <c r="AA269" s="36"/>
      <c r="AB269" s="36"/>
      <c r="AC269" s="36"/>
      <c r="AD269" s="36"/>
      <c r="AE269" s="36"/>
      <c r="AF269" s="36"/>
      <c r="AG269" s="36"/>
      <c r="AH269" s="36"/>
      <c r="AI269" s="36"/>
      <c r="AJ269" s="36" t="s">
        <v>143</v>
      </c>
      <c r="AK269" s="36"/>
      <c r="AL269" s="36"/>
      <c r="AM269" s="36"/>
      <c r="AN269" s="36"/>
      <c r="AO269" s="36" t="s">
        <v>20</v>
      </c>
      <c r="AP269" s="36"/>
      <c r="AQ269" s="36"/>
      <c r="AR269" s="36"/>
      <c r="AS269" s="36"/>
      <c r="AT269" s="49" t="s">
        <v>144</v>
      </c>
      <c r="AU269" s="49"/>
      <c r="AV269" s="49"/>
      <c r="AW269" s="49"/>
      <c r="AX269" s="36" t="s">
        <v>142</v>
      </c>
      <c r="AY269" s="36"/>
      <c r="AZ269" s="36"/>
      <c r="BA269" s="36"/>
      <c r="BB269" s="36"/>
      <c r="BC269" s="36"/>
      <c r="BD269" s="36"/>
      <c r="BE269" s="36"/>
      <c r="BF269" s="36"/>
      <c r="BG269" s="36"/>
      <c r="BH269" s="36" t="s">
        <v>145</v>
      </c>
      <c r="BI269" s="36"/>
      <c r="BJ269" s="36"/>
      <c r="BK269" s="36"/>
      <c r="BL269" s="36"/>
    </row>
    <row r="270" spans="1:79" ht="63" customHeight="1">
      <c r="A270" s="36"/>
      <c r="B270" s="36"/>
      <c r="C270" s="36"/>
      <c r="D270" s="36"/>
      <c r="E270" s="36"/>
      <c r="F270" s="36"/>
      <c r="G270" s="36"/>
      <c r="H270" s="36"/>
      <c r="I270" s="36"/>
      <c r="J270" s="36"/>
      <c r="K270" s="36"/>
      <c r="L270" s="36"/>
      <c r="M270" s="36"/>
      <c r="N270" s="36"/>
      <c r="O270" s="36"/>
      <c r="P270" s="36"/>
      <c r="Q270" s="36"/>
      <c r="R270" s="36"/>
      <c r="S270" s="36"/>
      <c r="T270" s="36"/>
      <c r="U270" s="36"/>
      <c r="V270" s="49"/>
      <c r="W270" s="49"/>
      <c r="X270" s="49"/>
      <c r="Y270" s="49"/>
      <c r="Z270" s="36" t="s">
        <v>17</v>
      </c>
      <c r="AA270" s="36"/>
      <c r="AB270" s="36"/>
      <c r="AC270" s="36"/>
      <c r="AD270" s="36"/>
      <c r="AE270" s="36" t="s">
        <v>16</v>
      </c>
      <c r="AF270" s="36"/>
      <c r="AG270" s="36"/>
      <c r="AH270" s="36"/>
      <c r="AI270" s="36"/>
      <c r="AJ270" s="36"/>
      <c r="AK270" s="36"/>
      <c r="AL270" s="36"/>
      <c r="AM270" s="36"/>
      <c r="AN270" s="36"/>
      <c r="AO270" s="36"/>
      <c r="AP270" s="36"/>
      <c r="AQ270" s="36"/>
      <c r="AR270" s="36"/>
      <c r="AS270" s="36"/>
      <c r="AT270" s="49"/>
      <c r="AU270" s="49"/>
      <c r="AV270" s="49"/>
      <c r="AW270" s="49"/>
      <c r="AX270" s="36" t="s">
        <v>17</v>
      </c>
      <c r="AY270" s="36"/>
      <c r="AZ270" s="36"/>
      <c r="BA270" s="36"/>
      <c r="BB270" s="36"/>
      <c r="BC270" s="36" t="s">
        <v>16</v>
      </c>
      <c r="BD270" s="36"/>
      <c r="BE270" s="36"/>
      <c r="BF270" s="36"/>
      <c r="BG270" s="36"/>
      <c r="BH270" s="36"/>
      <c r="BI270" s="36"/>
      <c r="BJ270" s="36"/>
      <c r="BK270" s="36"/>
      <c r="BL270" s="36"/>
    </row>
    <row r="271" spans="1:79" ht="15" customHeight="1">
      <c r="A271" s="36">
        <v>1</v>
      </c>
      <c r="B271" s="36"/>
      <c r="C271" s="36"/>
      <c r="D271" s="36"/>
      <c r="E271" s="36"/>
      <c r="F271" s="36"/>
      <c r="G271" s="36">
        <v>2</v>
      </c>
      <c r="H271" s="36"/>
      <c r="I271" s="36"/>
      <c r="J271" s="36"/>
      <c r="K271" s="36"/>
      <c r="L271" s="36"/>
      <c r="M271" s="36"/>
      <c r="N271" s="36"/>
      <c r="O271" s="36"/>
      <c r="P271" s="36"/>
      <c r="Q271" s="36">
        <v>3</v>
      </c>
      <c r="R271" s="36"/>
      <c r="S271" s="36"/>
      <c r="T271" s="36"/>
      <c r="U271" s="36"/>
      <c r="V271" s="36">
        <v>4</v>
      </c>
      <c r="W271" s="36"/>
      <c r="X271" s="36"/>
      <c r="Y271" s="36"/>
      <c r="Z271" s="36">
        <v>5</v>
      </c>
      <c r="AA271" s="36"/>
      <c r="AB271" s="36"/>
      <c r="AC271" s="36"/>
      <c r="AD271" s="36"/>
      <c r="AE271" s="36">
        <v>6</v>
      </c>
      <c r="AF271" s="36"/>
      <c r="AG271" s="36"/>
      <c r="AH271" s="36"/>
      <c r="AI271" s="36"/>
      <c r="AJ271" s="36">
        <v>7</v>
      </c>
      <c r="AK271" s="36"/>
      <c r="AL271" s="36"/>
      <c r="AM271" s="36"/>
      <c r="AN271" s="36"/>
      <c r="AO271" s="36">
        <v>8</v>
      </c>
      <c r="AP271" s="36"/>
      <c r="AQ271" s="36"/>
      <c r="AR271" s="36"/>
      <c r="AS271" s="36"/>
      <c r="AT271" s="36">
        <v>9</v>
      </c>
      <c r="AU271" s="36"/>
      <c r="AV271" s="36"/>
      <c r="AW271" s="36"/>
      <c r="AX271" s="36">
        <v>10</v>
      </c>
      <c r="AY271" s="36"/>
      <c r="AZ271" s="36"/>
      <c r="BA271" s="36"/>
      <c r="BB271" s="36"/>
      <c r="BC271" s="36">
        <v>11</v>
      </c>
      <c r="BD271" s="36"/>
      <c r="BE271" s="36"/>
      <c r="BF271" s="36"/>
      <c r="BG271" s="36"/>
      <c r="BH271" s="36">
        <v>12</v>
      </c>
      <c r="BI271" s="36"/>
      <c r="BJ271" s="36"/>
      <c r="BK271" s="36"/>
      <c r="BL271" s="36"/>
    </row>
    <row r="272" spans="1:79" s="1" customFormat="1" ht="12" hidden="1" customHeight="1">
      <c r="A272" s="38" t="s">
        <v>64</v>
      </c>
      <c r="B272" s="38"/>
      <c r="C272" s="38"/>
      <c r="D272" s="38"/>
      <c r="E272" s="38"/>
      <c r="F272" s="38"/>
      <c r="G272" s="72" t="s">
        <v>57</v>
      </c>
      <c r="H272" s="72"/>
      <c r="I272" s="72"/>
      <c r="J272" s="72"/>
      <c r="K272" s="72"/>
      <c r="L272" s="72"/>
      <c r="M272" s="72"/>
      <c r="N272" s="72"/>
      <c r="O272" s="72"/>
      <c r="P272" s="72"/>
      <c r="Q272" s="37" t="s">
        <v>80</v>
      </c>
      <c r="R272" s="37"/>
      <c r="S272" s="37"/>
      <c r="T272" s="37"/>
      <c r="U272" s="37"/>
      <c r="V272" s="37" t="s">
        <v>81</v>
      </c>
      <c r="W272" s="37"/>
      <c r="X272" s="37"/>
      <c r="Y272" s="37"/>
      <c r="Z272" s="37" t="s">
        <v>82</v>
      </c>
      <c r="AA272" s="37"/>
      <c r="AB272" s="37"/>
      <c r="AC272" s="37"/>
      <c r="AD272" s="37"/>
      <c r="AE272" s="37" t="s">
        <v>83</v>
      </c>
      <c r="AF272" s="37"/>
      <c r="AG272" s="37"/>
      <c r="AH272" s="37"/>
      <c r="AI272" s="37"/>
      <c r="AJ272" s="73" t="s">
        <v>101</v>
      </c>
      <c r="AK272" s="37"/>
      <c r="AL272" s="37"/>
      <c r="AM272" s="37"/>
      <c r="AN272" s="37"/>
      <c r="AO272" s="37" t="s">
        <v>84</v>
      </c>
      <c r="AP272" s="37"/>
      <c r="AQ272" s="37"/>
      <c r="AR272" s="37"/>
      <c r="AS272" s="37"/>
      <c r="AT272" s="73" t="s">
        <v>102</v>
      </c>
      <c r="AU272" s="37"/>
      <c r="AV272" s="37"/>
      <c r="AW272" s="37"/>
      <c r="AX272" s="37" t="s">
        <v>85</v>
      </c>
      <c r="AY272" s="37"/>
      <c r="AZ272" s="37"/>
      <c r="BA272" s="37"/>
      <c r="BB272" s="37"/>
      <c r="BC272" s="37" t="s">
        <v>86</v>
      </c>
      <c r="BD272" s="37"/>
      <c r="BE272" s="37"/>
      <c r="BF272" s="37"/>
      <c r="BG272" s="37"/>
      <c r="BH272" s="73" t="s">
        <v>101</v>
      </c>
      <c r="BI272" s="37"/>
      <c r="BJ272" s="37"/>
      <c r="BK272" s="37"/>
      <c r="BL272" s="37"/>
      <c r="CA272" s="1" t="s">
        <v>52</v>
      </c>
    </row>
    <row r="273" spans="1:79" s="98" customFormat="1" ht="12.75" customHeight="1">
      <c r="A273" s="109">
        <v>2111</v>
      </c>
      <c r="B273" s="109"/>
      <c r="C273" s="109"/>
      <c r="D273" s="109"/>
      <c r="E273" s="109"/>
      <c r="F273" s="109"/>
      <c r="G273" s="91" t="s">
        <v>174</v>
      </c>
      <c r="H273" s="92"/>
      <c r="I273" s="92"/>
      <c r="J273" s="92"/>
      <c r="K273" s="92"/>
      <c r="L273" s="92"/>
      <c r="M273" s="92"/>
      <c r="N273" s="92"/>
      <c r="O273" s="92"/>
      <c r="P273" s="93"/>
      <c r="Q273" s="120">
        <v>9938600</v>
      </c>
      <c r="R273" s="120"/>
      <c r="S273" s="120"/>
      <c r="T273" s="120"/>
      <c r="U273" s="120"/>
      <c r="V273" s="120">
        <v>0</v>
      </c>
      <c r="W273" s="120"/>
      <c r="X273" s="120"/>
      <c r="Y273" s="120"/>
      <c r="Z273" s="120">
        <v>0</v>
      </c>
      <c r="AA273" s="120"/>
      <c r="AB273" s="120"/>
      <c r="AC273" s="120"/>
      <c r="AD273" s="120"/>
      <c r="AE273" s="120">
        <v>0</v>
      </c>
      <c r="AF273" s="120"/>
      <c r="AG273" s="120"/>
      <c r="AH273" s="120"/>
      <c r="AI273" s="120"/>
      <c r="AJ273" s="120">
        <f>IF(ISNUMBER(Q273),Q273,0)-IF(ISNUMBER(Z273),Z273,0)</f>
        <v>9938600</v>
      </c>
      <c r="AK273" s="120"/>
      <c r="AL273" s="120"/>
      <c r="AM273" s="120"/>
      <c r="AN273" s="120"/>
      <c r="AO273" s="120">
        <v>11627300</v>
      </c>
      <c r="AP273" s="120"/>
      <c r="AQ273" s="120"/>
      <c r="AR273" s="120"/>
      <c r="AS273" s="120"/>
      <c r="AT273" s="120">
        <f>IF(ISNUMBER(V273),V273,0)-IF(ISNUMBER(Z273),Z273,0)-IF(ISNUMBER(AE273),AE273,0)</f>
        <v>0</v>
      </c>
      <c r="AU273" s="120"/>
      <c r="AV273" s="120"/>
      <c r="AW273" s="120"/>
      <c r="AX273" s="120">
        <v>0</v>
      </c>
      <c r="AY273" s="120"/>
      <c r="AZ273" s="120"/>
      <c r="BA273" s="120"/>
      <c r="BB273" s="120"/>
      <c r="BC273" s="120">
        <v>0</v>
      </c>
      <c r="BD273" s="120"/>
      <c r="BE273" s="120"/>
      <c r="BF273" s="120"/>
      <c r="BG273" s="120"/>
      <c r="BH273" s="120">
        <f>IF(ISNUMBER(AO273),AO273,0)-IF(ISNUMBER(AX273),AX273,0)</f>
        <v>11627300</v>
      </c>
      <c r="BI273" s="120"/>
      <c r="BJ273" s="120"/>
      <c r="BK273" s="120"/>
      <c r="BL273" s="120"/>
      <c r="CA273" s="98" t="s">
        <v>53</v>
      </c>
    </row>
    <row r="274" spans="1:79" s="98" customFormat="1" ht="12.75" customHeight="1">
      <c r="A274" s="109">
        <v>2120</v>
      </c>
      <c r="B274" s="109"/>
      <c r="C274" s="109"/>
      <c r="D274" s="109"/>
      <c r="E274" s="109"/>
      <c r="F274" s="109"/>
      <c r="G274" s="91" t="s">
        <v>175</v>
      </c>
      <c r="H274" s="92"/>
      <c r="I274" s="92"/>
      <c r="J274" s="92"/>
      <c r="K274" s="92"/>
      <c r="L274" s="92"/>
      <c r="M274" s="92"/>
      <c r="N274" s="92"/>
      <c r="O274" s="92"/>
      <c r="P274" s="93"/>
      <c r="Q274" s="120">
        <v>2186500</v>
      </c>
      <c r="R274" s="120"/>
      <c r="S274" s="120"/>
      <c r="T274" s="120"/>
      <c r="U274" s="120"/>
      <c r="V274" s="120">
        <v>0</v>
      </c>
      <c r="W274" s="120"/>
      <c r="X274" s="120"/>
      <c r="Y274" s="120"/>
      <c r="Z274" s="120">
        <v>0</v>
      </c>
      <c r="AA274" s="120"/>
      <c r="AB274" s="120"/>
      <c r="AC274" s="120"/>
      <c r="AD274" s="120"/>
      <c r="AE274" s="120">
        <v>0</v>
      </c>
      <c r="AF274" s="120"/>
      <c r="AG274" s="120"/>
      <c r="AH274" s="120"/>
      <c r="AI274" s="120"/>
      <c r="AJ274" s="120">
        <f>IF(ISNUMBER(Q274),Q274,0)-IF(ISNUMBER(Z274),Z274,0)</f>
        <v>2186500</v>
      </c>
      <c r="AK274" s="120"/>
      <c r="AL274" s="120"/>
      <c r="AM274" s="120"/>
      <c r="AN274" s="120"/>
      <c r="AO274" s="120">
        <v>2558000</v>
      </c>
      <c r="AP274" s="120"/>
      <c r="AQ274" s="120"/>
      <c r="AR274" s="120"/>
      <c r="AS274" s="120"/>
      <c r="AT274" s="120">
        <f>IF(ISNUMBER(V274),V274,0)-IF(ISNUMBER(Z274),Z274,0)-IF(ISNUMBER(AE274),AE274,0)</f>
        <v>0</v>
      </c>
      <c r="AU274" s="120"/>
      <c r="AV274" s="120"/>
      <c r="AW274" s="120"/>
      <c r="AX274" s="120">
        <v>0</v>
      </c>
      <c r="AY274" s="120"/>
      <c r="AZ274" s="120"/>
      <c r="BA274" s="120"/>
      <c r="BB274" s="120"/>
      <c r="BC274" s="120">
        <v>0</v>
      </c>
      <c r="BD274" s="120"/>
      <c r="BE274" s="120"/>
      <c r="BF274" s="120"/>
      <c r="BG274" s="120"/>
      <c r="BH274" s="120">
        <f>IF(ISNUMBER(AO274),AO274,0)-IF(ISNUMBER(AX274),AX274,0)</f>
        <v>2558000</v>
      </c>
      <c r="BI274" s="120"/>
      <c r="BJ274" s="120"/>
      <c r="BK274" s="120"/>
      <c r="BL274" s="120"/>
    </row>
    <row r="275" spans="1:79" s="98" customFormat="1" ht="25.5" customHeight="1">
      <c r="A275" s="109">
        <v>2210</v>
      </c>
      <c r="B275" s="109"/>
      <c r="C275" s="109"/>
      <c r="D275" s="109"/>
      <c r="E275" s="109"/>
      <c r="F275" s="109"/>
      <c r="G275" s="91" t="s">
        <v>176</v>
      </c>
      <c r="H275" s="92"/>
      <c r="I275" s="92"/>
      <c r="J275" s="92"/>
      <c r="K275" s="92"/>
      <c r="L275" s="92"/>
      <c r="M275" s="92"/>
      <c r="N275" s="92"/>
      <c r="O275" s="92"/>
      <c r="P275" s="93"/>
      <c r="Q275" s="120">
        <v>200000</v>
      </c>
      <c r="R275" s="120"/>
      <c r="S275" s="120"/>
      <c r="T275" s="120"/>
      <c r="U275" s="120"/>
      <c r="V275" s="120">
        <v>0</v>
      </c>
      <c r="W275" s="120"/>
      <c r="X275" s="120"/>
      <c r="Y275" s="120"/>
      <c r="Z275" s="120">
        <v>0</v>
      </c>
      <c r="AA275" s="120"/>
      <c r="AB275" s="120"/>
      <c r="AC275" s="120"/>
      <c r="AD275" s="120"/>
      <c r="AE275" s="120">
        <v>0</v>
      </c>
      <c r="AF275" s="120"/>
      <c r="AG275" s="120"/>
      <c r="AH275" s="120"/>
      <c r="AI275" s="120"/>
      <c r="AJ275" s="120">
        <f>IF(ISNUMBER(Q275),Q275,0)-IF(ISNUMBER(Z275),Z275,0)</f>
        <v>200000</v>
      </c>
      <c r="AK275" s="120"/>
      <c r="AL275" s="120"/>
      <c r="AM275" s="120"/>
      <c r="AN275" s="120"/>
      <c r="AO275" s="120">
        <v>200000</v>
      </c>
      <c r="AP275" s="120"/>
      <c r="AQ275" s="120"/>
      <c r="AR275" s="120"/>
      <c r="AS275" s="120"/>
      <c r="AT275" s="120">
        <f>IF(ISNUMBER(V275),V275,0)-IF(ISNUMBER(Z275),Z275,0)-IF(ISNUMBER(AE275),AE275,0)</f>
        <v>0</v>
      </c>
      <c r="AU275" s="120"/>
      <c r="AV275" s="120"/>
      <c r="AW275" s="120"/>
      <c r="AX275" s="120">
        <v>0</v>
      </c>
      <c r="AY275" s="120"/>
      <c r="AZ275" s="120"/>
      <c r="BA275" s="120"/>
      <c r="BB275" s="120"/>
      <c r="BC275" s="120">
        <v>0</v>
      </c>
      <c r="BD275" s="120"/>
      <c r="BE275" s="120"/>
      <c r="BF275" s="120"/>
      <c r="BG275" s="120"/>
      <c r="BH275" s="120">
        <f>IF(ISNUMBER(AO275),AO275,0)-IF(ISNUMBER(AX275),AX275,0)</f>
        <v>200000</v>
      </c>
      <c r="BI275" s="120"/>
      <c r="BJ275" s="120"/>
      <c r="BK275" s="120"/>
      <c r="BL275" s="120"/>
    </row>
    <row r="276" spans="1:79" s="98" customFormat="1" ht="25.5" customHeight="1">
      <c r="A276" s="109">
        <v>2220</v>
      </c>
      <c r="B276" s="109"/>
      <c r="C276" s="109"/>
      <c r="D276" s="109"/>
      <c r="E276" s="109"/>
      <c r="F276" s="109"/>
      <c r="G276" s="91" t="s">
        <v>268</v>
      </c>
      <c r="H276" s="92"/>
      <c r="I276" s="92"/>
      <c r="J276" s="92"/>
      <c r="K276" s="92"/>
      <c r="L276" s="92"/>
      <c r="M276" s="92"/>
      <c r="N276" s="92"/>
      <c r="O276" s="92"/>
      <c r="P276" s="93"/>
      <c r="Q276" s="120">
        <v>20000</v>
      </c>
      <c r="R276" s="120"/>
      <c r="S276" s="120"/>
      <c r="T276" s="120"/>
      <c r="U276" s="120"/>
      <c r="V276" s="120">
        <v>0</v>
      </c>
      <c r="W276" s="120"/>
      <c r="X276" s="120"/>
      <c r="Y276" s="120"/>
      <c r="Z276" s="120">
        <v>0</v>
      </c>
      <c r="AA276" s="120"/>
      <c r="AB276" s="120"/>
      <c r="AC276" s="120"/>
      <c r="AD276" s="120"/>
      <c r="AE276" s="120">
        <v>0</v>
      </c>
      <c r="AF276" s="120"/>
      <c r="AG276" s="120"/>
      <c r="AH276" s="120"/>
      <c r="AI276" s="120"/>
      <c r="AJ276" s="120">
        <f>IF(ISNUMBER(Q276),Q276,0)-IF(ISNUMBER(Z276),Z276,0)</f>
        <v>20000</v>
      </c>
      <c r="AK276" s="120"/>
      <c r="AL276" s="120"/>
      <c r="AM276" s="120"/>
      <c r="AN276" s="120"/>
      <c r="AO276" s="120">
        <v>20000</v>
      </c>
      <c r="AP276" s="120"/>
      <c r="AQ276" s="120"/>
      <c r="AR276" s="120"/>
      <c r="AS276" s="120"/>
      <c r="AT276" s="120">
        <f>IF(ISNUMBER(V276),V276,0)-IF(ISNUMBER(Z276),Z276,0)-IF(ISNUMBER(AE276),AE276,0)</f>
        <v>0</v>
      </c>
      <c r="AU276" s="120"/>
      <c r="AV276" s="120"/>
      <c r="AW276" s="120"/>
      <c r="AX276" s="120">
        <v>0</v>
      </c>
      <c r="AY276" s="120"/>
      <c r="AZ276" s="120"/>
      <c r="BA276" s="120"/>
      <c r="BB276" s="120"/>
      <c r="BC276" s="120">
        <v>0</v>
      </c>
      <c r="BD276" s="120"/>
      <c r="BE276" s="120"/>
      <c r="BF276" s="120"/>
      <c r="BG276" s="120"/>
      <c r="BH276" s="120">
        <f>IF(ISNUMBER(AO276),AO276,0)-IF(ISNUMBER(AX276),AX276,0)</f>
        <v>20000</v>
      </c>
      <c r="BI276" s="120"/>
      <c r="BJ276" s="120"/>
      <c r="BK276" s="120"/>
      <c r="BL276" s="120"/>
    </row>
    <row r="277" spans="1:79" s="98" customFormat="1" ht="12.75" customHeight="1">
      <c r="A277" s="109">
        <v>2230</v>
      </c>
      <c r="B277" s="109"/>
      <c r="C277" s="109"/>
      <c r="D277" s="109"/>
      <c r="E277" s="109"/>
      <c r="F277" s="109"/>
      <c r="G277" s="91" t="s">
        <v>269</v>
      </c>
      <c r="H277" s="92"/>
      <c r="I277" s="92"/>
      <c r="J277" s="92"/>
      <c r="K277" s="92"/>
      <c r="L277" s="92"/>
      <c r="M277" s="92"/>
      <c r="N277" s="92"/>
      <c r="O277" s="92"/>
      <c r="P277" s="93"/>
      <c r="Q277" s="120">
        <v>1505700</v>
      </c>
      <c r="R277" s="120"/>
      <c r="S277" s="120"/>
      <c r="T277" s="120"/>
      <c r="U277" s="120"/>
      <c r="V277" s="120">
        <v>0</v>
      </c>
      <c r="W277" s="120"/>
      <c r="X277" s="120"/>
      <c r="Y277" s="120"/>
      <c r="Z277" s="120">
        <v>0</v>
      </c>
      <c r="AA277" s="120"/>
      <c r="AB277" s="120"/>
      <c r="AC277" s="120"/>
      <c r="AD277" s="120"/>
      <c r="AE277" s="120">
        <v>0</v>
      </c>
      <c r="AF277" s="120"/>
      <c r="AG277" s="120"/>
      <c r="AH277" s="120"/>
      <c r="AI277" s="120"/>
      <c r="AJ277" s="120">
        <f>IF(ISNUMBER(Q277),Q277,0)-IF(ISNUMBER(Z277),Z277,0)</f>
        <v>1505700</v>
      </c>
      <c r="AK277" s="120"/>
      <c r="AL277" s="120"/>
      <c r="AM277" s="120"/>
      <c r="AN277" s="120"/>
      <c r="AO277" s="120">
        <v>30000</v>
      </c>
      <c r="AP277" s="120"/>
      <c r="AQ277" s="120"/>
      <c r="AR277" s="120"/>
      <c r="AS277" s="120"/>
      <c r="AT277" s="120">
        <f>IF(ISNUMBER(V277),V277,0)-IF(ISNUMBER(Z277),Z277,0)-IF(ISNUMBER(AE277),AE277,0)</f>
        <v>0</v>
      </c>
      <c r="AU277" s="120"/>
      <c r="AV277" s="120"/>
      <c r="AW277" s="120"/>
      <c r="AX277" s="120">
        <v>0</v>
      </c>
      <c r="AY277" s="120"/>
      <c r="AZ277" s="120"/>
      <c r="BA277" s="120"/>
      <c r="BB277" s="120"/>
      <c r="BC277" s="120">
        <v>0</v>
      </c>
      <c r="BD277" s="120"/>
      <c r="BE277" s="120"/>
      <c r="BF277" s="120"/>
      <c r="BG277" s="120"/>
      <c r="BH277" s="120">
        <f>IF(ISNUMBER(AO277),AO277,0)-IF(ISNUMBER(AX277),AX277,0)</f>
        <v>30000</v>
      </c>
      <c r="BI277" s="120"/>
      <c r="BJ277" s="120"/>
      <c r="BK277" s="120"/>
      <c r="BL277" s="120"/>
    </row>
    <row r="278" spans="1:79" s="98" customFormat="1" ht="25.5" customHeight="1">
      <c r="A278" s="109">
        <v>2240</v>
      </c>
      <c r="B278" s="109"/>
      <c r="C278" s="109"/>
      <c r="D278" s="109"/>
      <c r="E278" s="109"/>
      <c r="F278" s="109"/>
      <c r="G278" s="91" t="s">
        <v>177</v>
      </c>
      <c r="H278" s="92"/>
      <c r="I278" s="92"/>
      <c r="J278" s="92"/>
      <c r="K278" s="92"/>
      <c r="L278" s="92"/>
      <c r="M278" s="92"/>
      <c r="N278" s="92"/>
      <c r="O278" s="92"/>
      <c r="P278" s="93"/>
      <c r="Q278" s="120">
        <v>150000</v>
      </c>
      <c r="R278" s="120"/>
      <c r="S278" s="120"/>
      <c r="T278" s="120"/>
      <c r="U278" s="120"/>
      <c r="V278" s="120">
        <v>0</v>
      </c>
      <c r="W278" s="120"/>
      <c r="X278" s="120"/>
      <c r="Y278" s="120"/>
      <c r="Z278" s="120">
        <v>0</v>
      </c>
      <c r="AA278" s="120"/>
      <c r="AB278" s="120"/>
      <c r="AC278" s="120"/>
      <c r="AD278" s="120"/>
      <c r="AE278" s="120">
        <v>0</v>
      </c>
      <c r="AF278" s="120"/>
      <c r="AG278" s="120"/>
      <c r="AH278" s="120"/>
      <c r="AI278" s="120"/>
      <c r="AJ278" s="120">
        <f>IF(ISNUMBER(Q278),Q278,0)-IF(ISNUMBER(Z278),Z278,0)</f>
        <v>150000</v>
      </c>
      <c r="AK278" s="120"/>
      <c r="AL278" s="120"/>
      <c r="AM278" s="120"/>
      <c r="AN278" s="120"/>
      <c r="AO278" s="120">
        <v>52100</v>
      </c>
      <c r="AP278" s="120"/>
      <c r="AQ278" s="120"/>
      <c r="AR278" s="120"/>
      <c r="AS278" s="120"/>
      <c r="AT278" s="120">
        <f>IF(ISNUMBER(V278),V278,0)-IF(ISNUMBER(Z278),Z278,0)-IF(ISNUMBER(AE278),AE278,0)</f>
        <v>0</v>
      </c>
      <c r="AU278" s="120"/>
      <c r="AV278" s="120"/>
      <c r="AW278" s="120"/>
      <c r="AX278" s="120">
        <v>0</v>
      </c>
      <c r="AY278" s="120"/>
      <c r="AZ278" s="120"/>
      <c r="BA278" s="120"/>
      <c r="BB278" s="120"/>
      <c r="BC278" s="120">
        <v>0</v>
      </c>
      <c r="BD278" s="120"/>
      <c r="BE278" s="120"/>
      <c r="BF278" s="120"/>
      <c r="BG278" s="120"/>
      <c r="BH278" s="120">
        <f>IF(ISNUMBER(AO278),AO278,0)-IF(ISNUMBER(AX278),AX278,0)</f>
        <v>52100</v>
      </c>
      <c r="BI278" s="120"/>
      <c r="BJ278" s="120"/>
      <c r="BK278" s="120"/>
      <c r="BL278" s="120"/>
    </row>
    <row r="279" spans="1:79" s="98" customFormat="1" ht="12.75" customHeight="1">
      <c r="A279" s="109">
        <v>2250</v>
      </c>
      <c r="B279" s="109"/>
      <c r="C279" s="109"/>
      <c r="D279" s="109"/>
      <c r="E279" s="109"/>
      <c r="F279" s="109"/>
      <c r="G279" s="91" t="s">
        <v>270</v>
      </c>
      <c r="H279" s="92"/>
      <c r="I279" s="92"/>
      <c r="J279" s="92"/>
      <c r="K279" s="92"/>
      <c r="L279" s="92"/>
      <c r="M279" s="92"/>
      <c r="N279" s="92"/>
      <c r="O279" s="92"/>
      <c r="P279" s="93"/>
      <c r="Q279" s="120">
        <v>30000</v>
      </c>
      <c r="R279" s="120"/>
      <c r="S279" s="120"/>
      <c r="T279" s="120"/>
      <c r="U279" s="120"/>
      <c r="V279" s="120">
        <v>0</v>
      </c>
      <c r="W279" s="120"/>
      <c r="X279" s="120"/>
      <c r="Y279" s="120"/>
      <c r="Z279" s="120">
        <v>0</v>
      </c>
      <c r="AA279" s="120"/>
      <c r="AB279" s="120"/>
      <c r="AC279" s="120"/>
      <c r="AD279" s="120"/>
      <c r="AE279" s="120">
        <v>0</v>
      </c>
      <c r="AF279" s="120"/>
      <c r="AG279" s="120"/>
      <c r="AH279" s="120"/>
      <c r="AI279" s="120"/>
      <c r="AJ279" s="120">
        <f>IF(ISNUMBER(Q279),Q279,0)-IF(ISNUMBER(Z279),Z279,0)</f>
        <v>30000</v>
      </c>
      <c r="AK279" s="120"/>
      <c r="AL279" s="120"/>
      <c r="AM279" s="120"/>
      <c r="AN279" s="120"/>
      <c r="AO279" s="120">
        <v>406600</v>
      </c>
      <c r="AP279" s="120"/>
      <c r="AQ279" s="120"/>
      <c r="AR279" s="120"/>
      <c r="AS279" s="120"/>
      <c r="AT279" s="120">
        <f>IF(ISNUMBER(V279),V279,0)-IF(ISNUMBER(Z279),Z279,0)-IF(ISNUMBER(AE279),AE279,0)</f>
        <v>0</v>
      </c>
      <c r="AU279" s="120"/>
      <c r="AV279" s="120"/>
      <c r="AW279" s="120"/>
      <c r="AX279" s="120">
        <v>0</v>
      </c>
      <c r="AY279" s="120"/>
      <c r="AZ279" s="120"/>
      <c r="BA279" s="120"/>
      <c r="BB279" s="120"/>
      <c r="BC279" s="120">
        <v>0</v>
      </c>
      <c r="BD279" s="120"/>
      <c r="BE279" s="120"/>
      <c r="BF279" s="120"/>
      <c r="BG279" s="120"/>
      <c r="BH279" s="120">
        <f>IF(ISNUMBER(AO279),AO279,0)-IF(ISNUMBER(AX279),AX279,0)</f>
        <v>406600</v>
      </c>
      <c r="BI279" s="120"/>
      <c r="BJ279" s="120"/>
      <c r="BK279" s="120"/>
      <c r="BL279" s="120"/>
    </row>
    <row r="280" spans="1:79" s="98" customFormat="1" ht="25.5" customHeight="1">
      <c r="A280" s="109">
        <v>2272</v>
      </c>
      <c r="B280" s="109"/>
      <c r="C280" s="109"/>
      <c r="D280" s="109"/>
      <c r="E280" s="109"/>
      <c r="F280" s="109"/>
      <c r="G280" s="91" t="s">
        <v>271</v>
      </c>
      <c r="H280" s="92"/>
      <c r="I280" s="92"/>
      <c r="J280" s="92"/>
      <c r="K280" s="92"/>
      <c r="L280" s="92"/>
      <c r="M280" s="92"/>
      <c r="N280" s="92"/>
      <c r="O280" s="92"/>
      <c r="P280" s="93"/>
      <c r="Q280" s="120">
        <v>55600</v>
      </c>
      <c r="R280" s="120"/>
      <c r="S280" s="120"/>
      <c r="T280" s="120"/>
      <c r="U280" s="120"/>
      <c r="V280" s="120">
        <v>0</v>
      </c>
      <c r="W280" s="120"/>
      <c r="X280" s="120"/>
      <c r="Y280" s="120"/>
      <c r="Z280" s="120">
        <v>0</v>
      </c>
      <c r="AA280" s="120"/>
      <c r="AB280" s="120"/>
      <c r="AC280" s="120"/>
      <c r="AD280" s="120"/>
      <c r="AE280" s="120">
        <v>0</v>
      </c>
      <c r="AF280" s="120"/>
      <c r="AG280" s="120"/>
      <c r="AH280" s="120"/>
      <c r="AI280" s="120"/>
      <c r="AJ280" s="120">
        <f>IF(ISNUMBER(Q280),Q280,0)-IF(ISNUMBER(Z280),Z280,0)</f>
        <v>55600</v>
      </c>
      <c r="AK280" s="120"/>
      <c r="AL280" s="120"/>
      <c r="AM280" s="120"/>
      <c r="AN280" s="120"/>
      <c r="AO280" s="120">
        <v>30000</v>
      </c>
      <c r="AP280" s="120"/>
      <c r="AQ280" s="120"/>
      <c r="AR280" s="120"/>
      <c r="AS280" s="120"/>
      <c r="AT280" s="120">
        <f>IF(ISNUMBER(V280),V280,0)-IF(ISNUMBER(Z280),Z280,0)-IF(ISNUMBER(AE280),AE280,0)</f>
        <v>0</v>
      </c>
      <c r="AU280" s="120"/>
      <c r="AV280" s="120"/>
      <c r="AW280" s="120"/>
      <c r="AX280" s="120">
        <v>0</v>
      </c>
      <c r="AY280" s="120"/>
      <c r="AZ280" s="120"/>
      <c r="BA280" s="120"/>
      <c r="BB280" s="120"/>
      <c r="BC280" s="120">
        <v>0</v>
      </c>
      <c r="BD280" s="120"/>
      <c r="BE280" s="120"/>
      <c r="BF280" s="120"/>
      <c r="BG280" s="120"/>
      <c r="BH280" s="120">
        <f>IF(ISNUMBER(AO280),AO280,0)-IF(ISNUMBER(AX280),AX280,0)</f>
        <v>30000</v>
      </c>
      <c r="BI280" s="120"/>
      <c r="BJ280" s="120"/>
      <c r="BK280" s="120"/>
      <c r="BL280" s="120"/>
    </row>
    <row r="281" spans="1:79" s="98" customFormat="1" ht="12.75" customHeight="1">
      <c r="A281" s="109">
        <v>2273</v>
      </c>
      <c r="B281" s="109"/>
      <c r="C281" s="109"/>
      <c r="D281" s="109"/>
      <c r="E281" s="109"/>
      <c r="F281" s="109"/>
      <c r="G281" s="91" t="s">
        <v>272</v>
      </c>
      <c r="H281" s="92"/>
      <c r="I281" s="92"/>
      <c r="J281" s="92"/>
      <c r="K281" s="92"/>
      <c r="L281" s="92"/>
      <c r="M281" s="92"/>
      <c r="N281" s="92"/>
      <c r="O281" s="92"/>
      <c r="P281" s="93"/>
      <c r="Q281" s="120">
        <v>567100</v>
      </c>
      <c r="R281" s="120"/>
      <c r="S281" s="120"/>
      <c r="T281" s="120"/>
      <c r="U281" s="120"/>
      <c r="V281" s="120">
        <v>0</v>
      </c>
      <c r="W281" s="120"/>
      <c r="X281" s="120"/>
      <c r="Y281" s="120"/>
      <c r="Z281" s="120">
        <v>0</v>
      </c>
      <c r="AA281" s="120"/>
      <c r="AB281" s="120"/>
      <c r="AC281" s="120"/>
      <c r="AD281" s="120"/>
      <c r="AE281" s="120">
        <v>0</v>
      </c>
      <c r="AF281" s="120"/>
      <c r="AG281" s="120"/>
      <c r="AH281" s="120"/>
      <c r="AI281" s="120"/>
      <c r="AJ281" s="120">
        <f>IF(ISNUMBER(Q281),Q281,0)-IF(ISNUMBER(Z281),Z281,0)</f>
        <v>567100</v>
      </c>
      <c r="AK281" s="120"/>
      <c r="AL281" s="120"/>
      <c r="AM281" s="120"/>
      <c r="AN281" s="120"/>
      <c r="AO281" s="120">
        <v>52100</v>
      </c>
      <c r="AP281" s="120"/>
      <c r="AQ281" s="120"/>
      <c r="AR281" s="120"/>
      <c r="AS281" s="120"/>
      <c r="AT281" s="120">
        <f>IF(ISNUMBER(V281),V281,0)-IF(ISNUMBER(Z281),Z281,0)-IF(ISNUMBER(AE281),AE281,0)</f>
        <v>0</v>
      </c>
      <c r="AU281" s="120"/>
      <c r="AV281" s="120"/>
      <c r="AW281" s="120"/>
      <c r="AX281" s="120">
        <v>0</v>
      </c>
      <c r="AY281" s="120"/>
      <c r="AZ281" s="120"/>
      <c r="BA281" s="120"/>
      <c r="BB281" s="120"/>
      <c r="BC281" s="120">
        <v>0</v>
      </c>
      <c r="BD281" s="120"/>
      <c r="BE281" s="120"/>
      <c r="BF281" s="120"/>
      <c r="BG281" s="120"/>
      <c r="BH281" s="120">
        <f>IF(ISNUMBER(AO281),AO281,0)-IF(ISNUMBER(AX281),AX281,0)</f>
        <v>52100</v>
      </c>
      <c r="BI281" s="120"/>
      <c r="BJ281" s="120"/>
      <c r="BK281" s="120"/>
      <c r="BL281" s="120"/>
    </row>
    <row r="282" spans="1:79" s="98" customFormat="1" ht="12.75" customHeight="1">
      <c r="A282" s="109">
        <v>2274</v>
      </c>
      <c r="B282" s="109"/>
      <c r="C282" s="109"/>
      <c r="D282" s="109"/>
      <c r="E282" s="109"/>
      <c r="F282" s="109"/>
      <c r="G282" s="91" t="s">
        <v>273</v>
      </c>
      <c r="H282" s="92"/>
      <c r="I282" s="92"/>
      <c r="J282" s="92"/>
      <c r="K282" s="92"/>
      <c r="L282" s="92"/>
      <c r="M282" s="92"/>
      <c r="N282" s="92"/>
      <c r="O282" s="92"/>
      <c r="P282" s="93"/>
      <c r="Q282" s="120">
        <v>673600</v>
      </c>
      <c r="R282" s="120"/>
      <c r="S282" s="120"/>
      <c r="T282" s="120"/>
      <c r="U282" s="120"/>
      <c r="V282" s="120">
        <v>0</v>
      </c>
      <c r="W282" s="120"/>
      <c r="X282" s="120"/>
      <c r="Y282" s="120"/>
      <c r="Z282" s="120">
        <v>0</v>
      </c>
      <c r="AA282" s="120"/>
      <c r="AB282" s="120"/>
      <c r="AC282" s="120"/>
      <c r="AD282" s="120"/>
      <c r="AE282" s="120">
        <v>0</v>
      </c>
      <c r="AF282" s="120"/>
      <c r="AG282" s="120"/>
      <c r="AH282" s="120"/>
      <c r="AI282" s="120"/>
      <c r="AJ282" s="120">
        <f>IF(ISNUMBER(Q282),Q282,0)-IF(ISNUMBER(Z282),Z282,0)</f>
        <v>673600</v>
      </c>
      <c r="AK282" s="120"/>
      <c r="AL282" s="120"/>
      <c r="AM282" s="120"/>
      <c r="AN282" s="120"/>
      <c r="AO282" s="120">
        <v>406600</v>
      </c>
      <c r="AP282" s="120"/>
      <c r="AQ282" s="120"/>
      <c r="AR282" s="120"/>
      <c r="AS282" s="120"/>
      <c r="AT282" s="120">
        <f>IF(ISNUMBER(V282),V282,0)-IF(ISNUMBER(Z282),Z282,0)-IF(ISNUMBER(AE282),AE282,0)</f>
        <v>0</v>
      </c>
      <c r="AU282" s="120"/>
      <c r="AV282" s="120"/>
      <c r="AW282" s="120"/>
      <c r="AX282" s="120">
        <v>0</v>
      </c>
      <c r="AY282" s="120"/>
      <c r="AZ282" s="120"/>
      <c r="BA282" s="120"/>
      <c r="BB282" s="120"/>
      <c r="BC282" s="120">
        <v>0</v>
      </c>
      <c r="BD282" s="120"/>
      <c r="BE282" s="120"/>
      <c r="BF282" s="120"/>
      <c r="BG282" s="120"/>
      <c r="BH282" s="120">
        <f>IF(ISNUMBER(AO282),AO282,0)-IF(ISNUMBER(AX282),AX282,0)</f>
        <v>406600</v>
      </c>
      <c r="BI282" s="120"/>
      <c r="BJ282" s="120"/>
      <c r="BK282" s="120"/>
      <c r="BL282" s="120"/>
    </row>
    <row r="283" spans="1:79" s="98" customFormat="1" ht="25.5" customHeight="1">
      <c r="A283" s="109">
        <v>2275</v>
      </c>
      <c r="B283" s="109"/>
      <c r="C283" s="109"/>
      <c r="D283" s="109"/>
      <c r="E283" s="109"/>
      <c r="F283" s="109"/>
      <c r="G283" s="91" t="s">
        <v>274</v>
      </c>
      <c r="H283" s="92"/>
      <c r="I283" s="92"/>
      <c r="J283" s="92"/>
      <c r="K283" s="92"/>
      <c r="L283" s="92"/>
      <c r="M283" s="92"/>
      <c r="N283" s="92"/>
      <c r="O283" s="92"/>
      <c r="P283" s="93"/>
      <c r="Q283" s="120">
        <v>243800</v>
      </c>
      <c r="R283" s="120"/>
      <c r="S283" s="120"/>
      <c r="T283" s="120"/>
      <c r="U283" s="120"/>
      <c r="V283" s="120">
        <v>0</v>
      </c>
      <c r="W283" s="120"/>
      <c r="X283" s="120"/>
      <c r="Y283" s="120"/>
      <c r="Z283" s="120">
        <v>0</v>
      </c>
      <c r="AA283" s="120"/>
      <c r="AB283" s="120"/>
      <c r="AC283" s="120"/>
      <c r="AD283" s="120"/>
      <c r="AE283" s="120">
        <v>0</v>
      </c>
      <c r="AF283" s="120"/>
      <c r="AG283" s="120"/>
      <c r="AH283" s="120"/>
      <c r="AI283" s="120"/>
      <c r="AJ283" s="120">
        <f>IF(ISNUMBER(Q283),Q283,0)-IF(ISNUMBER(Z283),Z283,0)</f>
        <v>243800</v>
      </c>
      <c r="AK283" s="120"/>
      <c r="AL283" s="120"/>
      <c r="AM283" s="120"/>
      <c r="AN283" s="120"/>
      <c r="AO283" s="120">
        <v>486700</v>
      </c>
      <c r="AP283" s="120"/>
      <c r="AQ283" s="120"/>
      <c r="AR283" s="120"/>
      <c r="AS283" s="120"/>
      <c r="AT283" s="120">
        <f>IF(ISNUMBER(V283),V283,0)-IF(ISNUMBER(Z283),Z283,0)-IF(ISNUMBER(AE283),AE283,0)</f>
        <v>0</v>
      </c>
      <c r="AU283" s="120"/>
      <c r="AV283" s="120"/>
      <c r="AW283" s="120"/>
      <c r="AX283" s="120">
        <v>0</v>
      </c>
      <c r="AY283" s="120"/>
      <c r="AZ283" s="120"/>
      <c r="BA283" s="120"/>
      <c r="BB283" s="120"/>
      <c r="BC283" s="120">
        <v>0</v>
      </c>
      <c r="BD283" s="120"/>
      <c r="BE283" s="120"/>
      <c r="BF283" s="120"/>
      <c r="BG283" s="120"/>
      <c r="BH283" s="120">
        <f>IF(ISNUMBER(AO283),AO283,0)-IF(ISNUMBER(AX283),AX283,0)</f>
        <v>486700</v>
      </c>
      <c r="BI283" s="120"/>
      <c r="BJ283" s="120"/>
      <c r="BK283" s="120"/>
      <c r="BL283" s="120"/>
    </row>
    <row r="284" spans="1:79" s="98" customFormat="1" ht="12.75" customHeight="1">
      <c r="A284" s="109">
        <v>2800</v>
      </c>
      <c r="B284" s="109"/>
      <c r="C284" s="109"/>
      <c r="D284" s="109"/>
      <c r="E284" s="109"/>
      <c r="F284" s="109"/>
      <c r="G284" s="91" t="s">
        <v>178</v>
      </c>
      <c r="H284" s="92"/>
      <c r="I284" s="92"/>
      <c r="J284" s="92"/>
      <c r="K284" s="92"/>
      <c r="L284" s="92"/>
      <c r="M284" s="92"/>
      <c r="N284" s="92"/>
      <c r="O284" s="92"/>
      <c r="P284" s="93"/>
      <c r="Q284" s="120">
        <v>5000</v>
      </c>
      <c r="R284" s="120"/>
      <c r="S284" s="120"/>
      <c r="T284" s="120"/>
      <c r="U284" s="120"/>
      <c r="V284" s="120">
        <v>0</v>
      </c>
      <c r="W284" s="120"/>
      <c r="X284" s="120"/>
      <c r="Y284" s="120"/>
      <c r="Z284" s="120">
        <v>0</v>
      </c>
      <c r="AA284" s="120"/>
      <c r="AB284" s="120"/>
      <c r="AC284" s="120"/>
      <c r="AD284" s="120"/>
      <c r="AE284" s="120">
        <v>0</v>
      </c>
      <c r="AF284" s="120"/>
      <c r="AG284" s="120"/>
      <c r="AH284" s="120"/>
      <c r="AI284" s="120"/>
      <c r="AJ284" s="120">
        <f>IF(ISNUMBER(Q284),Q284,0)-IF(ISNUMBER(Z284),Z284,0)</f>
        <v>5000</v>
      </c>
      <c r="AK284" s="120"/>
      <c r="AL284" s="120"/>
      <c r="AM284" s="120"/>
      <c r="AN284" s="120"/>
      <c r="AO284" s="120">
        <v>20400</v>
      </c>
      <c r="AP284" s="120"/>
      <c r="AQ284" s="120"/>
      <c r="AR284" s="120"/>
      <c r="AS284" s="120"/>
      <c r="AT284" s="120">
        <f>IF(ISNUMBER(V284),V284,0)-IF(ISNUMBER(Z284),Z284,0)-IF(ISNUMBER(AE284),AE284,0)</f>
        <v>0</v>
      </c>
      <c r="AU284" s="120"/>
      <c r="AV284" s="120"/>
      <c r="AW284" s="120"/>
      <c r="AX284" s="120">
        <v>0</v>
      </c>
      <c r="AY284" s="120"/>
      <c r="AZ284" s="120"/>
      <c r="BA284" s="120"/>
      <c r="BB284" s="120"/>
      <c r="BC284" s="120">
        <v>0</v>
      </c>
      <c r="BD284" s="120"/>
      <c r="BE284" s="120"/>
      <c r="BF284" s="120"/>
      <c r="BG284" s="120"/>
      <c r="BH284" s="120">
        <f>IF(ISNUMBER(AO284),AO284,0)-IF(ISNUMBER(AX284),AX284,0)</f>
        <v>20400</v>
      </c>
      <c r="BI284" s="120"/>
      <c r="BJ284" s="120"/>
      <c r="BK284" s="120"/>
      <c r="BL284" s="120"/>
    </row>
    <row r="285" spans="1:79" s="6" customFormat="1" ht="12.75" customHeight="1">
      <c r="A285" s="87"/>
      <c r="B285" s="87"/>
      <c r="C285" s="87"/>
      <c r="D285" s="87"/>
      <c r="E285" s="87"/>
      <c r="F285" s="87"/>
      <c r="G285" s="99" t="s">
        <v>147</v>
      </c>
      <c r="H285" s="100"/>
      <c r="I285" s="100"/>
      <c r="J285" s="100"/>
      <c r="K285" s="100"/>
      <c r="L285" s="100"/>
      <c r="M285" s="100"/>
      <c r="N285" s="100"/>
      <c r="O285" s="100"/>
      <c r="P285" s="101"/>
      <c r="Q285" s="119">
        <v>15575900</v>
      </c>
      <c r="R285" s="119"/>
      <c r="S285" s="119"/>
      <c r="T285" s="119"/>
      <c r="U285" s="119"/>
      <c r="V285" s="119">
        <v>0</v>
      </c>
      <c r="W285" s="119"/>
      <c r="X285" s="119"/>
      <c r="Y285" s="119"/>
      <c r="Z285" s="119">
        <v>0</v>
      </c>
      <c r="AA285" s="119"/>
      <c r="AB285" s="119"/>
      <c r="AC285" s="119"/>
      <c r="AD285" s="119"/>
      <c r="AE285" s="119">
        <v>0</v>
      </c>
      <c r="AF285" s="119"/>
      <c r="AG285" s="119"/>
      <c r="AH285" s="119"/>
      <c r="AI285" s="119"/>
      <c r="AJ285" s="119">
        <f>IF(ISNUMBER(Q285),Q285,0)-IF(ISNUMBER(Z285),Z285,0)</f>
        <v>15575900</v>
      </c>
      <c r="AK285" s="119"/>
      <c r="AL285" s="119"/>
      <c r="AM285" s="119"/>
      <c r="AN285" s="119"/>
      <c r="AO285" s="119">
        <v>15889800</v>
      </c>
      <c r="AP285" s="119"/>
      <c r="AQ285" s="119"/>
      <c r="AR285" s="119"/>
      <c r="AS285" s="119"/>
      <c r="AT285" s="119">
        <f>IF(ISNUMBER(V285),V285,0)-IF(ISNUMBER(Z285),Z285,0)-IF(ISNUMBER(AE285),AE285,0)</f>
        <v>0</v>
      </c>
      <c r="AU285" s="119"/>
      <c r="AV285" s="119"/>
      <c r="AW285" s="119"/>
      <c r="AX285" s="119">
        <v>0</v>
      </c>
      <c r="AY285" s="119"/>
      <c r="AZ285" s="119"/>
      <c r="BA285" s="119"/>
      <c r="BB285" s="119"/>
      <c r="BC285" s="119">
        <v>0</v>
      </c>
      <c r="BD285" s="119"/>
      <c r="BE285" s="119"/>
      <c r="BF285" s="119"/>
      <c r="BG285" s="119"/>
      <c r="BH285" s="119">
        <f>IF(ISNUMBER(AO285),AO285,0)-IF(ISNUMBER(AX285),AX285,0)</f>
        <v>15889800</v>
      </c>
      <c r="BI285" s="119"/>
      <c r="BJ285" s="119"/>
      <c r="BK285" s="119"/>
      <c r="BL285" s="119"/>
    </row>
    <row r="287" spans="1:79" ht="14.25" customHeight="1">
      <c r="A287" s="42" t="s">
        <v>226</v>
      </c>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row>
    <row r="288" spans="1:79" ht="15" customHeight="1">
      <c r="A288" s="40" t="s">
        <v>219</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row>
    <row r="289" spans="1:79" ht="42.95" customHeight="1">
      <c r="A289" s="49" t="s">
        <v>135</v>
      </c>
      <c r="B289" s="49"/>
      <c r="C289" s="49"/>
      <c r="D289" s="49"/>
      <c r="E289" s="49"/>
      <c r="F289" s="49"/>
      <c r="G289" s="36" t="s">
        <v>19</v>
      </c>
      <c r="H289" s="36"/>
      <c r="I289" s="36"/>
      <c r="J289" s="36"/>
      <c r="K289" s="36"/>
      <c r="L289" s="36"/>
      <c r="M289" s="36"/>
      <c r="N289" s="36"/>
      <c r="O289" s="36"/>
      <c r="P289" s="36"/>
      <c r="Q289" s="36"/>
      <c r="R289" s="36"/>
      <c r="S289" s="36"/>
      <c r="T289" s="36" t="s">
        <v>15</v>
      </c>
      <c r="U289" s="36"/>
      <c r="V289" s="36"/>
      <c r="W289" s="36"/>
      <c r="X289" s="36"/>
      <c r="Y289" s="36"/>
      <c r="Z289" s="36" t="s">
        <v>14</v>
      </c>
      <c r="AA289" s="36"/>
      <c r="AB289" s="36"/>
      <c r="AC289" s="36"/>
      <c r="AD289" s="36"/>
      <c r="AE289" s="36" t="s">
        <v>222</v>
      </c>
      <c r="AF289" s="36"/>
      <c r="AG289" s="36"/>
      <c r="AH289" s="36"/>
      <c r="AI289" s="36"/>
      <c r="AJ289" s="36"/>
      <c r="AK289" s="36" t="s">
        <v>227</v>
      </c>
      <c r="AL289" s="36"/>
      <c r="AM289" s="36"/>
      <c r="AN289" s="36"/>
      <c r="AO289" s="36"/>
      <c r="AP289" s="36"/>
      <c r="AQ289" s="36" t="s">
        <v>239</v>
      </c>
      <c r="AR289" s="36"/>
      <c r="AS289" s="36"/>
      <c r="AT289" s="36"/>
      <c r="AU289" s="36"/>
      <c r="AV289" s="36"/>
      <c r="AW289" s="36" t="s">
        <v>18</v>
      </c>
      <c r="AX289" s="36"/>
      <c r="AY289" s="36"/>
      <c r="AZ289" s="36"/>
      <c r="BA289" s="36"/>
      <c r="BB289" s="36"/>
      <c r="BC289" s="36"/>
      <c r="BD289" s="36"/>
      <c r="BE289" s="36" t="s">
        <v>156</v>
      </c>
      <c r="BF289" s="36"/>
      <c r="BG289" s="36"/>
      <c r="BH289" s="36"/>
      <c r="BI289" s="36"/>
      <c r="BJ289" s="36"/>
      <c r="BK289" s="36"/>
      <c r="BL289" s="36"/>
    </row>
    <row r="290" spans="1:79" ht="21.75" customHeight="1">
      <c r="A290" s="49"/>
      <c r="B290" s="49"/>
      <c r="C290" s="49"/>
      <c r="D290" s="49"/>
      <c r="E290" s="49"/>
      <c r="F290" s="49"/>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row>
    <row r="291" spans="1:79" ht="15" customHeight="1">
      <c r="A291" s="36">
        <v>1</v>
      </c>
      <c r="B291" s="36"/>
      <c r="C291" s="36"/>
      <c r="D291" s="36"/>
      <c r="E291" s="36"/>
      <c r="F291" s="36"/>
      <c r="G291" s="36">
        <v>2</v>
      </c>
      <c r="H291" s="36"/>
      <c r="I291" s="36"/>
      <c r="J291" s="36"/>
      <c r="K291" s="36"/>
      <c r="L291" s="36"/>
      <c r="M291" s="36"/>
      <c r="N291" s="36"/>
      <c r="O291" s="36"/>
      <c r="P291" s="36"/>
      <c r="Q291" s="36"/>
      <c r="R291" s="36"/>
      <c r="S291" s="36"/>
      <c r="T291" s="36">
        <v>3</v>
      </c>
      <c r="U291" s="36"/>
      <c r="V291" s="36"/>
      <c r="W291" s="36"/>
      <c r="X291" s="36"/>
      <c r="Y291" s="36"/>
      <c r="Z291" s="36">
        <v>4</v>
      </c>
      <c r="AA291" s="36"/>
      <c r="AB291" s="36"/>
      <c r="AC291" s="36"/>
      <c r="AD291" s="36"/>
      <c r="AE291" s="36">
        <v>5</v>
      </c>
      <c r="AF291" s="36"/>
      <c r="AG291" s="36"/>
      <c r="AH291" s="36"/>
      <c r="AI291" s="36"/>
      <c r="AJ291" s="36"/>
      <c r="AK291" s="36">
        <v>6</v>
      </c>
      <c r="AL291" s="36"/>
      <c r="AM291" s="36"/>
      <c r="AN291" s="36"/>
      <c r="AO291" s="36"/>
      <c r="AP291" s="36"/>
      <c r="AQ291" s="36">
        <v>7</v>
      </c>
      <c r="AR291" s="36"/>
      <c r="AS291" s="36"/>
      <c r="AT291" s="36"/>
      <c r="AU291" s="36"/>
      <c r="AV291" s="36"/>
      <c r="AW291" s="38">
        <v>8</v>
      </c>
      <c r="AX291" s="38"/>
      <c r="AY291" s="38"/>
      <c r="AZ291" s="38"/>
      <c r="BA291" s="38"/>
      <c r="BB291" s="38"/>
      <c r="BC291" s="38"/>
      <c r="BD291" s="38"/>
      <c r="BE291" s="38">
        <v>9</v>
      </c>
      <c r="BF291" s="38"/>
      <c r="BG291" s="38"/>
      <c r="BH291" s="38"/>
      <c r="BI291" s="38"/>
      <c r="BJ291" s="38"/>
      <c r="BK291" s="38"/>
      <c r="BL291" s="38"/>
    </row>
    <row r="292" spans="1:79" s="1" customFormat="1" ht="18.75" hidden="1" customHeight="1">
      <c r="A292" s="38" t="s">
        <v>64</v>
      </c>
      <c r="B292" s="38"/>
      <c r="C292" s="38"/>
      <c r="D292" s="38"/>
      <c r="E292" s="38"/>
      <c r="F292" s="38"/>
      <c r="G292" s="72" t="s">
        <v>57</v>
      </c>
      <c r="H292" s="72"/>
      <c r="I292" s="72"/>
      <c r="J292" s="72"/>
      <c r="K292" s="72"/>
      <c r="L292" s="72"/>
      <c r="M292" s="72"/>
      <c r="N292" s="72"/>
      <c r="O292" s="72"/>
      <c r="P292" s="72"/>
      <c r="Q292" s="72"/>
      <c r="R292" s="72"/>
      <c r="S292" s="72"/>
      <c r="T292" s="37" t="s">
        <v>80</v>
      </c>
      <c r="U292" s="37"/>
      <c r="V292" s="37"/>
      <c r="W292" s="37"/>
      <c r="X292" s="37"/>
      <c r="Y292" s="37"/>
      <c r="Z292" s="37" t="s">
        <v>81</v>
      </c>
      <c r="AA292" s="37"/>
      <c r="AB292" s="37"/>
      <c r="AC292" s="37"/>
      <c r="AD292" s="37"/>
      <c r="AE292" s="37" t="s">
        <v>82</v>
      </c>
      <c r="AF292" s="37"/>
      <c r="AG292" s="37"/>
      <c r="AH292" s="37"/>
      <c r="AI292" s="37"/>
      <c r="AJ292" s="37"/>
      <c r="AK292" s="37" t="s">
        <v>83</v>
      </c>
      <c r="AL292" s="37"/>
      <c r="AM292" s="37"/>
      <c r="AN292" s="37"/>
      <c r="AO292" s="37"/>
      <c r="AP292" s="37"/>
      <c r="AQ292" s="37" t="s">
        <v>84</v>
      </c>
      <c r="AR292" s="37"/>
      <c r="AS292" s="37"/>
      <c r="AT292" s="37"/>
      <c r="AU292" s="37"/>
      <c r="AV292" s="37"/>
      <c r="AW292" s="72" t="s">
        <v>87</v>
      </c>
      <c r="AX292" s="72"/>
      <c r="AY292" s="72"/>
      <c r="AZ292" s="72"/>
      <c r="BA292" s="72"/>
      <c r="BB292" s="72"/>
      <c r="BC292" s="72"/>
      <c r="BD292" s="72"/>
      <c r="BE292" s="72" t="s">
        <v>88</v>
      </c>
      <c r="BF292" s="72"/>
      <c r="BG292" s="72"/>
      <c r="BH292" s="72"/>
      <c r="BI292" s="72"/>
      <c r="BJ292" s="72"/>
      <c r="BK292" s="72"/>
      <c r="BL292" s="72"/>
      <c r="CA292" s="1" t="s">
        <v>54</v>
      </c>
    </row>
    <row r="293" spans="1:79" s="98" customFormat="1" ht="12.75" customHeight="1">
      <c r="A293" s="109">
        <v>2111</v>
      </c>
      <c r="B293" s="109"/>
      <c r="C293" s="109"/>
      <c r="D293" s="109"/>
      <c r="E293" s="109"/>
      <c r="F293" s="109"/>
      <c r="G293" s="91" t="s">
        <v>174</v>
      </c>
      <c r="H293" s="92"/>
      <c r="I293" s="92"/>
      <c r="J293" s="92"/>
      <c r="K293" s="92"/>
      <c r="L293" s="92"/>
      <c r="M293" s="92"/>
      <c r="N293" s="92"/>
      <c r="O293" s="92"/>
      <c r="P293" s="92"/>
      <c r="Q293" s="92"/>
      <c r="R293" s="92"/>
      <c r="S293" s="93"/>
      <c r="T293" s="120">
        <v>8163400</v>
      </c>
      <c r="U293" s="120"/>
      <c r="V293" s="120"/>
      <c r="W293" s="120"/>
      <c r="X293" s="120"/>
      <c r="Y293" s="120"/>
      <c r="Z293" s="120">
        <v>8148822</v>
      </c>
      <c r="AA293" s="120"/>
      <c r="AB293" s="120"/>
      <c r="AC293" s="120"/>
      <c r="AD293" s="120"/>
      <c r="AE293" s="120">
        <v>0</v>
      </c>
      <c r="AF293" s="120"/>
      <c r="AG293" s="120"/>
      <c r="AH293" s="120"/>
      <c r="AI293" s="120"/>
      <c r="AJ293" s="120"/>
      <c r="AK293" s="120">
        <v>0</v>
      </c>
      <c r="AL293" s="120"/>
      <c r="AM293" s="120"/>
      <c r="AN293" s="120"/>
      <c r="AO293" s="120"/>
      <c r="AP293" s="120"/>
      <c r="AQ293" s="120">
        <v>0</v>
      </c>
      <c r="AR293" s="120"/>
      <c r="AS293" s="120"/>
      <c r="AT293" s="120"/>
      <c r="AU293" s="120"/>
      <c r="AV293" s="120"/>
      <c r="AW293" s="134"/>
      <c r="AX293" s="134"/>
      <c r="AY293" s="134"/>
      <c r="AZ293" s="134"/>
      <c r="BA293" s="134"/>
      <c r="BB293" s="134"/>
      <c r="BC293" s="134"/>
      <c r="BD293" s="134"/>
      <c r="BE293" s="134"/>
      <c r="BF293" s="134"/>
      <c r="BG293" s="134"/>
      <c r="BH293" s="134"/>
      <c r="BI293" s="134"/>
      <c r="BJ293" s="134"/>
      <c r="BK293" s="134"/>
      <c r="BL293" s="134"/>
      <c r="CA293" s="98" t="s">
        <v>55</v>
      </c>
    </row>
    <row r="294" spans="1:79" s="98" customFormat="1" ht="12.75" customHeight="1">
      <c r="A294" s="109">
        <v>2120</v>
      </c>
      <c r="B294" s="109"/>
      <c r="C294" s="109"/>
      <c r="D294" s="109"/>
      <c r="E294" s="109"/>
      <c r="F294" s="109"/>
      <c r="G294" s="91" t="s">
        <v>175</v>
      </c>
      <c r="H294" s="92"/>
      <c r="I294" s="92"/>
      <c r="J294" s="92"/>
      <c r="K294" s="92"/>
      <c r="L294" s="92"/>
      <c r="M294" s="92"/>
      <c r="N294" s="92"/>
      <c r="O294" s="92"/>
      <c r="P294" s="92"/>
      <c r="Q294" s="92"/>
      <c r="R294" s="92"/>
      <c r="S294" s="93"/>
      <c r="T294" s="120">
        <v>1877600</v>
      </c>
      <c r="U294" s="120"/>
      <c r="V294" s="120"/>
      <c r="W294" s="120"/>
      <c r="X294" s="120"/>
      <c r="Y294" s="120"/>
      <c r="Z294" s="120">
        <v>1812724</v>
      </c>
      <c r="AA294" s="120"/>
      <c r="AB294" s="120"/>
      <c r="AC294" s="120"/>
      <c r="AD294" s="120"/>
      <c r="AE294" s="120">
        <v>0</v>
      </c>
      <c r="AF294" s="120"/>
      <c r="AG294" s="120"/>
      <c r="AH294" s="120"/>
      <c r="AI294" s="120"/>
      <c r="AJ294" s="120"/>
      <c r="AK294" s="120">
        <v>0</v>
      </c>
      <c r="AL294" s="120"/>
      <c r="AM294" s="120"/>
      <c r="AN294" s="120"/>
      <c r="AO294" s="120"/>
      <c r="AP294" s="120"/>
      <c r="AQ294" s="120">
        <v>0</v>
      </c>
      <c r="AR294" s="120"/>
      <c r="AS294" s="120"/>
      <c r="AT294" s="120"/>
      <c r="AU294" s="120"/>
      <c r="AV294" s="120"/>
      <c r="AW294" s="134"/>
      <c r="AX294" s="134"/>
      <c r="AY294" s="134"/>
      <c r="AZ294" s="134"/>
      <c r="BA294" s="134"/>
      <c r="BB294" s="134"/>
      <c r="BC294" s="134"/>
      <c r="BD294" s="134"/>
      <c r="BE294" s="134"/>
      <c r="BF294" s="134"/>
      <c r="BG294" s="134"/>
      <c r="BH294" s="134"/>
      <c r="BI294" s="134"/>
      <c r="BJ294" s="134"/>
      <c r="BK294" s="134"/>
      <c r="BL294" s="134"/>
    </row>
    <row r="295" spans="1:79" s="98" customFormat="1" ht="25.5" customHeight="1">
      <c r="A295" s="109">
        <v>2210</v>
      </c>
      <c r="B295" s="109"/>
      <c r="C295" s="109"/>
      <c r="D295" s="109"/>
      <c r="E295" s="109"/>
      <c r="F295" s="109"/>
      <c r="G295" s="91" t="s">
        <v>176</v>
      </c>
      <c r="H295" s="92"/>
      <c r="I295" s="92"/>
      <c r="J295" s="92"/>
      <c r="K295" s="92"/>
      <c r="L295" s="92"/>
      <c r="M295" s="92"/>
      <c r="N295" s="92"/>
      <c r="O295" s="92"/>
      <c r="P295" s="92"/>
      <c r="Q295" s="92"/>
      <c r="R295" s="92"/>
      <c r="S295" s="93"/>
      <c r="T295" s="120">
        <v>251000</v>
      </c>
      <c r="U295" s="120"/>
      <c r="V295" s="120"/>
      <c r="W295" s="120"/>
      <c r="X295" s="120"/>
      <c r="Y295" s="120"/>
      <c r="Z295" s="120">
        <v>225184</v>
      </c>
      <c r="AA295" s="120"/>
      <c r="AB295" s="120"/>
      <c r="AC295" s="120"/>
      <c r="AD295" s="120"/>
      <c r="AE295" s="120">
        <v>0</v>
      </c>
      <c r="AF295" s="120"/>
      <c r="AG295" s="120"/>
      <c r="AH295" s="120"/>
      <c r="AI295" s="120"/>
      <c r="AJ295" s="120"/>
      <c r="AK295" s="120">
        <v>0</v>
      </c>
      <c r="AL295" s="120"/>
      <c r="AM295" s="120"/>
      <c r="AN295" s="120"/>
      <c r="AO295" s="120"/>
      <c r="AP295" s="120"/>
      <c r="AQ295" s="120">
        <v>0</v>
      </c>
      <c r="AR295" s="120"/>
      <c r="AS295" s="120"/>
      <c r="AT295" s="120"/>
      <c r="AU295" s="120"/>
      <c r="AV295" s="120"/>
      <c r="AW295" s="134"/>
      <c r="AX295" s="134"/>
      <c r="AY295" s="134"/>
      <c r="AZ295" s="134"/>
      <c r="BA295" s="134"/>
      <c r="BB295" s="134"/>
      <c r="BC295" s="134"/>
      <c r="BD295" s="134"/>
      <c r="BE295" s="134"/>
      <c r="BF295" s="134"/>
      <c r="BG295" s="134"/>
      <c r="BH295" s="134"/>
      <c r="BI295" s="134"/>
      <c r="BJ295" s="134"/>
      <c r="BK295" s="134"/>
      <c r="BL295" s="134"/>
    </row>
    <row r="296" spans="1:79" s="98" customFormat="1" ht="25.5" customHeight="1">
      <c r="A296" s="109">
        <v>2220</v>
      </c>
      <c r="B296" s="109"/>
      <c r="C296" s="109"/>
      <c r="D296" s="109"/>
      <c r="E296" s="109"/>
      <c r="F296" s="109"/>
      <c r="G296" s="91" t="s">
        <v>268</v>
      </c>
      <c r="H296" s="92"/>
      <c r="I296" s="92"/>
      <c r="J296" s="92"/>
      <c r="K296" s="92"/>
      <c r="L296" s="92"/>
      <c r="M296" s="92"/>
      <c r="N296" s="92"/>
      <c r="O296" s="92"/>
      <c r="P296" s="92"/>
      <c r="Q296" s="92"/>
      <c r="R296" s="92"/>
      <c r="S296" s="93"/>
      <c r="T296" s="120">
        <v>20100</v>
      </c>
      <c r="U296" s="120"/>
      <c r="V296" s="120"/>
      <c r="W296" s="120"/>
      <c r="X296" s="120"/>
      <c r="Y296" s="120"/>
      <c r="Z296" s="120">
        <v>6140</v>
      </c>
      <c r="AA296" s="120"/>
      <c r="AB296" s="120"/>
      <c r="AC296" s="120"/>
      <c r="AD296" s="120"/>
      <c r="AE296" s="120">
        <v>0</v>
      </c>
      <c r="AF296" s="120"/>
      <c r="AG296" s="120"/>
      <c r="AH296" s="120"/>
      <c r="AI296" s="120"/>
      <c r="AJ296" s="120"/>
      <c r="AK296" s="120">
        <v>0</v>
      </c>
      <c r="AL296" s="120"/>
      <c r="AM296" s="120"/>
      <c r="AN296" s="120"/>
      <c r="AO296" s="120"/>
      <c r="AP296" s="120"/>
      <c r="AQ296" s="120">
        <v>0</v>
      </c>
      <c r="AR296" s="120"/>
      <c r="AS296" s="120"/>
      <c r="AT296" s="120"/>
      <c r="AU296" s="120"/>
      <c r="AV296" s="120"/>
      <c r="AW296" s="134"/>
      <c r="AX296" s="134"/>
      <c r="AY296" s="134"/>
      <c r="AZ296" s="134"/>
      <c r="BA296" s="134"/>
      <c r="BB296" s="134"/>
      <c r="BC296" s="134"/>
      <c r="BD296" s="134"/>
      <c r="BE296" s="134"/>
      <c r="BF296" s="134"/>
      <c r="BG296" s="134"/>
      <c r="BH296" s="134"/>
      <c r="BI296" s="134"/>
      <c r="BJ296" s="134"/>
      <c r="BK296" s="134"/>
      <c r="BL296" s="134"/>
    </row>
    <row r="297" spans="1:79" s="98" customFormat="1" ht="12.75" customHeight="1">
      <c r="A297" s="109">
        <v>2230</v>
      </c>
      <c r="B297" s="109"/>
      <c r="C297" s="109"/>
      <c r="D297" s="109"/>
      <c r="E297" s="109"/>
      <c r="F297" s="109"/>
      <c r="G297" s="91" t="s">
        <v>269</v>
      </c>
      <c r="H297" s="92"/>
      <c r="I297" s="92"/>
      <c r="J297" s="92"/>
      <c r="K297" s="92"/>
      <c r="L297" s="92"/>
      <c r="M297" s="92"/>
      <c r="N297" s="92"/>
      <c r="O297" s="92"/>
      <c r="P297" s="92"/>
      <c r="Q297" s="92"/>
      <c r="R297" s="92"/>
      <c r="S297" s="93"/>
      <c r="T297" s="120">
        <v>1490000</v>
      </c>
      <c r="U297" s="120"/>
      <c r="V297" s="120"/>
      <c r="W297" s="120"/>
      <c r="X297" s="120"/>
      <c r="Y297" s="120"/>
      <c r="Z297" s="120">
        <v>2014219</v>
      </c>
      <c r="AA297" s="120"/>
      <c r="AB297" s="120"/>
      <c r="AC297" s="120"/>
      <c r="AD297" s="120"/>
      <c r="AE297" s="120">
        <v>0</v>
      </c>
      <c r="AF297" s="120"/>
      <c r="AG297" s="120"/>
      <c r="AH297" s="120"/>
      <c r="AI297" s="120"/>
      <c r="AJ297" s="120"/>
      <c r="AK297" s="120">
        <v>0</v>
      </c>
      <c r="AL297" s="120"/>
      <c r="AM297" s="120"/>
      <c r="AN297" s="120"/>
      <c r="AO297" s="120"/>
      <c r="AP297" s="120"/>
      <c r="AQ297" s="120">
        <v>0</v>
      </c>
      <c r="AR297" s="120"/>
      <c r="AS297" s="120"/>
      <c r="AT297" s="120"/>
      <c r="AU297" s="120"/>
      <c r="AV297" s="120"/>
      <c r="AW297" s="134"/>
      <c r="AX297" s="134"/>
      <c r="AY297" s="134"/>
      <c r="AZ297" s="134"/>
      <c r="BA297" s="134"/>
      <c r="BB297" s="134"/>
      <c r="BC297" s="134"/>
      <c r="BD297" s="134"/>
      <c r="BE297" s="134"/>
      <c r="BF297" s="134"/>
      <c r="BG297" s="134"/>
      <c r="BH297" s="134"/>
      <c r="BI297" s="134"/>
      <c r="BJ297" s="134"/>
      <c r="BK297" s="134"/>
      <c r="BL297" s="134"/>
    </row>
    <row r="298" spans="1:79" s="98" customFormat="1" ht="12.75" customHeight="1">
      <c r="A298" s="109">
        <v>2240</v>
      </c>
      <c r="B298" s="109"/>
      <c r="C298" s="109"/>
      <c r="D298" s="109"/>
      <c r="E298" s="109"/>
      <c r="F298" s="109"/>
      <c r="G298" s="91" t="s">
        <v>177</v>
      </c>
      <c r="H298" s="92"/>
      <c r="I298" s="92"/>
      <c r="J298" s="92"/>
      <c r="K298" s="92"/>
      <c r="L298" s="92"/>
      <c r="M298" s="92"/>
      <c r="N298" s="92"/>
      <c r="O298" s="92"/>
      <c r="P298" s="92"/>
      <c r="Q298" s="92"/>
      <c r="R298" s="92"/>
      <c r="S298" s="93"/>
      <c r="T298" s="120">
        <v>240000</v>
      </c>
      <c r="U298" s="120"/>
      <c r="V298" s="120"/>
      <c r="W298" s="120"/>
      <c r="X298" s="120"/>
      <c r="Y298" s="120"/>
      <c r="Z298" s="120">
        <v>14232</v>
      </c>
      <c r="AA298" s="120"/>
      <c r="AB298" s="120"/>
      <c r="AC298" s="120"/>
      <c r="AD298" s="120"/>
      <c r="AE298" s="120">
        <v>0</v>
      </c>
      <c r="AF298" s="120"/>
      <c r="AG298" s="120"/>
      <c r="AH298" s="120"/>
      <c r="AI298" s="120"/>
      <c r="AJ298" s="120"/>
      <c r="AK298" s="120">
        <v>0</v>
      </c>
      <c r="AL298" s="120"/>
      <c r="AM298" s="120"/>
      <c r="AN298" s="120"/>
      <c r="AO298" s="120"/>
      <c r="AP298" s="120"/>
      <c r="AQ298" s="120">
        <v>0</v>
      </c>
      <c r="AR298" s="120"/>
      <c r="AS298" s="120"/>
      <c r="AT298" s="120"/>
      <c r="AU298" s="120"/>
      <c r="AV298" s="120"/>
      <c r="AW298" s="134"/>
      <c r="AX298" s="134"/>
      <c r="AY298" s="134"/>
      <c r="AZ298" s="134"/>
      <c r="BA298" s="134"/>
      <c r="BB298" s="134"/>
      <c r="BC298" s="134"/>
      <c r="BD298" s="134"/>
      <c r="BE298" s="134"/>
      <c r="BF298" s="134"/>
      <c r="BG298" s="134"/>
      <c r="BH298" s="134"/>
      <c r="BI298" s="134"/>
      <c r="BJ298" s="134"/>
      <c r="BK298" s="134"/>
      <c r="BL298" s="134"/>
    </row>
    <row r="299" spans="1:79" s="98" customFormat="1" ht="12.75" customHeight="1">
      <c r="A299" s="109">
        <v>2250</v>
      </c>
      <c r="B299" s="109"/>
      <c r="C299" s="109"/>
      <c r="D299" s="109"/>
      <c r="E299" s="109"/>
      <c r="F299" s="109"/>
      <c r="G299" s="91" t="s">
        <v>270</v>
      </c>
      <c r="H299" s="92"/>
      <c r="I299" s="92"/>
      <c r="J299" s="92"/>
      <c r="K299" s="92"/>
      <c r="L299" s="92"/>
      <c r="M299" s="92"/>
      <c r="N299" s="92"/>
      <c r="O299" s="92"/>
      <c r="P299" s="92"/>
      <c r="Q299" s="92"/>
      <c r="R299" s="92"/>
      <c r="S299" s="93"/>
      <c r="T299" s="120">
        <v>30000</v>
      </c>
      <c r="U299" s="120"/>
      <c r="V299" s="120"/>
      <c r="W299" s="120"/>
      <c r="X299" s="120"/>
      <c r="Y299" s="120"/>
      <c r="Z299" s="120">
        <v>11412</v>
      </c>
      <c r="AA299" s="120"/>
      <c r="AB299" s="120"/>
      <c r="AC299" s="120"/>
      <c r="AD299" s="120"/>
      <c r="AE299" s="120">
        <v>0</v>
      </c>
      <c r="AF299" s="120"/>
      <c r="AG299" s="120"/>
      <c r="AH299" s="120"/>
      <c r="AI299" s="120"/>
      <c r="AJ299" s="120"/>
      <c r="AK299" s="120">
        <v>0</v>
      </c>
      <c r="AL299" s="120"/>
      <c r="AM299" s="120"/>
      <c r="AN299" s="120"/>
      <c r="AO299" s="120"/>
      <c r="AP299" s="120"/>
      <c r="AQ299" s="120">
        <v>0</v>
      </c>
      <c r="AR299" s="120"/>
      <c r="AS299" s="120"/>
      <c r="AT299" s="120"/>
      <c r="AU299" s="120"/>
      <c r="AV299" s="120"/>
      <c r="AW299" s="134"/>
      <c r="AX299" s="134"/>
      <c r="AY299" s="134"/>
      <c r="AZ299" s="134"/>
      <c r="BA299" s="134"/>
      <c r="BB299" s="134"/>
      <c r="BC299" s="134"/>
      <c r="BD299" s="134"/>
      <c r="BE299" s="134"/>
      <c r="BF299" s="134"/>
      <c r="BG299" s="134"/>
      <c r="BH299" s="134"/>
      <c r="BI299" s="134"/>
      <c r="BJ299" s="134"/>
      <c r="BK299" s="134"/>
      <c r="BL299" s="134"/>
    </row>
    <row r="300" spans="1:79" s="98" customFormat="1" ht="25.5" customHeight="1">
      <c r="A300" s="109">
        <v>2272</v>
      </c>
      <c r="B300" s="109"/>
      <c r="C300" s="109"/>
      <c r="D300" s="109"/>
      <c r="E300" s="109"/>
      <c r="F300" s="109"/>
      <c r="G300" s="91" t="s">
        <v>271</v>
      </c>
      <c r="H300" s="92"/>
      <c r="I300" s="92"/>
      <c r="J300" s="92"/>
      <c r="K300" s="92"/>
      <c r="L300" s="92"/>
      <c r="M300" s="92"/>
      <c r="N300" s="92"/>
      <c r="O300" s="92"/>
      <c r="P300" s="92"/>
      <c r="Q300" s="92"/>
      <c r="R300" s="92"/>
      <c r="S300" s="93"/>
      <c r="T300" s="120">
        <v>50500</v>
      </c>
      <c r="U300" s="120"/>
      <c r="V300" s="120"/>
      <c r="W300" s="120"/>
      <c r="X300" s="120"/>
      <c r="Y300" s="120"/>
      <c r="Z300" s="120">
        <v>46500</v>
      </c>
      <c r="AA300" s="120"/>
      <c r="AB300" s="120"/>
      <c r="AC300" s="120"/>
      <c r="AD300" s="120"/>
      <c r="AE300" s="120">
        <v>0</v>
      </c>
      <c r="AF300" s="120"/>
      <c r="AG300" s="120"/>
      <c r="AH300" s="120"/>
      <c r="AI300" s="120"/>
      <c r="AJ300" s="120"/>
      <c r="AK300" s="120">
        <v>0</v>
      </c>
      <c r="AL300" s="120"/>
      <c r="AM300" s="120"/>
      <c r="AN300" s="120"/>
      <c r="AO300" s="120"/>
      <c r="AP300" s="120"/>
      <c r="AQ300" s="120">
        <v>0</v>
      </c>
      <c r="AR300" s="120"/>
      <c r="AS300" s="120"/>
      <c r="AT300" s="120"/>
      <c r="AU300" s="120"/>
      <c r="AV300" s="120"/>
      <c r="AW300" s="134"/>
      <c r="AX300" s="134"/>
      <c r="AY300" s="134"/>
      <c r="AZ300" s="134"/>
      <c r="BA300" s="134"/>
      <c r="BB300" s="134"/>
      <c r="BC300" s="134"/>
      <c r="BD300" s="134"/>
      <c r="BE300" s="134"/>
      <c r="BF300" s="134"/>
      <c r="BG300" s="134"/>
      <c r="BH300" s="134"/>
      <c r="BI300" s="134"/>
      <c r="BJ300" s="134"/>
      <c r="BK300" s="134"/>
      <c r="BL300" s="134"/>
    </row>
    <row r="301" spans="1:79" s="98" customFormat="1" ht="12.75" customHeight="1">
      <c r="A301" s="109">
        <v>2273</v>
      </c>
      <c r="B301" s="109"/>
      <c r="C301" s="109"/>
      <c r="D301" s="109"/>
      <c r="E301" s="109"/>
      <c r="F301" s="109"/>
      <c r="G301" s="91" t="s">
        <v>272</v>
      </c>
      <c r="H301" s="92"/>
      <c r="I301" s="92"/>
      <c r="J301" s="92"/>
      <c r="K301" s="92"/>
      <c r="L301" s="92"/>
      <c r="M301" s="92"/>
      <c r="N301" s="92"/>
      <c r="O301" s="92"/>
      <c r="P301" s="92"/>
      <c r="Q301" s="92"/>
      <c r="R301" s="92"/>
      <c r="S301" s="93"/>
      <c r="T301" s="120">
        <v>560200</v>
      </c>
      <c r="U301" s="120"/>
      <c r="V301" s="120"/>
      <c r="W301" s="120"/>
      <c r="X301" s="120"/>
      <c r="Y301" s="120"/>
      <c r="Z301" s="120">
        <v>549469</v>
      </c>
      <c r="AA301" s="120"/>
      <c r="AB301" s="120"/>
      <c r="AC301" s="120"/>
      <c r="AD301" s="120"/>
      <c r="AE301" s="120">
        <v>0</v>
      </c>
      <c r="AF301" s="120"/>
      <c r="AG301" s="120"/>
      <c r="AH301" s="120"/>
      <c r="AI301" s="120"/>
      <c r="AJ301" s="120"/>
      <c r="AK301" s="120">
        <v>0</v>
      </c>
      <c r="AL301" s="120"/>
      <c r="AM301" s="120"/>
      <c r="AN301" s="120"/>
      <c r="AO301" s="120"/>
      <c r="AP301" s="120"/>
      <c r="AQ301" s="120">
        <v>0</v>
      </c>
      <c r="AR301" s="120"/>
      <c r="AS301" s="120"/>
      <c r="AT301" s="120"/>
      <c r="AU301" s="120"/>
      <c r="AV301" s="120"/>
      <c r="AW301" s="134"/>
      <c r="AX301" s="134"/>
      <c r="AY301" s="134"/>
      <c r="AZ301" s="134"/>
      <c r="BA301" s="134"/>
      <c r="BB301" s="134"/>
      <c r="BC301" s="134"/>
      <c r="BD301" s="134"/>
      <c r="BE301" s="134"/>
      <c r="BF301" s="134"/>
      <c r="BG301" s="134"/>
      <c r="BH301" s="134"/>
      <c r="BI301" s="134"/>
      <c r="BJ301" s="134"/>
      <c r="BK301" s="134"/>
      <c r="BL301" s="134"/>
    </row>
    <row r="302" spans="1:79" s="98" customFormat="1" ht="12.75" customHeight="1">
      <c r="A302" s="109">
        <v>2274</v>
      </c>
      <c r="B302" s="109"/>
      <c r="C302" s="109"/>
      <c r="D302" s="109"/>
      <c r="E302" s="109"/>
      <c r="F302" s="109"/>
      <c r="G302" s="91" t="s">
        <v>273</v>
      </c>
      <c r="H302" s="92"/>
      <c r="I302" s="92"/>
      <c r="J302" s="92"/>
      <c r="K302" s="92"/>
      <c r="L302" s="92"/>
      <c r="M302" s="92"/>
      <c r="N302" s="92"/>
      <c r="O302" s="92"/>
      <c r="P302" s="92"/>
      <c r="Q302" s="92"/>
      <c r="R302" s="92"/>
      <c r="S302" s="93"/>
      <c r="T302" s="120">
        <v>421100</v>
      </c>
      <c r="U302" s="120"/>
      <c r="V302" s="120"/>
      <c r="W302" s="120"/>
      <c r="X302" s="120"/>
      <c r="Y302" s="120"/>
      <c r="Z302" s="120">
        <v>410634</v>
      </c>
      <c r="AA302" s="120"/>
      <c r="AB302" s="120"/>
      <c r="AC302" s="120"/>
      <c r="AD302" s="120"/>
      <c r="AE302" s="120">
        <v>0</v>
      </c>
      <c r="AF302" s="120"/>
      <c r="AG302" s="120"/>
      <c r="AH302" s="120"/>
      <c r="AI302" s="120"/>
      <c r="AJ302" s="120"/>
      <c r="AK302" s="120">
        <v>0</v>
      </c>
      <c r="AL302" s="120"/>
      <c r="AM302" s="120"/>
      <c r="AN302" s="120"/>
      <c r="AO302" s="120"/>
      <c r="AP302" s="120"/>
      <c r="AQ302" s="120">
        <v>0</v>
      </c>
      <c r="AR302" s="120"/>
      <c r="AS302" s="120"/>
      <c r="AT302" s="120"/>
      <c r="AU302" s="120"/>
      <c r="AV302" s="120"/>
      <c r="AW302" s="134"/>
      <c r="AX302" s="134"/>
      <c r="AY302" s="134"/>
      <c r="AZ302" s="134"/>
      <c r="BA302" s="134"/>
      <c r="BB302" s="134"/>
      <c r="BC302" s="134"/>
      <c r="BD302" s="134"/>
      <c r="BE302" s="134"/>
      <c r="BF302" s="134"/>
      <c r="BG302" s="134"/>
      <c r="BH302" s="134"/>
      <c r="BI302" s="134"/>
      <c r="BJ302" s="134"/>
      <c r="BK302" s="134"/>
      <c r="BL302" s="134"/>
    </row>
    <row r="303" spans="1:79" s="98" customFormat="1" ht="25.5" customHeight="1">
      <c r="A303" s="109">
        <v>2275</v>
      </c>
      <c r="B303" s="109"/>
      <c r="C303" s="109"/>
      <c r="D303" s="109"/>
      <c r="E303" s="109"/>
      <c r="F303" s="109"/>
      <c r="G303" s="91" t="s">
        <v>274</v>
      </c>
      <c r="H303" s="92"/>
      <c r="I303" s="92"/>
      <c r="J303" s="92"/>
      <c r="K303" s="92"/>
      <c r="L303" s="92"/>
      <c r="M303" s="92"/>
      <c r="N303" s="92"/>
      <c r="O303" s="92"/>
      <c r="P303" s="92"/>
      <c r="Q303" s="92"/>
      <c r="R303" s="92"/>
      <c r="S303" s="93"/>
      <c r="T303" s="120">
        <v>221300</v>
      </c>
      <c r="U303" s="120"/>
      <c r="V303" s="120"/>
      <c r="W303" s="120"/>
      <c r="X303" s="120"/>
      <c r="Y303" s="120"/>
      <c r="Z303" s="120">
        <v>205685</v>
      </c>
      <c r="AA303" s="120"/>
      <c r="AB303" s="120"/>
      <c r="AC303" s="120"/>
      <c r="AD303" s="120"/>
      <c r="AE303" s="120">
        <v>0</v>
      </c>
      <c r="AF303" s="120"/>
      <c r="AG303" s="120"/>
      <c r="AH303" s="120"/>
      <c r="AI303" s="120"/>
      <c r="AJ303" s="120"/>
      <c r="AK303" s="120">
        <v>0</v>
      </c>
      <c r="AL303" s="120"/>
      <c r="AM303" s="120"/>
      <c r="AN303" s="120"/>
      <c r="AO303" s="120"/>
      <c r="AP303" s="120"/>
      <c r="AQ303" s="120">
        <v>0</v>
      </c>
      <c r="AR303" s="120"/>
      <c r="AS303" s="120"/>
      <c r="AT303" s="120"/>
      <c r="AU303" s="120"/>
      <c r="AV303" s="120"/>
      <c r="AW303" s="134"/>
      <c r="AX303" s="134"/>
      <c r="AY303" s="134"/>
      <c r="AZ303" s="134"/>
      <c r="BA303" s="134"/>
      <c r="BB303" s="134"/>
      <c r="BC303" s="134"/>
      <c r="BD303" s="134"/>
      <c r="BE303" s="134"/>
      <c r="BF303" s="134"/>
      <c r="BG303" s="134"/>
      <c r="BH303" s="134"/>
      <c r="BI303" s="134"/>
      <c r="BJ303" s="134"/>
      <c r="BK303" s="134"/>
      <c r="BL303" s="134"/>
    </row>
    <row r="304" spans="1:79" s="98" customFormat="1" ht="12.75" customHeight="1">
      <c r="A304" s="109">
        <v>2800</v>
      </c>
      <c r="B304" s="109"/>
      <c r="C304" s="109"/>
      <c r="D304" s="109"/>
      <c r="E304" s="109"/>
      <c r="F304" s="109"/>
      <c r="G304" s="91" t="s">
        <v>178</v>
      </c>
      <c r="H304" s="92"/>
      <c r="I304" s="92"/>
      <c r="J304" s="92"/>
      <c r="K304" s="92"/>
      <c r="L304" s="92"/>
      <c r="M304" s="92"/>
      <c r="N304" s="92"/>
      <c r="O304" s="92"/>
      <c r="P304" s="92"/>
      <c r="Q304" s="92"/>
      <c r="R304" s="92"/>
      <c r="S304" s="93"/>
      <c r="T304" s="120">
        <v>10000</v>
      </c>
      <c r="U304" s="120"/>
      <c r="V304" s="120"/>
      <c r="W304" s="120"/>
      <c r="X304" s="120"/>
      <c r="Y304" s="120"/>
      <c r="Z304" s="120">
        <v>2603</v>
      </c>
      <c r="AA304" s="120"/>
      <c r="AB304" s="120"/>
      <c r="AC304" s="120"/>
      <c r="AD304" s="120"/>
      <c r="AE304" s="120">
        <v>0</v>
      </c>
      <c r="AF304" s="120"/>
      <c r="AG304" s="120"/>
      <c r="AH304" s="120"/>
      <c r="AI304" s="120"/>
      <c r="AJ304" s="120"/>
      <c r="AK304" s="120">
        <v>0</v>
      </c>
      <c r="AL304" s="120"/>
      <c r="AM304" s="120"/>
      <c r="AN304" s="120"/>
      <c r="AO304" s="120"/>
      <c r="AP304" s="120"/>
      <c r="AQ304" s="120">
        <v>0</v>
      </c>
      <c r="AR304" s="120"/>
      <c r="AS304" s="120"/>
      <c r="AT304" s="120"/>
      <c r="AU304" s="120"/>
      <c r="AV304" s="120"/>
      <c r="AW304" s="134"/>
      <c r="AX304" s="134"/>
      <c r="AY304" s="134"/>
      <c r="AZ304" s="134"/>
      <c r="BA304" s="134"/>
      <c r="BB304" s="134"/>
      <c r="BC304" s="134"/>
      <c r="BD304" s="134"/>
      <c r="BE304" s="134"/>
      <c r="BF304" s="134"/>
      <c r="BG304" s="134"/>
      <c r="BH304" s="134"/>
      <c r="BI304" s="134"/>
      <c r="BJ304" s="134"/>
      <c r="BK304" s="134"/>
      <c r="BL304" s="134"/>
    </row>
    <row r="305" spans="1:64" s="6" customFormat="1" ht="12.75" customHeight="1">
      <c r="A305" s="87"/>
      <c r="B305" s="87"/>
      <c r="C305" s="87"/>
      <c r="D305" s="87"/>
      <c r="E305" s="87"/>
      <c r="F305" s="87"/>
      <c r="G305" s="99" t="s">
        <v>147</v>
      </c>
      <c r="H305" s="100"/>
      <c r="I305" s="100"/>
      <c r="J305" s="100"/>
      <c r="K305" s="100"/>
      <c r="L305" s="100"/>
      <c r="M305" s="100"/>
      <c r="N305" s="100"/>
      <c r="O305" s="100"/>
      <c r="P305" s="100"/>
      <c r="Q305" s="100"/>
      <c r="R305" s="100"/>
      <c r="S305" s="101"/>
      <c r="T305" s="119">
        <v>13335200</v>
      </c>
      <c r="U305" s="119"/>
      <c r="V305" s="119"/>
      <c r="W305" s="119"/>
      <c r="X305" s="119"/>
      <c r="Y305" s="119"/>
      <c r="Z305" s="119">
        <v>13447624</v>
      </c>
      <c r="AA305" s="119"/>
      <c r="AB305" s="119"/>
      <c r="AC305" s="119"/>
      <c r="AD305" s="119"/>
      <c r="AE305" s="119">
        <v>0</v>
      </c>
      <c r="AF305" s="119"/>
      <c r="AG305" s="119"/>
      <c r="AH305" s="119"/>
      <c r="AI305" s="119"/>
      <c r="AJ305" s="119"/>
      <c r="AK305" s="119">
        <v>0</v>
      </c>
      <c r="AL305" s="119"/>
      <c r="AM305" s="119"/>
      <c r="AN305" s="119"/>
      <c r="AO305" s="119"/>
      <c r="AP305" s="119"/>
      <c r="AQ305" s="119">
        <v>0</v>
      </c>
      <c r="AR305" s="119"/>
      <c r="AS305" s="119"/>
      <c r="AT305" s="119"/>
      <c r="AU305" s="119"/>
      <c r="AV305" s="119"/>
      <c r="AW305" s="121"/>
      <c r="AX305" s="121"/>
      <c r="AY305" s="121"/>
      <c r="AZ305" s="121"/>
      <c r="BA305" s="121"/>
      <c r="BB305" s="121"/>
      <c r="BC305" s="121"/>
      <c r="BD305" s="121"/>
      <c r="BE305" s="121"/>
      <c r="BF305" s="121"/>
      <c r="BG305" s="121"/>
      <c r="BH305" s="121"/>
      <c r="BI305" s="121"/>
      <c r="BJ305" s="121"/>
      <c r="BK305" s="121"/>
      <c r="BL305" s="121"/>
    </row>
    <row r="307" spans="1:64" ht="14.25" customHeight="1">
      <c r="A307" s="42" t="s">
        <v>240</v>
      </c>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row>
    <row r="308" spans="1:64" ht="75" customHeight="1">
      <c r="A308" s="127" t="s">
        <v>303</v>
      </c>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row>
    <row r="309" spans="1:64" ht="1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1" spans="1:64" ht="14.25">
      <c r="A311" s="42" t="s">
        <v>255</v>
      </c>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row>
    <row r="312" spans="1:64" ht="14.25">
      <c r="A312" s="42" t="s">
        <v>228</v>
      </c>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row>
    <row r="313" spans="1:64" ht="45" customHeight="1">
      <c r="A313" s="127" t="s">
        <v>304</v>
      </c>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row>
    <row r="314" spans="1:64" ht="1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7" spans="1:64" ht="18.95" customHeight="1">
      <c r="A317" s="129" t="s">
        <v>213</v>
      </c>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22"/>
      <c r="AC317" s="22"/>
      <c r="AD317" s="22"/>
      <c r="AE317" s="22"/>
      <c r="AF317" s="22"/>
      <c r="AG317" s="22"/>
      <c r="AH317" s="25"/>
      <c r="AI317" s="25"/>
      <c r="AJ317" s="25"/>
      <c r="AK317" s="25"/>
      <c r="AL317" s="25"/>
      <c r="AM317" s="25"/>
      <c r="AN317" s="25"/>
      <c r="AO317" s="25"/>
      <c r="AP317" s="25"/>
      <c r="AQ317" s="22"/>
      <c r="AR317" s="22"/>
      <c r="AS317" s="22"/>
      <c r="AT317" s="22"/>
      <c r="AU317" s="130" t="s">
        <v>215</v>
      </c>
      <c r="AV317" s="130"/>
      <c r="AW317" s="130"/>
      <c r="AX317" s="130"/>
      <c r="AY317" s="130"/>
      <c r="AZ317" s="130"/>
      <c r="BA317" s="130"/>
      <c r="BB317" s="130"/>
      <c r="BC317" s="130"/>
      <c r="BD317" s="130"/>
      <c r="BE317" s="130"/>
      <c r="BF317" s="130"/>
    </row>
    <row r="318" spans="1:64" ht="12.75" customHeight="1">
      <c r="AB318" s="23"/>
      <c r="AC318" s="23"/>
      <c r="AD318" s="23"/>
      <c r="AE318" s="23"/>
      <c r="AF318" s="23"/>
      <c r="AG318" s="23"/>
      <c r="AH318" s="27" t="s">
        <v>1</v>
      </c>
      <c r="AI318" s="27"/>
      <c r="AJ318" s="27"/>
      <c r="AK318" s="27"/>
      <c r="AL318" s="27"/>
      <c r="AM318" s="27"/>
      <c r="AN318" s="27"/>
      <c r="AO318" s="27"/>
      <c r="AP318" s="27"/>
      <c r="AQ318" s="23"/>
      <c r="AR318" s="23"/>
      <c r="AS318" s="23"/>
      <c r="AT318" s="23"/>
      <c r="AU318" s="27" t="s">
        <v>160</v>
      </c>
      <c r="AV318" s="27"/>
      <c r="AW318" s="27"/>
      <c r="AX318" s="27"/>
      <c r="AY318" s="27"/>
      <c r="AZ318" s="27"/>
      <c r="BA318" s="27"/>
      <c r="BB318" s="27"/>
      <c r="BC318" s="27"/>
      <c r="BD318" s="27"/>
      <c r="BE318" s="27"/>
      <c r="BF318" s="27"/>
    </row>
    <row r="319" spans="1:64" ht="15">
      <c r="AB319" s="23"/>
      <c r="AC319" s="23"/>
      <c r="AD319" s="23"/>
      <c r="AE319" s="23"/>
      <c r="AF319" s="23"/>
      <c r="AG319" s="23"/>
      <c r="AH319" s="24"/>
      <c r="AI319" s="24"/>
      <c r="AJ319" s="24"/>
      <c r="AK319" s="24"/>
      <c r="AL319" s="24"/>
      <c r="AM319" s="24"/>
      <c r="AN319" s="24"/>
      <c r="AO319" s="24"/>
      <c r="AP319" s="24"/>
      <c r="AQ319" s="23"/>
      <c r="AR319" s="23"/>
      <c r="AS319" s="23"/>
      <c r="AT319" s="23"/>
      <c r="AU319" s="24"/>
      <c r="AV319" s="24"/>
      <c r="AW319" s="24"/>
      <c r="AX319" s="24"/>
      <c r="AY319" s="24"/>
      <c r="AZ319" s="24"/>
      <c r="BA319" s="24"/>
      <c r="BB319" s="24"/>
      <c r="BC319" s="24"/>
      <c r="BD319" s="24"/>
      <c r="BE319" s="24"/>
      <c r="BF319" s="24"/>
    </row>
    <row r="320" spans="1:64" ht="18" customHeight="1">
      <c r="A320" s="129" t="s">
        <v>214</v>
      </c>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23"/>
      <c r="AC320" s="23"/>
      <c r="AD320" s="23"/>
      <c r="AE320" s="23"/>
      <c r="AF320" s="23"/>
      <c r="AG320" s="23"/>
      <c r="AH320" s="26"/>
      <c r="AI320" s="26"/>
      <c r="AJ320" s="26"/>
      <c r="AK320" s="26"/>
      <c r="AL320" s="26"/>
      <c r="AM320" s="26"/>
      <c r="AN320" s="26"/>
      <c r="AO320" s="26"/>
      <c r="AP320" s="26"/>
      <c r="AQ320" s="23"/>
      <c r="AR320" s="23"/>
      <c r="AS320" s="23"/>
      <c r="AT320" s="23"/>
      <c r="AU320" s="131" t="s">
        <v>216</v>
      </c>
      <c r="AV320" s="131"/>
      <c r="AW320" s="131"/>
      <c r="AX320" s="131"/>
      <c r="AY320" s="131"/>
      <c r="AZ320" s="131"/>
      <c r="BA320" s="131"/>
      <c r="BB320" s="131"/>
      <c r="BC320" s="131"/>
      <c r="BD320" s="131"/>
      <c r="BE320" s="131"/>
      <c r="BF320" s="131"/>
    </row>
    <row r="321" spans="28:58" ht="12" customHeight="1">
      <c r="AB321" s="23"/>
      <c r="AC321" s="23"/>
      <c r="AD321" s="23"/>
      <c r="AE321" s="23"/>
      <c r="AF321" s="23"/>
      <c r="AG321" s="23"/>
      <c r="AH321" s="27" t="s">
        <v>1</v>
      </c>
      <c r="AI321" s="27"/>
      <c r="AJ321" s="27"/>
      <c r="AK321" s="27"/>
      <c r="AL321" s="27"/>
      <c r="AM321" s="27"/>
      <c r="AN321" s="27"/>
      <c r="AO321" s="27"/>
      <c r="AP321" s="27"/>
      <c r="AQ321" s="23"/>
      <c r="AR321" s="23"/>
      <c r="AS321" s="23"/>
      <c r="AT321" s="23"/>
      <c r="AU321" s="27" t="s">
        <v>160</v>
      </c>
      <c r="AV321" s="27"/>
      <c r="AW321" s="27"/>
      <c r="AX321" s="27"/>
      <c r="AY321" s="27"/>
      <c r="AZ321" s="27"/>
      <c r="BA321" s="27"/>
      <c r="BB321" s="27"/>
      <c r="BC321" s="27"/>
      <c r="BD321" s="27"/>
      <c r="BE321" s="27"/>
      <c r="BF321" s="27"/>
    </row>
  </sheetData>
  <mergeCells count="2403">
    <mergeCell ref="AQ305:AV305"/>
    <mergeCell ref="AW305:BD305"/>
    <mergeCell ref="BE305:BL305"/>
    <mergeCell ref="A305:F305"/>
    <mergeCell ref="G305:S305"/>
    <mergeCell ref="T305:Y305"/>
    <mergeCell ref="Z305:AD305"/>
    <mergeCell ref="AE305:AJ305"/>
    <mergeCell ref="AK305:AP305"/>
    <mergeCell ref="BE303:BL303"/>
    <mergeCell ref="A304:F304"/>
    <mergeCell ref="G304:S304"/>
    <mergeCell ref="T304:Y304"/>
    <mergeCell ref="Z304:AD304"/>
    <mergeCell ref="AE304:AJ304"/>
    <mergeCell ref="AK304:AP304"/>
    <mergeCell ref="AQ304:AV304"/>
    <mergeCell ref="AW304:BD304"/>
    <mergeCell ref="BE304:BL304"/>
    <mergeCell ref="AW302:BD302"/>
    <mergeCell ref="BE302:BL302"/>
    <mergeCell ref="A303:F303"/>
    <mergeCell ref="G303:S303"/>
    <mergeCell ref="T303:Y303"/>
    <mergeCell ref="Z303:AD303"/>
    <mergeCell ref="AE303:AJ303"/>
    <mergeCell ref="AK303:AP303"/>
    <mergeCell ref="AQ303:AV303"/>
    <mergeCell ref="AW303:BD303"/>
    <mergeCell ref="AQ301:AV301"/>
    <mergeCell ref="AW301:BD301"/>
    <mergeCell ref="BE301:BL301"/>
    <mergeCell ref="A302:F302"/>
    <mergeCell ref="G302:S302"/>
    <mergeCell ref="T302:Y302"/>
    <mergeCell ref="Z302:AD302"/>
    <mergeCell ref="AE302:AJ302"/>
    <mergeCell ref="AK302:AP302"/>
    <mergeCell ref="AQ302:AV302"/>
    <mergeCell ref="A301:F301"/>
    <mergeCell ref="G301:S301"/>
    <mergeCell ref="T301:Y301"/>
    <mergeCell ref="Z301:AD301"/>
    <mergeCell ref="AE301:AJ301"/>
    <mergeCell ref="AK301:AP301"/>
    <mergeCell ref="BE299:BL299"/>
    <mergeCell ref="A300:F300"/>
    <mergeCell ref="G300:S300"/>
    <mergeCell ref="T300:Y300"/>
    <mergeCell ref="Z300:AD300"/>
    <mergeCell ref="AE300:AJ300"/>
    <mergeCell ref="AK300:AP300"/>
    <mergeCell ref="AQ300:AV300"/>
    <mergeCell ref="AW300:BD300"/>
    <mergeCell ref="BE300:BL300"/>
    <mergeCell ref="AW298:BD298"/>
    <mergeCell ref="BE298:BL298"/>
    <mergeCell ref="A299:F299"/>
    <mergeCell ref="G299:S299"/>
    <mergeCell ref="T299:Y299"/>
    <mergeCell ref="Z299:AD299"/>
    <mergeCell ref="AE299:AJ299"/>
    <mergeCell ref="AK299:AP299"/>
    <mergeCell ref="AQ299:AV299"/>
    <mergeCell ref="AW299:BD299"/>
    <mergeCell ref="AQ297:AV297"/>
    <mergeCell ref="AW297:BD297"/>
    <mergeCell ref="BE297:BL297"/>
    <mergeCell ref="A298:F298"/>
    <mergeCell ref="G298:S298"/>
    <mergeCell ref="T298:Y298"/>
    <mergeCell ref="Z298:AD298"/>
    <mergeCell ref="AE298:AJ298"/>
    <mergeCell ref="AK298:AP298"/>
    <mergeCell ref="AQ298:AV298"/>
    <mergeCell ref="A297:F297"/>
    <mergeCell ref="G297:S297"/>
    <mergeCell ref="T297:Y297"/>
    <mergeCell ref="Z297:AD297"/>
    <mergeCell ref="AE297:AJ297"/>
    <mergeCell ref="AK297:AP297"/>
    <mergeCell ref="BE295:BL295"/>
    <mergeCell ref="A296:F296"/>
    <mergeCell ref="G296:S296"/>
    <mergeCell ref="T296:Y296"/>
    <mergeCell ref="Z296:AD296"/>
    <mergeCell ref="AE296:AJ296"/>
    <mergeCell ref="AK296:AP296"/>
    <mergeCell ref="AQ296:AV296"/>
    <mergeCell ref="AW296:BD296"/>
    <mergeCell ref="BE296:BL296"/>
    <mergeCell ref="T295:Y295"/>
    <mergeCell ref="Z295:AD295"/>
    <mergeCell ref="AE295:AJ295"/>
    <mergeCell ref="AK295:AP295"/>
    <mergeCell ref="AQ295:AV295"/>
    <mergeCell ref="AW295:BD295"/>
    <mergeCell ref="A294:F294"/>
    <mergeCell ref="G294:S294"/>
    <mergeCell ref="T294:Y294"/>
    <mergeCell ref="Z294:AD294"/>
    <mergeCell ref="AE294:AJ294"/>
    <mergeCell ref="AK294:AP294"/>
    <mergeCell ref="AQ294:AV294"/>
    <mergeCell ref="BH285:BL285"/>
    <mergeCell ref="AE285:AI285"/>
    <mergeCell ref="AJ285:AN285"/>
    <mergeCell ref="AO285:AS285"/>
    <mergeCell ref="AT285:AW285"/>
    <mergeCell ref="AX285:BB285"/>
    <mergeCell ref="BC285:BG285"/>
    <mergeCell ref="AO284:AS284"/>
    <mergeCell ref="AT284:AW284"/>
    <mergeCell ref="AX284:BB284"/>
    <mergeCell ref="BC284:BG284"/>
    <mergeCell ref="BH284:BL284"/>
    <mergeCell ref="A285:F285"/>
    <mergeCell ref="G285:P285"/>
    <mergeCell ref="Q285:U285"/>
    <mergeCell ref="V285:Y285"/>
    <mergeCell ref="Z285:AD285"/>
    <mergeCell ref="AX283:BB283"/>
    <mergeCell ref="BC283:BG283"/>
    <mergeCell ref="BH283:BL283"/>
    <mergeCell ref="A284:F284"/>
    <mergeCell ref="G284:P284"/>
    <mergeCell ref="Q284:U284"/>
    <mergeCell ref="V284:Y284"/>
    <mergeCell ref="Z284:AD284"/>
    <mergeCell ref="AE284:AI284"/>
    <mergeCell ref="AJ284:AN284"/>
    <mergeCell ref="BH282:BL282"/>
    <mergeCell ref="A283:F283"/>
    <mergeCell ref="G283:P283"/>
    <mergeCell ref="Q283:U283"/>
    <mergeCell ref="V283:Y283"/>
    <mergeCell ref="Z283:AD283"/>
    <mergeCell ref="AE283:AI283"/>
    <mergeCell ref="AJ283:AN283"/>
    <mergeCell ref="AO283:AS283"/>
    <mergeCell ref="AT283:AW283"/>
    <mergeCell ref="AE282:AI282"/>
    <mergeCell ref="AJ282:AN282"/>
    <mergeCell ref="AO282:AS282"/>
    <mergeCell ref="AT282:AW282"/>
    <mergeCell ref="AX282:BB282"/>
    <mergeCell ref="BC282:BG282"/>
    <mergeCell ref="AO281:AS281"/>
    <mergeCell ref="AT281:AW281"/>
    <mergeCell ref="AX281:BB281"/>
    <mergeCell ref="BC281:BG281"/>
    <mergeCell ref="BH281:BL281"/>
    <mergeCell ref="A282:F282"/>
    <mergeCell ref="G282:P282"/>
    <mergeCell ref="Q282:U282"/>
    <mergeCell ref="V282:Y282"/>
    <mergeCell ref="Z282:AD282"/>
    <mergeCell ref="AX280:BB280"/>
    <mergeCell ref="BC280:BG280"/>
    <mergeCell ref="BH280:BL280"/>
    <mergeCell ref="A281:F281"/>
    <mergeCell ref="G281:P281"/>
    <mergeCell ref="Q281:U281"/>
    <mergeCell ref="V281:Y281"/>
    <mergeCell ref="Z281:AD281"/>
    <mergeCell ref="AE281:AI281"/>
    <mergeCell ref="AJ281:AN281"/>
    <mergeCell ref="BH279:BL279"/>
    <mergeCell ref="A280:F280"/>
    <mergeCell ref="G280:P280"/>
    <mergeCell ref="Q280:U280"/>
    <mergeCell ref="V280:Y280"/>
    <mergeCell ref="Z280:AD280"/>
    <mergeCell ref="AE280:AI280"/>
    <mergeCell ref="AJ280:AN280"/>
    <mergeCell ref="AO280:AS280"/>
    <mergeCell ref="AT280:AW280"/>
    <mergeCell ref="AE279:AI279"/>
    <mergeCell ref="AJ279:AN279"/>
    <mergeCell ref="AO279:AS279"/>
    <mergeCell ref="AT279:AW279"/>
    <mergeCell ref="AX279:BB279"/>
    <mergeCell ref="BC279:BG279"/>
    <mergeCell ref="AO278:AS278"/>
    <mergeCell ref="AT278:AW278"/>
    <mergeCell ref="AX278:BB278"/>
    <mergeCell ref="BC278:BG278"/>
    <mergeCell ref="BH278:BL278"/>
    <mergeCell ref="A279:F279"/>
    <mergeCell ref="G279:P279"/>
    <mergeCell ref="Q279:U279"/>
    <mergeCell ref="V279:Y279"/>
    <mergeCell ref="Z279:AD279"/>
    <mergeCell ref="AX277:BB277"/>
    <mergeCell ref="BC277:BG277"/>
    <mergeCell ref="BH277:BL277"/>
    <mergeCell ref="A278:F278"/>
    <mergeCell ref="G278:P278"/>
    <mergeCell ref="Q278:U278"/>
    <mergeCell ref="V278:Y278"/>
    <mergeCell ref="Z278:AD278"/>
    <mergeCell ref="AE278:AI278"/>
    <mergeCell ref="AJ278:AN278"/>
    <mergeCell ref="BH276:BL276"/>
    <mergeCell ref="A277:F277"/>
    <mergeCell ref="G277:P277"/>
    <mergeCell ref="Q277:U277"/>
    <mergeCell ref="V277:Y277"/>
    <mergeCell ref="Z277:AD277"/>
    <mergeCell ref="AE277:AI277"/>
    <mergeCell ref="AJ277:AN277"/>
    <mergeCell ref="AO277:AS277"/>
    <mergeCell ref="AT277:AW277"/>
    <mergeCell ref="AE276:AI276"/>
    <mergeCell ref="AJ276:AN276"/>
    <mergeCell ref="AO276:AS276"/>
    <mergeCell ref="AT276:AW276"/>
    <mergeCell ref="AX276:BB276"/>
    <mergeCell ref="BC276:BG276"/>
    <mergeCell ref="AO275:AS275"/>
    <mergeCell ref="AT275:AW275"/>
    <mergeCell ref="AX275:BB275"/>
    <mergeCell ref="BC275:BG275"/>
    <mergeCell ref="BH275:BL275"/>
    <mergeCell ref="A276:F276"/>
    <mergeCell ref="G276:P276"/>
    <mergeCell ref="Q276:U276"/>
    <mergeCell ref="V276:Y276"/>
    <mergeCell ref="Z276:AD276"/>
    <mergeCell ref="AX274:BB274"/>
    <mergeCell ref="BC274:BG274"/>
    <mergeCell ref="BH274:BL274"/>
    <mergeCell ref="A275:F275"/>
    <mergeCell ref="G275:P275"/>
    <mergeCell ref="Q275:U275"/>
    <mergeCell ref="V275:Y275"/>
    <mergeCell ref="Z275:AD275"/>
    <mergeCell ref="AE275:AI275"/>
    <mergeCell ref="AJ275:AN275"/>
    <mergeCell ref="A274:F274"/>
    <mergeCell ref="G274:P274"/>
    <mergeCell ref="Q274:U274"/>
    <mergeCell ref="V274:Y274"/>
    <mergeCell ref="Z274:AD274"/>
    <mergeCell ref="AE274:AI274"/>
    <mergeCell ref="AJ274:AN274"/>
    <mergeCell ref="AO274:AS274"/>
    <mergeCell ref="AT274:AW274"/>
    <mergeCell ref="BG264:BL264"/>
    <mergeCell ref="BG263:BL263"/>
    <mergeCell ref="A264:F264"/>
    <mergeCell ref="G264:S264"/>
    <mergeCell ref="T264:Y264"/>
    <mergeCell ref="Z264:AD264"/>
    <mergeCell ref="AE264:AJ264"/>
    <mergeCell ref="AK264:AP264"/>
    <mergeCell ref="AQ264:AV264"/>
    <mergeCell ref="AW264:BA264"/>
    <mergeCell ref="BB264:BF264"/>
    <mergeCell ref="BG262:BL262"/>
    <mergeCell ref="A263:F263"/>
    <mergeCell ref="G263:S263"/>
    <mergeCell ref="T263:Y263"/>
    <mergeCell ref="Z263:AD263"/>
    <mergeCell ref="AE263:AJ263"/>
    <mergeCell ref="AK263:AP263"/>
    <mergeCell ref="AQ263:AV263"/>
    <mergeCell ref="AW263:BA263"/>
    <mergeCell ref="BB263:BF263"/>
    <mergeCell ref="BG261:BL261"/>
    <mergeCell ref="A262:F262"/>
    <mergeCell ref="G262:S262"/>
    <mergeCell ref="T262:Y262"/>
    <mergeCell ref="Z262:AD262"/>
    <mergeCell ref="AE262:AJ262"/>
    <mergeCell ref="AK262:AP262"/>
    <mergeCell ref="AQ262:AV262"/>
    <mergeCell ref="AW262:BA262"/>
    <mergeCell ref="BB262:BF262"/>
    <mergeCell ref="BG260:BL260"/>
    <mergeCell ref="A261:F261"/>
    <mergeCell ref="G261:S261"/>
    <mergeCell ref="T261:Y261"/>
    <mergeCell ref="Z261:AD261"/>
    <mergeCell ref="AE261:AJ261"/>
    <mergeCell ref="AK261:AP261"/>
    <mergeCell ref="AQ261:AV261"/>
    <mergeCell ref="AW261:BA261"/>
    <mergeCell ref="BB261:BF261"/>
    <mergeCell ref="BG259:BL259"/>
    <mergeCell ref="A260:F260"/>
    <mergeCell ref="G260:S260"/>
    <mergeCell ref="T260:Y260"/>
    <mergeCell ref="Z260:AD260"/>
    <mergeCell ref="AE260:AJ260"/>
    <mergeCell ref="AK260:AP260"/>
    <mergeCell ref="AQ260:AV260"/>
    <mergeCell ref="AW260:BA260"/>
    <mergeCell ref="BB260:BF260"/>
    <mergeCell ref="BG258:BL258"/>
    <mergeCell ref="A259:F259"/>
    <mergeCell ref="G259:S259"/>
    <mergeCell ref="T259:Y259"/>
    <mergeCell ref="Z259:AD259"/>
    <mergeCell ref="AE259:AJ259"/>
    <mergeCell ref="AK259:AP259"/>
    <mergeCell ref="AQ259:AV259"/>
    <mergeCell ref="AW259:BA259"/>
    <mergeCell ref="BB259:BF259"/>
    <mergeCell ref="BG257:BL257"/>
    <mergeCell ref="A258:F258"/>
    <mergeCell ref="G258:S258"/>
    <mergeCell ref="T258:Y258"/>
    <mergeCell ref="Z258:AD258"/>
    <mergeCell ref="AE258:AJ258"/>
    <mergeCell ref="AK258:AP258"/>
    <mergeCell ref="AQ258:AV258"/>
    <mergeCell ref="AW258:BA258"/>
    <mergeCell ref="BB258:BF258"/>
    <mergeCell ref="BG256:BL256"/>
    <mergeCell ref="A257:F257"/>
    <mergeCell ref="G257:S257"/>
    <mergeCell ref="T257:Y257"/>
    <mergeCell ref="Z257:AD257"/>
    <mergeCell ref="AE257:AJ257"/>
    <mergeCell ref="AK257:AP257"/>
    <mergeCell ref="AQ257:AV257"/>
    <mergeCell ref="AW257:BA257"/>
    <mergeCell ref="BB257:BF257"/>
    <mergeCell ref="BG255:BL255"/>
    <mergeCell ref="A256:F256"/>
    <mergeCell ref="G256:S256"/>
    <mergeCell ref="T256:Y256"/>
    <mergeCell ref="Z256:AD256"/>
    <mergeCell ref="AE256:AJ256"/>
    <mergeCell ref="AK256:AP256"/>
    <mergeCell ref="AQ256:AV256"/>
    <mergeCell ref="AW256:BA256"/>
    <mergeCell ref="BB256:BF256"/>
    <mergeCell ref="BG254:BL254"/>
    <mergeCell ref="A255:F255"/>
    <mergeCell ref="G255:S255"/>
    <mergeCell ref="T255:Y255"/>
    <mergeCell ref="Z255:AD255"/>
    <mergeCell ref="AE255:AJ255"/>
    <mergeCell ref="AK255:AP255"/>
    <mergeCell ref="AQ255:AV255"/>
    <mergeCell ref="AW255:BA255"/>
    <mergeCell ref="BB255:BF255"/>
    <mergeCell ref="Z254:AD254"/>
    <mergeCell ref="AE254:AJ254"/>
    <mergeCell ref="AK254:AP254"/>
    <mergeCell ref="AQ254:AV254"/>
    <mergeCell ref="AW254:BA254"/>
    <mergeCell ref="BB254:BF254"/>
    <mergeCell ref="A253:F253"/>
    <mergeCell ref="G253:S253"/>
    <mergeCell ref="T253:Y253"/>
    <mergeCell ref="Z253:AD253"/>
    <mergeCell ref="AE253:AJ253"/>
    <mergeCell ref="AK253:AP253"/>
    <mergeCell ref="AQ253:AV253"/>
    <mergeCell ref="AW253:BA253"/>
    <mergeCell ref="BB253:BF253"/>
    <mergeCell ref="BJ211:BL211"/>
    <mergeCell ref="AR211:AT211"/>
    <mergeCell ref="AU211:AW211"/>
    <mergeCell ref="AX211:AZ211"/>
    <mergeCell ref="BA211:BC211"/>
    <mergeCell ref="BD211:BF211"/>
    <mergeCell ref="BG211:BI211"/>
    <mergeCell ref="BJ210:BL210"/>
    <mergeCell ref="A211:C211"/>
    <mergeCell ref="D211:V211"/>
    <mergeCell ref="W211:Y211"/>
    <mergeCell ref="Z211:AB211"/>
    <mergeCell ref="AC211:AE211"/>
    <mergeCell ref="AF211:AH211"/>
    <mergeCell ref="AI211:AK211"/>
    <mergeCell ref="AL211:AN211"/>
    <mergeCell ref="AO211:AQ211"/>
    <mergeCell ref="AR210:AT210"/>
    <mergeCell ref="AU210:AW210"/>
    <mergeCell ref="AX210:AZ210"/>
    <mergeCell ref="BA210:BC210"/>
    <mergeCell ref="BD210:BF210"/>
    <mergeCell ref="BG210:BI210"/>
    <mergeCell ref="BJ209:BL209"/>
    <mergeCell ref="A210:C210"/>
    <mergeCell ref="D210:V210"/>
    <mergeCell ref="W210:Y210"/>
    <mergeCell ref="Z210:AB210"/>
    <mergeCell ref="AC210:AE210"/>
    <mergeCell ref="AF210:AH210"/>
    <mergeCell ref="AI210:AK210"/>
    <mergeCell ref="AL210:AN210"/>
    <mergeCell ref="AO210:AQ210"/>
    <mergeCell ref="AR209:AT209"/>
    <mergeCell ref="AU209:AW209"/>
    <mergeCell ref="AX209:AZ209"/>
    <mergeCell ref="BA209:BC209"/>
    <mergeCell ref="BD209:BF209"/>
    <mergeCell ref="BG209:BI209"/>
    <mergeCell ref="BJ208:BL208"/>
    <mergeCell ref="A209:C209"/>
    <mergeCell ref="D209:V209"/>
    <mergeCell ref="W209:Y209"/>
    <mergeCell ref="Z209:AB209"/>
    <mergeCell ref="AC209:AE209"/>
    <mergeCell ref="AF209:AH209"/>
    <mergeCell ref="AI209:AK209"/>
    <mergeCell ref="AL209:AN209"/>
    <mergeCell ref="AO209:AQ209"/>
    <mergeCell ref="AR208:AT208"/>
    <mergeCell ref="AU208:AW208"/>
    <mergeCell ref="AX208:AZ208"/>
    <mergeCell ref="BA208:BC208"/>
    <mergeCell ref="BD208:BF208"/>
    <mergeCell ref="BG208:BI208"/>
    <mergeCell ref="A208:C208"/>
    <mergeCell ref="D208:V208"/>
    <mergeCell ref="W208:Y208"/>
    <mergeCell ref="Z208:AB208"/>
    <mergeCell ref="AC208:AE208"/>
    <mergeCell ref="AO198:AS198"/>
    <mergeCell ref="AT198:AX198"/>
    <mergeCell ref="AY198:BC198"/>
    <mergeCell ref="BD198:BH198"/>
    <mergeCell ref="BI198:BM198"/>
    <mergeCell ref="BN198:BR198"/>
    <mergeCell ref="AT197:AX197"/>
    <mergeCell ref="AY197:BC197"/>
    <mergeCell ref="BD197:BH197"/>
    <mergeCell ref="BI197:BM197"/>
    <mergeCell ref="BN197:BR197"/>
    <mergeCell ref="A198:T198"/>
    <mergeCell ref="U198:Y198"/>
    <mergeCell ref="Z198:AD198"/>
    <mergeCell ref="AE198:AI198"/>
    <mergeCell ref="AJ198:AN198"/>
    <mergeCell ref="A197:T197"/>
    <mergeCell ref="U197:Y197"/>
    <mergeCell ref="Z197:AD197"/>
    <mergeCell ref="AE197:AI197"/>
    <mergeCell ref="AJ197:AN197"/>
    <mergeCell ref="AO197:AS197"/>
    <mergeCell ref="AO196:AS196"/>
    <mergeCell ref="AT196:AX196"/>
    <mergeCell ref="AY196:BC196"/>
    <mergeCell ref="BD196:BH196"/>
    <mergeCell ref="BI196:BM196"/>
    <mergeCell ref="BN196:BR196"/>
    <mergeCell ref="AT195:AX195"/>
    <mergeCell ref="AY195:BC195"/>
    <mergeCell ref="BD195:BH195"/>
    <mergeCell ref="BI195:BM195"/>
    <mergeCell ref="BN195:BR195"/>
    <mergeCell ref="A196:T196"/>
    <mergeCell ref="U196:Y196"/>
    <mergeCell ref="Z196:AD196"/>
    <mergeCell ref="AE196:AI196"/>
    <mergeCell ref="AJ196:AN196"/>
    <mergeCell ref="AY194:BC194"/>
    <mergeCell ref="BD194:BH194"/>
    <mergeCell ref="BI194:BM194"/>
    <mergeCell ref="BN194:BR194"/>
    <mergeCell ref="A195:T195"/>
    <mergeCell ref="U195:Y195"/>
    <mergeCell ref="Z195:AD195"/>
    <mergeCell ref="AE195:AI195"/>
    <mergeCell ref="AJ195:AN195"/>
    <mergeCell ref="AO195:AS195"/>
    <mergeCell ref="BD193:BH193"/>
    <mergeCell ref="BI193:BM193"/>
    <mergeCell ref="BN193:BR193"/>
    <mergeCell ref="A194:T194"/>
    <mergeCell ref="U194:Y194"/>
    <mergeCell ref="Z194:AD194"/>
    <mergeCell ref="AE194:AI194"/>
    <mergeCell ref="AJ194:AN194"/>
    <mergeCell ref="AO194:AS194"/>
    <mergeCell ref="AT194:AX194"/>
    <mergeCell ref="BI192:BM192"/>
    <mergeCell ref="BN192:BR192"/>
    <mergeCell ref="A193:T193"/>
    <mergeCell ref="U193:Y193"/>
    <mergeCell ref="Z193:AD193"/>
    <mergeCell ref="AE193:AI193"/>
    <mergeCell ref="AJ193:AN193"/>
    <mergeCell ref="AO193:AS193"/>
    <mergeCell ref="AT193:AX193"/>
    <mergeCell ref="AY193:BC193"/>
    <mergeCell ref="BN191:BR191"/>
    <mergeCell ref="A192:T192"/>
    <mergeCell ref="U192:Y192"/>
    <mergeCell ref="Z192:AD192"/>
    <mergeCell ref="AE192:AI192"/>
    <mergeCell ref="AJ192:AN192"/>
    <mergeCell ref="AO192:AS192"/>
    <mergeCell ref="AT192:AX192"/>
    <mergeCell ref="AY192:BC192"/>
    <mergeCell ref="BD192:BH192"/>
    <mergeCell ref="A191:T191"/>
    <mergeCell ref="U191:Y191"/>
    <mergeCell ref="Z191:AD191"/>
    <mergeCell ref="AE191:AI191"/>
    <mergeCell ref="AJ191:AN191"/>
    <mergeCell ref="AO191:AS191"/>
    <mergeCell ref="AP182:AT182"/>
    <mergeCell ref="AU182:AY182"/>
    <mergeCell ref="AZ182:BD182"/>
    <mergeCell ref="BE182:BI182"/>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166:C166"/>
    <mergeCell ref="D166:P166"/>
    <mergeCell ref="Q166:U166"/>
    <mergeCell ref="V166:AE166"/>
    <mergeCell ref="AF166:AJ166"/>
    <mergeCell ref="AK166:AO166"/>
    <mergeCell ref="A165:C165"/>
    <mergeCell ref="D165:P165"/>
    <mergeCell ref="Q165:U165"/>
    <mergeCell ref="V165:AE165"/>
    <mergeCell ref="AF165:AJ165"/>
    <mergeCell ref="AK165:AO165"/>
    <mergeCell ref="BT157:BX157"/>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AU140:AY140"/>
    <mergeCell ref="AZ140:BD140"/>
    <mergeCell ref="BE140:BI140"/>
    <mergeCell ref="BJ140:BN140"/>
    <mergeCell ref="BO140:BS140"/>
    <mergeCell ref="BT140:BX140"/>
    <mergeCell ref="A140:C140"/>
    <mergeCell ref="D140:P140"/>
    <mergeCell ref="Q140:U140"/>
    <mergeCell ref="V140:AE140"/>
    <mergeCell ref="AF140:AJ140"/>
    <mergeCell ref="AK140:AO140"/>
    <mergeCell ref="AP140:AT140"/>
    <mergeCell ref="A130:C130"/>
    <mergeCell ref="D130:T130"/>
    <mergeCell ref="U130:Y130"/>
    <mergeCell ref="Z130:AD130"/>
    <mergeCell ref="AE130:AI130"/>
    <mergeCell ref="AJ130:AN130"/>
    <mergeCell ref="AO130:AS130"/>
    <mergeCell ref="BB121:BF121"/>
    <mergeCell ref="BG121:BK121"/>
    <mergeCell ref="BL121:BP121"/>
    <mergeCell ref="BQ121:BT121"/>
    <mergeCell ref="BU121:BY121"/>
    <mergeCell ref="A121:C121"/>
    <mergeCell ref="D121:T121"/>
    <mergeCell ref="U121:Y121"/>
    <mergeCell ref="Z121:AD121"/>
    <mergeCell ref="AE121:AH121"/>
    <mergeCell ref="AI121:AM121"/>
    <mergeCell ref="AN121:AR121"/>
    <mergeCell ref="AS121:AW121"/>
    <mergeCell ref="AX121:BA121"/>
    <mergeCell ref="BG102:BK102"/>
    <mergeCell ref="BG101:BK101"/>
    <mergeCell ref="A102:D102"/>
    <mergeCell ref="E102:W102"/>
    <mergeCell ref="X102:AB102"/>
    <mergeCell ref="AC102:AG102"/>
    <mergeCell ref="AH102:AL102"/>
    <mergeCell ref="AM102:AQ102"/>
    <mergeCell ref="AR102:AV102"/>
    <mergeCell ref="AW102:BA102"/>
    <mergeCell ref="BB102:BF102"/>
    <mergeCell ref="BG100:BK100"/>
    <mergeCell ref="A101:D101"/>
    <mergeCell ref="E101:W101"/>
    <mergeCell ref="X101:AB101"/>
    <mergeCell ref="AC101:AG101"/>
    <mergeCell ref="AH101:AL101"/>
    <mergeCell ref="AM101:AQ101"/>
    <mergeCell ref="AR101:AV101"/>
    <mergeCell ref="AW101:BA101"/>
    <mergeCell ref="BB101:BF101"/>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A91:D91"/>
    <mergeCell ref="E91:W91"/>
    <mergeCell ref="X91:AB91"/>
    <mergeCell ref="AC91:AG91"/>
    <mergeCell ref="AH91:AL91"/>
    <mergeCell ref="BL74:BP74"/>
    <mergeCell ref="BQ74:BT74"/>
    <mergeCell ref="BU74:BY74"/>
    <mergeCell ref="AI74:AM74"/>
    <mergeCell ref="AN74:AR74"/>
    <mergeCell ref="AS74:AW74"/>
    <mergeCell ref="AX74:BA74"/>
    <mergeCell ref="BB74:BF74"/>
    <mergeCell ref="BG74:BK74"/>
    <mergeCell ref="BB73:BF73"/>
    <mergeCell ref="BG73:BK73"/>
    <mergeCell ref="BL73:BP73"/>
    <mergeCell ref="BQ73:BT73"/>
    <mergeCell ref="BU73:BY73"/>
    <mergeCell ref="A74:D74"/>
    <mergeCell ref="E74:T74"/>
    <mergeCell ref="U74:Y74"/>
    <mergeCell ref="Z74:AD74"/>
    <mergeCell ref="AE74:AH74"/>
    <mergeCell ref="BU72:BY72"/>
    <mergeCell ref="A73:D73"/>
    <mergeCell ref="E73:T73"/>
    <mergeCell ref="U73:Y73"/>
    <mergeCell ref="Z73:AD73"/>
    <mergeCell ref="AE73:AH73"/>
    <mergeCell ref="AI73:AM73"/>
    <mergeCell ref="AN73:AR73"/>
    <mergeCell ref="AS73:AW73"/>
    <mergeCell ref="AX73:BA73"/>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20:AA320"/>
    <mergeCell ref="AH320:AP320"/>
    <mergeCell ref="AU320:BF320"/>
    <mergeCell ref="AH321:AP321"/>
    <mergeCell ref="AU321:BF321"/>
    <mergeCell ref="A31:D31"/>
    <mergeCell ref="E31:T31"/>
    <mergeCell ref="U31:Y31"/>
    <mergeCell ref="Z31:AD31"/>
    <mergeCell ref="AE31:AH31"/>
    <mergeCell ref="A313:BL313"/>
    <mergeCell ref="A317:AA317"/>
    <mergeCell ref="AH317:AP317"/>
    <mergeCell ref="AU317:BF317"/>
    <mergeCell ref="AH318:AP318"/>
    <mergeCell ref="AU318:BF318"/>
    <mergeCell ref="AW293:BD293"/>
    <mergeCell ref="BE293:BL293"/>
    <mergeCell ref="A307:BL307"/>
    <mergeCell ref="A308:BL308"/>
    <mergeCell ref="A311:BL311"/>
    <mergeCell ref="A312:BL312"/>
    <mergeCell ref="AW294:BD294"/>
    <mergeCell ref="BE294:BL294"/>
    <mergeCell ref="A295:F295"/>
    <mergeCell ref="G295:S295"/>
    <mergeCell ref="AQ292:AV292"/>
    <mergeCell ref="AW292:BD292"/>
    <mergeCell ref="BE292:BL292"/>
    <mergeCell ref="A293:F293"/>
    <mergeCell ref="G293:S293"/>
    <mergeCell ref="T293:Y293"/>
    <mergeCell ref="Z293:AD293"/>
    <mergeCell ref="AE293:AJ293"/>
    <mergeCell ref="AK293:AP293"/>
    <mergeCell ref="AQ293:AV293"/>
    <mergeCell ref="A292:F292"/>
    <mergeCell ref="G292:S292"/>
    <mergeCell ref="T292:Y292"/>
    <mergeCell ref="Z292:AD292"/>
    <mergeCell ref="AE292:AJ292"/>
    <mergeCell ref="AK292:AP292"/>
    <mergeCell ref="BE289:BL290"/>
    <mergeCell ref="A291:F291"/>
    <mergeCell ref="G291:S291"/>
    <mergeCell ref="T291:Y291"/>
    <mergeCell ref="Z291:AD291"/>
    <mergeCell ref="AE291:AJ291"/>
    <mergeCell ref="AK291:AP291"/>
    <mergeCell ref="AQ291:AV291"/>
    <mergeCell ref="AW291:BD291"/>
    <mergeCell ref="BE291:BL291"/>
    <mergeCell ref="A287:BL287"/>
    <mergeCell ref="A288:BL288"/>
    <mergeCell ref="A289:F290"/>
    <mergeCell ref="G289:S290"/>
    <mergeCell ref="T289:Y290"/>
    <mergeCell ref="Z289:AD290"/>
    <mergeCell ref="AE289:AJ290"/>
    <mergeCell ref="AK289:AP290"/>
    <mergeCell ref="AQ289:AV290"/>
    <mergeCell ref="AW289:BD290"/>
    <mergeCell ref="AJ273:AN273"/>
    <mergeCell ref="AO273:AS273"/>
    <mergeCell ref="AT273:AW273"/>
    <mergeCell ref="AX273:BB273"/>
    <mergeCell ref="BC273:BG273"/>
    <mergeCell ref="BH273:BL273"/>
    <mergeCell ref="A273:F273"/>
    <mergeCell ref="G273:P273"/>
    <mergeCell ref="Q273:U273"/>
    <mergeCell ref="V273:Y273"/>
    <mergeCell ref="Z273:AD273"/>
    <mergeCell ref="AE273:AI273"/>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J271:AN271"/>
    <mergeCell ref="AO271:AS271"/>
    <mergeCell ref="AT271:AW271"/>
    <mergeCell ref="AX271:BB271"/>
    <mergeCell ref="BC271:BG271"/>
    <mergeCell ref="BH271:BL271"/>
    <mergeCell ref="A271:F271"/>
    <mergeCell ref="G271:P271"/>
    <mergeCell ref="Q271:U271"/>
    <mergeCell ref="V271:Y271"/>
    <mergeCell ref="Z271:AD271"/>
    <mergeCell ref="AE271:AI271"/>
    <mergeCell ref="AT269:AW270"/>
    <mergeCell ref="AX269:BG269"/>
    <mergeCell ref="BH269:BL270"/>
    <mergeCell ref="Z270:AD270"/>
    <mergeCell ref="AE270:AI270"/>
    <mergeCell ref="AX270:BB270"/>
    <mergeCell ref="BC270:BG270"/>
    <mergeCell ref="A267:BL267"/>
    <mergeCell ref="A268:F270"/>
    <mergeCell ref="G268:P270"/>
    <mergeCell ref="Q268:AN268"/>
    <mergeCell ref="AO268:BL268"/>
    <mergeCell ref="Q269:U270"/>
    <mergeCell ref="V269:Y270"/>
    <mergeCell ref="Z269:AI269"/>
    <mergeCell ref="AJ269:AN270"/>
    <mergeCell ref="AO269:AS270"/>
    <mergeCell ref="AK252:AP252"/>
    <mergeCell ref="AQ252:AV252"/>
    <mergeCell ref="AW252:BA252"/>
    <mergeCell ref="BB252:BF252"/>
    <mergeCell ref="BG252:BL252"/>
    <mergeCell ref="A266:BL266"/>
    <mergeCell ref="BG253:BL253"/>
    <mergeCell ref="A254:F254"/>
    <mergeCell ref="G254:S254"/>
    <mergeCell ref="T254:Y254"/>
    <mergeCell ref="AK251:AP251"/>
    <mergeCell ref="AQ251:AV251"/>
    <mergeCell ref="AW251:BA251"/>
    <mergeCell ref="BB251:BF251"/>
    <mergeCell ref="BG251:BL251"/>
    <mergeCell ref="A252:F252"/>
    <mergeCell ref="G252:S252"/>
    <mergeCell ref="T252:Y252"/>
    <mergeCell ref="Z252:AD252"/>
    <mergeCell ref="AE252:AJ252"/>
    <mergeCell ref="AK250:AP250"/>
    <mergeCell ref="AQ250:AV250"/>
    <mergeCell ref="AW250:BA250"/>
    <mergeCell ref="BB250:BF250"/>
    <mergeCell ref="BG250:BL250"/>
    <mergeCell ref="A251:F251"/>
    <mergeCell ref="G251:S251"/>
    <mergeCell ref="T251:Y251"/>
    <mergeCell ref="Z251:AD251"/>
    <mergeCell ref="AE251:AJ251"/>
    <mergeCell ref="AQ248:AV249"/>
    <mergeCell ref="AW248:BF248"/>
    <mergeCell ref="BG248:BL249"/>
    <mergeCell ref="AW249:BA249"/>
    <mergeCell ref="BB249:BF249"/>
    <mergeCell ref="A250:F250"/>
    <mergeCell ref="G250:S250"/>
    <mergeCell ref="T250:Y250"/>
    <mergeCell ref="Z250:AD250"/>
    <mergeCell ref="AE250:AJ250"/>
    <mergeCell ref="A248:F249"/>
    <mergeCell ref="G248:S249"/>
    <mergeCell ref="T248:Y249"/>
    <mergeCell ref="Z248:AD249"/>
    <mergeCell ref="AE248:AJ249"/>
    <mergeCell ref="AK248:AP249"/>
    <mergeCell ref="BP238:BS238"/>
    <mergeCell ref="A241:BL241"/>
    <mergeCell ref="A242:BL242"/>
    <mergeCell ref="A245:BL245"/>
    <mergeCell ref="A246:BL246"/>
    <mergeCell ref="A247:BL247"/>
    <mergeCell ref="AO238:AR238"/>
    <mergeCell ref="AS238:AW238"/>
    <mergeCell ref="AX238:BA238"/>
    <mergeCell ref="BB238:BF238"/>
    <mergeCell ref="BG238:BJ238"/>
    <mergeCell ref="BK238:BO238"/>
    <mergeCell ref="BB237:BF237"/>
    <mergeCell ref="BG237:BJ237"/>
    <mergeCell ref="BK237:BO237"/>
    <mergeCell ref="BP237:BS237"/>
    <mergeCell ref="A238:M238"/>
    <mergeCell ref="N238:U238"/>
    <mergeCell ref="V238:Z238"/>
    <mergeCell ref="AA238:AE238"/>
    <mergeCell ref="AF238:AI238"/>
    <mergeCell ref="AJ238:AN238"/>
    <mergeCell ref="BP236:BS236"/>
    <mergeCell ref="A237:M237"/>
    <mergeCell ref="N237:U237"/>
    <mergeCell ref="V237:Z237"/>
    <mergeCell ref="AA237:AE237"/>
    <mergeCell ref="AF237:AI237"/>
    <mergeCell ref="AJ237:AN237"/>
    <mergeCell ref="AO237:AR237"/>
    <mergeCell ref="AS237:AW237"/>
    <mergeCell ref="AX237:BA237"/>
    <mergeCell ref="AO236:AR236"/>
    <mergeCell ref="AS236:AW236"/>
    <mergeCell ref="AX236:BA236"/>
    <mergeCell ref="BB236:BF236"/>
    <mergeCell ref="BG236:BJ236"/>
    <mergeCell ref="BK236:BO236"/>
    <mergeCell ref="BB235:BF235"/>
    <mergeCell ref="BG235:BJ235"/>
    <mergeCell ref="BK235:BO235"/>
    <mergeCell ref="BP235:BS235"/>
    <mergeCell ref="A236:M236"/>
    <mergeCell ref="N236:U236"/>
    <mergeCell ref="V236:Z236"/>
    <mergeCell ref="AA236:AE236"/>
    <mergeCell ref="AF236:AI236"/>
    <mergeCell ref="AJ236:AN236"/>
    <mergeCell ref="AA235:AE235"/>
    <mergeCell ref="AF235:AI235"/>
    <mergeCell ref="AJ235:AN235"/>
    <mergeCell ref="AO235:AR235"/>
    <mergeCell ref="AS235:AW235"/>
    <mergeCell ref="AX235:BA235"/>
    <mergeCell ref="A232:BL232"/>
    <mergeCell ref="A233:BM233"/>
    <mergeCell ref="A234:M235"/>
    <mergeCell ref="N234:U235"/>
    <mergeCell ref="V234:Z235"/>
    <mergeCell ref="AA234:AI234"/>
    <mergeCell ref="AJ234:AR234"/>
    <mergeCell ref="AS234:BA234"/>
    <mergeCell ref="BB234:BJ234"/>
    <mergeCell ref="BK234:BS234"/>
    <mergeCell ref="AZ228:BD228"/>
    <mergeCell ref="A229:F229"/>
    <mergeCell ref="G229:S229"/>
    <mergeCell ref="T229:Z229"/>
    <mergeCell ref="AA229:AE229"/>
    <mergeCell ref="AF229:AJ229"/>
    <mergeCell ref="AK229:AO229"/>
    <mergeCell ref="AP229:AT229"/>
    <mergeCell ref="AU229:AY229"/>
    <mergeCell ref="AZ229:BD229"/>
    <mergeCell ref="AU227:AY227"/>
    <mergeCell ref="AZ227:BD227"/>
    <mergeCell ref="A228:F228"/>
    <mergeCell ref="G228:S228"/>
    <mergeCell ref="T228:Z228"/>
    <mergeCell ref="AA228:AE228"/>
    <mergeCell ref="AF228:AJ228"/>
    <mergeCell ref="AK228:AO228"/>
    <mergeCell ref="AP228:AT228"/>
    <mergeCell ref="AU228:AY228"/>
    <mergeCell ref="AP226:AT226"/>
    <mergeCell ref="AU226:AY226"/>
    <mergeCell ref="AZ226:BD226"/>
    <mergeCell ref="A227:F227"/>
    <mergeCell ref="G227:S227"/>
    <mergeCell ref="T227:Z227"/>
    <mergeCell ref="AA227:AE227"/>
    <mergeCell ref="AF227:AJ227"/>
    <mergeCell ref="AK227:AO227"/>
    <mergeCell ref="AP227:AT227"/>
    <mergeCell ref="A223:BL223"/>
    <mergeCell ref="A224:BD224"/>
    <mergeCell ref="A225:F226"/>
    <mergeCell ref="G225:S226"/>
    <mergeCell ref="T225:Z226"/>
    <mergeCell ref="AA225:AO225"/>
    <mergeCell ref="AP225:BD225"/>
    <mergeCell ref="AA226:AE226"/>
    <mergeCell ref="AF226:AJ226"/>
    <mergeCell ref="AK226:AO226"/>
    <mergeCell ref="AP221:AT221"/>
    <mergeCell ref="AU221:AY221"/>
    <mergeCell ref="AZ221:BD221"/>
    <mergeCell ref="BE221:BI221"/>
    <mergeCell ref="BJ221:BN221"/>
    <mergeCell ref="BO221:BS221"/>
    <mergeCell ref="A221:F221"/>
    <mergeCell ref="G221:S221"/>
    <mergeCell ref="T221:Z221"/>
    <mergeCell ref="AA221:AE221"/>
    <mergeCell ref="AF221:AJ221"/>
    <mergeCell ref="AK221:AO221"/>
    <mergeCell ref="AP220:AT220"/>
    <mergeCell ref="AU220:AY220"/>
    <mergeCell ref="AZ220:BD220"/>
    <mergeCell ref="BE220:BI220"/>
    <mergeCell ref="BJ220:BN220"/>
    <mergeCell ref="BO220:BS220"/>
    <mergeCell ref="A220:F220"/>
    <mergeCell ref="G220:S220"/>
    <mergeCell ref="T220:Z220"/>
    <mergeCell ref="AA220:AE220"/>
    <mergeCell ref="AF220:AJ220"/>
    <mergeCell ref="AK220:AO220"/>
    <mergeCell ref="AP219:AT219"/>
    <mergeCell ref="AU219:AY219"/>
    <mergeCell ref="AZ219:BD219"/>
    <mergeCell ref="BE219:BI219"/>
    <mergeCell ref="BJ219:BN219"/>
    <mergeCell ref="BO219:BS219"/>
    <mergeCell ref="A219:F219"/>
    <mergeCell ref="G219:S219"/>
    <mergeCell ref="T219:Z219"/>
    <mergeCell ref="AA219:AE219"/>
    <mergeCell ref="AF219:AJ219"/>
    <mergeCell ref="AK219:AO219"/>
    <mergeCell ref="AP218:AT218"/>
    <mergeCell ref="AU218:AY218"/>
    <mergeCell ref="AZ218:BD218"/>
    <mergeCell ref="BE218:BI218"/>
    <mergeCell ref="BJ218:BN218"/>
    <mergeCell ref="BO218:BS218"/>
    <mergeCell ref="A216:BS216"/>
    <mergeCell ref="A217:F218"/>
    <mergeCell ref="G217:S218"/>
    <mergeCell ref="T217:Z218"/>
    <mergeCell ref="AA217:AO217"/>
    <mergeCell ref="AP217:BD217"/>
    <mergeCell ref="BE217:BS217"/>
    <mergeCell ref="AA218:AE218"/>
    <mergeCell ref="AF218:AJ218"/>
    <mergeCell ref="AK218:AO218"/>
    <mergeCell ref="BA207:BC207"/>
    <mergeCell ref="BD207:BF207"/>
    <mergeCell ref="BG207:BI207"/>
    <mergeCell ref="BJ207:BL207"/>
    <mergeCell ref="A214:BL214"/>
    <mergeCell ref="A215:BS215"/>
    <mergeCell ref="AF208:AH208"/>
    <mergeCell ref="AI208:AK208"/>
    <mergeCell ref="AL208:AN208"/>
    <mergeCell ref="AO208:AQ208"/>
    <mergeCell ref="AI207:AK207"/>
    <mergeCell ref="AL207:AN207"/>
    <mergeCell ref="AO207:AQ207"/>
    <mergeCell ref="AR207:AT207"/>
    <mergeCell ref="AU207:AW207"/>
    <mergeCell ref="AX207:AZ207"/>
    <mergeCell ref="BA206:BC206"/>
    <mergeCell ref="BD206:BF206"/>
    <mergeCell ref="BG206:BI206"/>
    <mergeCell ref="BJ206:BL206"/>
    <mergeCell ref="A207:C207"/>
    <mergeCell ref="D207:V207"/>
    <mergeCell ref="W207:Y207"/>
    <mergeCell ref="Z207:AB207"/>
    <mergeCell ref="AC207:AE207"/>
    <mergeCell ref="AF207:AH207"/>
    <mergeCell ref="AI206:AK206"/>
    <mergeCell ref="AL206:AN206"/>
    <mergeCell ref="AO206:AQ206"/>
    <mergeCell ref="AR206:AT206"/>
    <mergeCell ref="AU206:AW206"/>
    <mergeCell ref="AX206:AZ206"/>
    <mergeCell ref="BA205:BC205"/>
    <mergeCell ref="BD205:BF205"/>
    <mergeCell ref="BG205:BI205"/>
    <mergeCell ref="BJ205:BL205"/>
    <mergeCell ref="A206:C206"/>
    <mergeCell ref="D206:V206"/>
    <mergeCell ref="W206:Y206"/>
    <mergeCell ref="Z206:AB206"/>
    <mergeCell ref="AC206:AE206"/>
    <mergeCell ref="AF206:AH206"/>
    <mergeCell ref="AI205:AK205"/>
    <mergeCell ref="AL205:AN205"/>
    <mergeCell ref="AO205:AQ205"/>
    <mergeCell ref="AR205:AT205"/>
    <mergeCell ref="AU205:AW205"/>
    <mergeCell ref="AX205:AZ205"/>
    <mergeCell ref="A205:C205"/>
    <mergeCell ref="D205:V205"/>
    <mergeCell ref="W205:Y205"/>
    <mergeCell ref="Z205:AB205"/>
    <mergeCell ref="AC205:AE205"/>
    <mergeCell ref="AF205:AH205"/>
    <mergeCell ref="BJ203:BL204"/>
    <mergeCell ref="W204:Y204"/>
    <mergeCell ref="Z204:AB204"/>
    <mergeCell ref="AC204:AE204"/>
    <mergeCell ref="AF204:AH204"/>
    <mergeCell ref="AI204:AK204"/>
    <mergeCell ref="AL204:AN204"/>
    <mergeCell ref="AO204:AQ204"/>
    <mergeCell ref="AR204:AT204"/>
    <mergeCell ref="BG202:BL202"/>
    <mergeCell ref="W203:AB203"/>
    <mergeCell ref="AC203:AH203"/>
    <mergeCell ref="AI203:AN203"/>
    <mergeCell ref="AO203:AT203"/>
    <mergeCell ref="AU203:AW204"/>
    <mergeCell ref="AX203:AZ204"/>
    <mergeCell ref="BA203:BC204"/>
    <mergeCell ref="BD203:BF204"/>
    <mergeCell ref="BG203:BI204"/>
    <mergeCell ref="A202:C204"/>
    <mergeCell ref="D202:V204"/>
    <mergeCell ref="W202:AH202"/>
    <mergeCell ref="AI202:AT202"/>
    <mergeCell ref="AU202:AZ202"/>
    <mergeCell ref="BA202:BF202"/>
    <mergeCell ref="AT190:AX190"/>
    <mergeCell ref="AY190:BC190"/>
    <mergeCell ref="BD190:BH190"/>
    <mergeCell ref="BI190:BM190"/>
    <mergeCell ref="BN190:BR190"/>
    <mergeCell ref="A201:BL201"/>
    <mergeCell ref="AT191:AX191"/>
    <mergeCell ref="AY191:BC191"/>
    <mergeCell ref="BD191:BH191"/>
    <mergeCell ref="BI191:BM191"/>
    <mergeCell ref="A190:T190"/>
    <mergeCell ref="U190:Y190"/>
    <mergeCell ref="Z190:AD190"/>
    <mergeCell ref="AE190:AI190"/>
    <mergeCell ref="AJ190:AN190"/>
    <mergeCell ref="AO190:AS190"/>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186:T187"/>
    <mergeCell ref="U186:AD186"/>
    <mergeCell ref="AE186:AN186"/>
    <mergeCell ref="AO186:AX186"/>
    <mergeCell ref="AY186:BH186"/>
    <mergeCell ref="BI186:BR186"/>
    <mergeCell ref="U187:Y187"/>
    <mergeCell ref="Z187:AD187"/>
    <mergeCell ref="AE187:AI187"/>
    <mergeCell ref="AJ187:AN187"/>
    <mergeCell ref="AP164:AT164"/>
    <mergeCell ref="AU164:AY164"/>
    <mergeCell ref="AZ164:BD164"/>
    <mergeCell ref="BE164:BI164"/>
    <mergeCell ref="A184:BL184"/>
    <mergeCell ref="A185:BR185"/>
    <mergeCell ref="AP165:AT165"/>
    <mergeCell ref="AU165:AY165"/>
    <mergeCell ref="AZ165:BD165"/>
    <mergeCell ref="BE165:BI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BT139:BX139"/>
    <mergeCell ref="A159:BL159"/>
    <mergeCell ref="A160:C161"/>
    <mergeCell ref="D160:P161"/>
    <mergeCell ref="Q160:U161"/>
    <mergeCell ref="V160:AE161"/>
    <mergeCell ref="AF160:AT160"/>
    <mergeCell ref="AU160:BI160"/>
    <mergeCell ref="AF161:AJ161"/>
    <mergeCell ref="AK161:AO161"/>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A137:C137"/>
    <mergeCell ref="D137:P137"/>
    <mergeCell ref="Q137:U137"/>
    <mergeCell ref="V137:AE137"/>
    <mergeCell ref="AF137:AJ137"/>
    <mergeCell ref="AK137:AO137"/>
    <mergeCell ref="BJ135:BX135"/>
    <mergeCell ref="AF136:AJ136"/>
    <mergeCell ref="AK136:AO136"/>
    <mergeCell ref="AP136:AT136"/>
    <mergeCell ref="AU136:AY136"/>
    <mergeCell ref="AZ136:BD136"/>
    <mergeCell ref="BE136:BI136"/>
    <mergeCell ref="BJ136:BN136"/>
    <mergeCell ref="BO136:BS136"/>
    <mergeCell ref="BT136:BX136"/>
    <mergeCell ref="A135:C136"/>
    <mergeCell ref="D135:P136"/>
    <mergeCell ref="Q135:U136"/>
    <mergeCell ref="V135:AE136"/>
    <mergeCell ref="AF135:AT135"/>
    <mergeCell ref="AU135:BI135"/>
    <mergeCell ref="AO129:AS129"/>
    <mergeCell ref="AT129:AX129"/>
    <mergeCell ref="AY129:BC129"/>
    <mergeCell ref="BD129:BH129"/>
    <mergeCell ref="A133:BL133"/>
    <mergeCell ref="A134:BL134"/>
    <mergeCell ref="AT130:AX130"/>
    <mergeCell ref="AY130:BC130"/>
    <mergeCell ref="BD130:BH130"/>
    <mergeCell ref="AO128:AS128"/>
    <mergeCell ref="AT128:AX128"/>
    <mergeCell ref="AY128:BC128"/>
    <mergeCell ref="BD128:BH128"/>
    <mergeCell ref="A129:C129"/>
    <mergeCell ref="D129:T129"/>
    <mergeCell ref="U129:Y129"/>
    <mergeCell ref="Z129:AD129"/>
    <mergeCell ref="AE129:AI129"/>
    <mergeCell ref="AJ129:AN129"/>
    <mergeCell ref="AO127:AS127"/>
    <mergeCell ref="AT127:AX127"/>
    <mergeCell ref="AY127:BC127"/>
    <mergeCell ref="BD127:BH127"/>
    <mergeCell ref="A128:C128"/>
    <mergeCell ref="D128:T128"/>
    <mergeCell ref="U128:Y128"/>
    <mergeCell ref="Z128:AD128"/>
    <mergeCell ref="AE128:AI128"/>
    <mergeCell ref="AJ128:AN128"/>
    <mergeCell ref="A127:C127"/>
    <mergeCell ref="D127:T127"/>
    <mergeCell ref="U127:Y127"/>
    <mergeCell ref="Z127:AD127"/>
    <mergeCell ref="AE127:AI127"/>
    <mergeCell ref="AJ127:AN127"/>
    <mergeCell ref="AE126:AI126"/>
    <mergeCell ref="AJ126:AN126"/>
    <mergeCell ref="AO126:AS126"/>
    <mergeCell ref="AT126:AX126"/>
    <mergeCell ref="AY126:BC126"/>
    <mergeCell ref="BD126:BH126"/>
    <mergeCell ref="BQ120:BT120"/>
    <mergeCell ref="BU120:BY120"/>
    <mergeCell ref="A123:BL123"/>
    <mergeCell ref="A124:BH124"/>
    <mergeCell ref="A125:C126"/>
    <mergeCell ref="D125:T126"/>
    <mergeCell ref="U125:AN125"/>
    <mergeCell ref="AO125:BH125"/>
    <mergeCell ref="U126:Y126"/>
    <mergeCell ref="Z126:AD126"/>
    <mergeCell ref="AN120:AR120"/>
    <mergeCell ref="AS120:AW120"/>
    <mergeCell ref="AX120:BA120"/>
    <mergeCell ref="BB120:BF120"/>
    <mergeCell ref="BG120:BK120"/>
    <mergeCell ref="BL120:BP120"/>
    <mergeCell ref="A120:C120"/>
    <mergeCell ref="D120:T120"/>
    <mergeCell ref="U120:Y120"/>
    <mergeCell ref="Z120:AD120"/>
    <mergeCell ref="AE120:AH120"/>
    <mergeCell ref="AI120:AM120"/>
    <mergeCell ref="AX119:BA119"/>
    <mergeCell ref="BB119:BF119"/>
    <mergeCell ref="BG119:BK119"/>
    <mergeCell ref="BL119:BP119"/>
    <mergeCell ref="BQ119:BT119"/>
    <mergeCell ref="BU119:BY119"/>
    <mergeCell ref="BQ118:BT118"/>
    <mergeCell ref="BU118:BY118"/>
    <mergeCell ref="A119:C119"/>
    <mergeCell ref="D119:T119"/>
    <mergeCell ref="U119:Y119"/>
    <mergeCell ref="Z119:AD119"/>
    <mergeCell ref="AE119:AH119"/>
    <mergeCell ref="AI119:AM119"/>
    <mergeCell ref="AN119:AR119"/>
    <mergeCell ref="AS119:AW119"/>
    <mergeCell ref="AN118:AR118"/>
    <mergeCell ref="AS118:AW118"/>
    <mergeCell ref="AX118:BA118"/>
    <mergeCell ref="BB118:BF118"/>
    <mergeCell ref="BG118:BK118"/>
    <mergeCell ref="BL118:BP118"/>
    <mergeCell ref="A118:C118"/>
    <mergeCell ref="D118:T118"/>
    <mergeCell ref="U118:Y118"/>
    <mergeCell ref="Z118:AD118"/>
    <mergeCell ref="AE118:AH118"/>
    <mergeCell ref="AI118:AM118"/>
    <mergeCell ref="AX117:BA117"/>
    <mergeCell ref="BB117:BF117"/>
    <mergeCell ref="BG117:BK117"/>
    <mergeCell ref="BL117:BP117"/>
    <mergeCell ref="BQ117:BT117"/>
    <mergeCell ref="BU117:BY117"/>
    <mergeCell ref="U117:Y117"/>
    <mergeCell ref="Z117:AD117"/>
    <mergeCell ref="AE117:AH117"/>
    <mergeCell ref="AI117:AM117"/>
    <mergeCell ref="AN117:AR117"/>
    <mergeCell ref="AS117:AW117"/>
    <mergeCell ref="BB110:BF110"/>
    <mergeCell ref="BG110:BK110"/>
    <mergeCell ref="A113:BL113"/>
    <mergeCell ref="A114:BL114"/>
    <mergeCell ref="A115:BY115"/>
    <mergeCell ref="A116:C117"/>
    <mergeCell ref="D116:T117"/>
    <mergeCell ref="U116:AM116"/>
    <mergeCell ref="AN116:BF116"/>
    <mergeCell ref="BG116:BY116"/>
    <mergeCell ref="BB109:BF109"/>
    <mergeCell ref="BG109:BK109"/>
    <mergeCell ref="A110:E110"/>
    <mergeCell ref="F110:W110"/>
    <mergeCell ref="X110:AB110"/>
    <mergeCell ref="AC110:AG110"/>
    <mergeCell ref="AH110:AL110"/>
    <mergeCell ref="AM110:AQ110"/>
    <mergeCell ref="AR110:AV110"/>
    <mergeCell ref="AW110:BA110"/>
    <mergeCell ref="BB108:BF108"/>
    <mergeCell ref="BG108:BK108"/>
    <mergeCell ref="A109:E109"/>
    <mergeCell ref="F109:W109"/>
    <mergeCell ref="X109:AB109"/>
    <mergeCell ref="AC109:AG109"/>
    <mergeCell ref="AH109:AL109"/>
    <mergeCell ref="AM109:AQ109"/>
    <mergeCell ref="AR109:AV109"/>
    <mergeCell ref="AW109:BA109"/>
    <mergeCell ref="BB107:BF107"/>
    <mergeCell ref="BG107:BK107"/>
    <mergeCell ref="A108:E108"/>
    <mergeCell ref="F108:W108"/>
    <mergeCell ref="X108:AB108"/>
    <mergeCell ref="AC108:AG108"/>
    <mergeCell ref="AH108:AL108"/>
    <mergeCell ref="AM108:AQ108"/>
    <mergeCell ref="AR108:AV108"/>
    <mergeCell ref="AW108:BA108"/>
    <mergeCell ref="A106:E107"/>
    <mergeCell ref="F106:W107"/>
    <mergeCell ref="X106:AQ106"/>
    <mergeCell ref="AR106:BK106"/>
    <mergeCell ref="X107:AB107"/>
    <mergeCell ref="AC107:AG107"/>
    <mergeCell ref="AH107:AL107"/>
    <mergeCell ref="AM107:AQ107"/>
    <mergeCell ref="AR107:AV107"/>
    <mergeCell ref="AW107:BA107"/>
    <mergeCell ref="AR90:AV90"/>
    <mergeCell ref="AW90:BA90"/>
    <mergeCell ref="BB90:BF90"/>
    <mergeCell ref="BG90:BK90"/>
    <mergeCell ref="A104:BL104"/>
    <mergeCell ref="A105:BK105"/>
    <mergeCell ref="AM91:AQ91"/>
    <mergeCell ref="AR91:AV91"/>
    <mergeCell ref="AW91:BA91"/>
    <mergeCell ref="BB91:BF91"/>
    <mergeCell ref="AR89:AV89"/>
    <mergeCell ref="AW89:BA89"/>
    <mergeCell ref="BB89:BF89"/>
    <mergeCell ref="BG89:BK89"/>
    <mergeCell ref="A90:D90"/>
    <mergeCell ref="E90:W90"/>
    <mergeCell ref="X90:AB90"/>
    <mergeCell ref="AC90:AG90"/>
    <mergeCell ref="AH90:AL90"/>
    <mergeCell ref="AM90:AQ90"/>
    <mergeCell ref="AR88:AV88"/>
    <mergeCell ref="AW88:BA88"/>
    <mergeCell ref="BB88:BF88"/>
    <mergeCell ref="BG88:BK88"/>
    <mergeCell ref="A89:D89"/>
    <mergeCell ref="E89:W89"/>
    <mergeCell ref="X89:AB89"/>
    <mergeCell ref="AC89:AG89"/>
    <mergeCell ref="AH89:AL89"/>
    <mergeCell ref="AM89:AQ89"/>
    <mergeCell ref="A88:D88"/>
    <mergeCell ref="E88:W88"/>
    <mergeCell ref="X88:AB88"/>
    <mergeCell ref="AC88:AG88"/>
    <mergeCell ref="AH88:AL88"/>
    <mergeCell ref="AM88:AQ88"/>
    <mergeCell ref="AH87:AL87"/>
    <mergeCell ref="AM87:AQ87"/>
    <mergeCell ref="AR87:AV87"/>
    <mergeCell ref="AW87:BA87"/>
    <mergeCell ref="BB87:BF87"/>
    <mergeCell ref="BG87:BK87"/>
    <mergeCell ref="BQ82:BT82"/>
    <mergeCell ref="BU82:BY82"/>
    <mergeCell ref="A84:BL84"/>
    <mergeCell ref="A85:BK85"/>
    <mergeCell ref="A86:D87"/>
    <mergeCell ref="E86:W87"/>
    <mergeCell ref="X86:AQ86"/>
    <mergeCell ref="AR86:BK86"/>
    <mergeCell ref="X87:AB87"/>
    <mergeCell ref="AC87:AG87"/>
    <mergeCell ref="AN82:AR82"/>
    <mergeCell ref="AS82:AW82"/>
    <mergeCell ref="AX82:BA82"/>
    <mergeCell ref="BB82:BF82"/>
    <mergeCell ref="BG82:BK82"/>
    <mergeCell ref="BL82:BP82"/>
    <mergeCell ref="A82:E82"/>
    <mergeCell ref="F82:T82"/>
    <mergeCell ref="U82:Y82"/>
    <mergeCell ref="Z82:AD82"/>
    <mergeCell ref="AE82:AH82"/>
    <mergeCell ref="AI82:AM82"/>
    <mergeCell ref="AX81:BA81"/>
    <mergeCell ref="BB81:BF81"/>
    <mergeCell ref="BG81:BK81"/>
    <mergeCell ref="BL81:BP81"/>
    <mergeCell ref="BQ81:BT81"/>
    <mergeCell ref="BU81:BY81"/>
    <mergeCell ref="BQ80:BT80"/>
    <mergeCell ref="BU80:BY80"/>
    <mergeCell ref="A81:E81"/>
    <mergeCell ref="F81:T81"/>
    <mergeCell ref="U81:Y81"/>
    <mergeCell ref="Z81:AD81"/>
    <mergeCell ref="AE81:AH81"/>
    <mergeCell ref="AI81:AM81"/>
    <mergeCell ref="AN81:AR81"/>
    <mergeCell ref="AS81:AW81"/>
    <mergeCell ref="AN80:AR80"/>
    <mergeCell ref="AS80:AW80"/>
    <mergeCell ref="AX80:BA80"/>
    <mergeCell ref="BB80:BF80"/>
    <mergeCell ref="BG80:BK80"/>
    <mergeCell ref="BL80:BP80"/>
    <mergeCell ref="BG79:BK79"/>
    <mergeCell ref="BL79:BP79"/>
    <mergeCell ref="BQ79:BT79"/>
    <mergeCell ref="BU79:BY79"/>
    <mergeCell ref="A80:E80"/>
    <mergeCell ref="F80:T80"/>
    <mergeCell ref="U80:Y80"/>
    <mergeCell ref="Z80:AD80"/>
    <mergeCell ref="AE80:AH80"/>
    <mergeCell ref="AI80:AM80"/>
    <mergeCell ref="AE79:AH79"/>
    <mergeCell ref="AI79:AM79"/>
    <mergeCell ref="AN79:AR79"/>
    <mergeCell ref="AS79:AW79"/>
    <mergeCell ref="AX79:BA79"/>
    <mergeCell ref="BB79:BF79"/>
    <mergeCell ref="BU62:BY62"/>
    <mergeCell ref="A76:BL76"/>
    <mergeCell ref="A77:BY77"/>
    <mergeCell ref="A78:E79"/>
    <mergeCell ref="F78:T79"/>
    <mergeCell ref="U78:AM78"/>
    <mergeCell ref="AN78:BF78"/>
    <mergeCell ref="BG78:BY78"/>
    <mergeCell ref="U79:Y79"/>
    <mergeCell ref="Z79:AD79"/>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20:A121 A129:A130 A207:A211">
    <cfRule type="cellIs" dxfId="35" priority="3" stopIfTrue="1" operator="equal">
      <formula>A119</formula>
    </cfRule>
  </conditionalFormatting>
  <conditionalFormatting sqref="A139:C157 A164:C182">
    <cfRule type="cellIs" dxfId="34" priority="1" stopIfTrue="1" operator="equal">
      <formula>A138</formula>
    </cfRule>
    <cfRule type="cellIs" dxfId="33" priority="2" stopIfTrue="1" operator="equal">
      <formula>0</formula>
    </cfRule>
  </conditionalFormatting>
  <conditionalFormatting sqref="A131">
    <cfRule type="cellIs" dxfId="32" priority="5" stopIfTrue="1" operator="equal">
      <formula>A129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399"/>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354</v>
      </c>
      <c r="C10" s="28"/>
      <c r="D10" s="28"/>
      <c r="E10" s="28"/>
      <c r="F10" s="28"/>
      <c r="G10" s="28"/>
      <c r="H10" s="28"/>
      <c r="I10" s="28"/>
      <c r="J10" s="28"/>
      <c r="K10" s="28"/>
      <c r="L10" s="28"/>
      <c r="N10" s="28" t="s">
        <v>355</v>
      </c>
      <c r="O10" s="28"/>
      <c r="P10" s="28"/>
      <c r="Q10" s="28"/>
      <c r="R10" s="28"/>
      <c r="S10" s="28"/>
      <c r="T10" s="28"/>
      <c r="U10" s="28"/>
      <c r="V10" s="28"/>
      <c r="W10" s="28"/>
      <c r="X10" s="28"/>
      <c r="Y10" s="28"/>
      <c r="Z10" s="15"/>
      <c r="AA10" s="28" t="s">
        <v>356</v>
      </c>
      <c r="AB10" s="28"/>
      <c r="AC10" s="28"/>
      <c r="AD10" s="28"/>
      <c r="AE10" s="28"/>
      <c r="AF10" s="28"/>
      <c r="AG10" s="28"/>
      <c r="AH10" s="28"/>
      <c r="AI10" s="28"/>
      <c r="AJ10" s="15"/>
      <c r="AK10" s="133" t="s">
        <v>357</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349</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c r="A18" s="127" t="s">
        <v>350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351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34944090</v>
      </c>
      <c r="V30" s="94"/>
      <c r="W30" s="94"/>
      <c r="X30" s="94"/>
      <c r="Y30" s="94"/>
      <c r="Z30" s="94" t="s">
        <v>173</v>
      </c>
      <c r="AA30" s="94"/>
      <c r="AB30" s="94"/>
      <c r="AC30" s="94"/>
      <c r="AD30" s="94"/>
      <c r="AE30" s="95" t="s">
        <v>173</v>
      </c>
      <c r="AF30" s="96"/>
      <c r="AG30" s="96"/>
      <c r="AH30" s="97"/>
      <c r="AI30" s="95">
        <f>IF(ISNUMBER(U30),U30,0)+IF(ISNUMBER(Z30),Z30,0)</f>
        <v>34944090</v>
      </c>
      <c r="AJ30" s="96"/>
      <c r="AK30" s="96"/>
      <c r="AL30" s="96"/>
      <c r="AM30" s="97"/>
      <c r="AN30" s="95">
        <v>33818800</v>
      </c>
      <c r="AO30" s="96"/>
      <c r="AP30" s="96"/>
      <c r="AQ30" s="96"/>
      <c r="AR30" s="97"/>
      <c r="AS30" s="95" t="s">
        <v>173</v>
      </c>
      <c r="AT30" s="96"/>
      <c r="AU30" s="96"/>
      <c r="AV30" s="96"/>
      <c r="AW30" s="97"/>
      <c r="AX30" s="95" t="s">
        <v>173</v>
      </c>
      <c r="AY30" s="96"/>
      <c r="AZ30" s="96"/>
      <c r="BA30" s="97"/>
      <c r="BB30" s="95">
        <f>IF(ISNUMBER(AN30),AN30,0)+IF(ISNUMBER(AS30),AS30,0)</f>
        <v>33818800</v>
      </c>
      <c r="BC30" s="96"/>
      <c r="BD30" s="96"/>
      <c r="BE30" s="96"/>
      <c r="BF30" s="97"/>
      <c r="BG30" s="95">
        <v>41178800</v>
      </c>
      <c r="BH30" s="96"/>
      <c r="BI30" s="96"/>
      <c r="BJ30" s="96"/>
      <c r="BK30" s="97"/>
      <c r="BL30" s="95" t="s">
        <v>173</v>
      </c>
      <c r="BM30" s="96"/>
      <c r="BN30" s="96"/>
      <c r="BO30" s="96"/>
      <c r="BP30" s="97"/>
      <c r="BQ30" s="95" t="s">
        <v>173</v>
      </c>
      <c r="BR30" s="96"/>
      <c r="BS30" s="96"/>
      <c r="BT30" s="97"/>
      <c r="BU30" s="95">
        <f>IF(ISNUMBER(BG30),BG30,0)+IF(ISNUMBER(BL30),BL30,0)</f>
        <v>41178800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2505666</v>
      </c>
      <c r="AA31" s="94"/>
      <c r="AB31" s="94"/>
      <c r="AC31" s="94"/>
      <c r="AD31" s="94"/>
      <c r="AE31" s="95">
        <v>0</v>
      </c>
      <c r="AF31" s="96"/>
      <c r="AG31" s="96"/>
      <c r="AH31" s="97"/>
      <c r="AI31" s="95">
        <f>IF(ISNUMBER(U31),U31,0)+IF(ISNUMBER(Z31),Z31,0)</f>
        <v>2505666</v>
      </c>
      <c r="AJ31" s="96"/>
      <c r="AK31" s="96"/>
      <c r="AL31" s="96"/>
      <c r="AM31" s="97"/>
      <c r="AN31" s="95" t="s">
        <v>173</v>
      </c>
      <c r="AO31" s="96"/>
      <c r="AP31" s="96"/>
      <c r="AQ31" s="96"/>
      <c r="AR31" s="97"/>
      <c r="AS31" s="95">
        <v>2300000</v>
      </c>
      <c r="AT31" s="96"/>
      <c r="AU31" s="96"/>
      <c r="AV31" s="96"/>
      <c r="AW31" s="97"/>
      <c r="AX31" s="95">
        <v>0</v>
      </c>
      <c r="AY31" s="96"/>
      <c r="AZ31" s="96"/>
      <c r="BA31" s="97"/>
      <c r="BB31" s="95">
        <f>IF(ISNUMBER(AN31),AN31,0)+IF(ISNUMBER(AS31),AS31,0)</f>
        <v>2300000</v>
      </c>
      <c r="BC31" s="96"/>
      <c r="BD31" s="96"/>
      <c r="BE31" s="96"/>
      <c r="BF31" s="97"/>
      <c r="BG31" s="95" t="s">
        <v>173</v>
      </c>
      <c r="BH31" s="96"/>
      <c r="BI31" s="96"/>
      <c r="BJ31" s="96"/>
      <c r="BK31" s="97"/>
      <c r="BL31" s="95">
        <v>1600000</v>
      </c>
      <c r="BM31" s="96"/>
      <c r="BN31" s="96"/>
      <c r="BO31" s="96"/>
      <c r="BP31" s="97"/>
      <c r="BQ31" s="95">
        <v>0</v>
      </c>
      <c r="BR31" s="96"/>
      <c r="BS31" s="96"/>
      <c r="BT31" s="97"/>
      <c r="BU31" s="95">
        <f>IF(ISNUMBER(BG31),BG31,0)+IF(ISNUMBER(BL31),BL31,0)</f>
        <v>1600000</v>
      </c>
      <c r="BV31" s="96"/>
      <c r="BW31" s="96"/>
      <c r="BX31" s="96"/>
      <c r="BY31" s="97"/>
    </row>
    <row r="32" spans="1:79" s="98" customFormat="1" ht="25.5" customHeight="1">
      <c r="A32" s="88">
        <v>25010100</v>
      </c>
      <c r="B32" s="89"/>
      <c r="C32" s="89"/>
      <c r="D32" s="90"/>
      <c r="E32" s="91" t="s">
        <v>263</v>
      </c>
      <c r="F32" s="92"/>
      <c r="G32" s="92"/>
      <c r="H32" s="92"/>
      <c r="I32" s="92"/>
      <c r="J32" s="92"/>
      <c r="K32" s="92"/>
      <c r="L32" s="92"/>
      <c r="M32" s="92"/>
      <c r="N32" s="92"/>
      <c r="O32" s="92"/>
      <c r="P32" s="92"/>
      <c r="Q32" s="92"/>
      <c r="R32" s="92"/>
      <c r="S32" s="92"/>
      <c r="T32" s="93"/>
      <c r="U32" s="94" t="s">
        <v>173</v>
      </c>
      <c r="V32" s="94"/>
      <c r="W32" s="94"/>
      <c r="X32" s="94"/>
      <c r="Y32" s="94"/>
      <c r="Z32" s="94">
        <v>2502866</v>
      </c>
      <c r="AA32" s="94"/>
      <c r="AB32" s="94"/>
      <c r="AC32" s="94"/>
      <c r="AD32" s="94"/>
      <c r="AE32" s="95">
        <v>0</v>
      </c>
      <c r="AF32" s="96"/>
      <c r="AG32" s="96"/>
      <c r="AH32" s="97"/>
      <c r="AI32" s="95">
        <f>IF(ISNUMBER(U32),U32,0)+IF(ISNUMBER(Z32),Z32,0)</f>
        <v>2502866</v>
      </c>
      <c r="AJ32" s="96"/>
      <c r="AK32" s="96"/>
      <c r="AL32" s="96"/>
      <c r="AM32" s="97"/>
      <c r="AN32" s="95" t="s">
        <v>173</v>
      </c>
      <c r="AO32" s="96"/>
      <c r="AP32" s="96"/>
      <c r="AQ32" s="96"/>
      <c r="AR32" s="97"/>
      <c r="AS32" s="95">
        <v>2300000</v>
      </c>
      <c r="AT32" s="96"/>
      <c r="AU32" s="96"/>
      <c r="AV32" s="96"/>
      <c r="AW32" s="97"/>
      <c r="AX32" s="95">
        <v>0</v>
      </c>
      <c r="AY32" s="96"/>
      <c r="AZ32" s="96"/>
      <c r="BA32" s="97"/>
      <c r="BB32" s="95">
        <f>IF(ISNUMBER(AN32),AN32,0)+IF(ISNUMBER(AS32),AS32,0)</f>
        <v>2300000</v>
      </c>
      <c r="BC32" s="96"/>
      <c r="BD32" s="96"/>
      <c r="BE32" s="96"/>
      <c r="BF32" s="97"/>
      <c r="BG32" s="95" t="s">
        <v>173</v>
      </c>
      <c r="BH32" s="96"/>
      <c r="BI32" s="96"/>
      <c r="BJ32" s="96"/>
      <c r="BK32" s="97"/>
      <c r="BL32" s="95">
        <v>1600000</v>
      </c>
      <c r="BM32" s="96"/>
      <c r="BN32" s="96"/>
      <c r="BO32" s="96"/>
      <c r="BP32" s="97"/>
      <c r="BQ32" s="95">
        <v>0</v>
      </c>
      <c r="BR32" s="96"/>
      <c r="BS32" s="96"/>
      <c r="BT32" s="97"/>
      <c r="BU32" s="95">
        <f>IF(ISNUMBER(BG32),BG32,0)+IF(ISNUMBER(BL32),BL32,0)</f>
        <v>1600000</v>
      </c>
      <c r="BV32" s="96"/>
      <c r="BW32" s="96"/>
      <c r="BX32" s="96"/>
      <c r="BY32" s="97"/>
    </row>
    <row r="33" spans="1:79" s="98" customFormat="1" ht="25.5" customHeight="1">
      <c r="A33" s="88">
        <v>25010200</v>
      </c>
      <c r="B33" s="89"/>
      <c r="C33" s="89"/>
      <c r="D33" s="90"/>
      <c r="E33" s="91" t="s">
        <v>309</v>
      </c>
      <c r="F33" s="92"/>
      <c r="G33" s="92"/>
      <c r="H33" s="92"/>
      <c r="I33" s="92"/>
      <c r="J33" s="92"/>
      <c r="K33" s="92"/>
      <c r="L33" s="92"/>
      <c r="M33" s="92"/>
      <c r="N33" s="92"/>
      <c r="O33" s="92"/>
      <c r="P33" s="92"/>
      <c r="Q33" s="92"/>
      <c r="R33" s="92"/>
      <c r="S33" s="92"/>
      <c r="T33" s="93"/>
      <c r="U33" s="94" t="s">
        <v>173</v>
      </c>
      <c r="V33" s="94"/>
      <c r="W33" s="94"/>
      <c r="X33" s="94"/>
      <c r="Y33" s="94"/>
      <c r="Z33" s="94">
        <v>2800</v>
      </c>
      <c r="AA33" s="94"/>
      <c r="AB33" s="94"/>
      <c r="AC33" s="94"/>
      <c r="AD33" s="94"/>
      <c r="AE33" s="95">
        <v>0</v>
      </c>
      <c r="AF33" s="96"/>
      <c r="AG33" s="96"/>
      <c r="AH33" s="97"/>
      <c r="AI33" s="95">
        <f>IF(ISNUMBER(U33),U33,0)+IF(ISNUMBER(Z33),Z33,0)</f>
        <v>2800</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25.5" customHeight="1">
      <c r="A34" s="88"/>
      <c r="B34" s="89"/>
      <c r="C34" s="89"/>
      <c r="D34" s="90"/>
      <c r="E34" s="91" t="s">
        <v>264</v>
      </c>
      <c r="F34" s="92"/>
      <c r="G34" s="92"/>
      <c r="H34" s="92"/>
      <c r="I34" s="92"/>
      <c r="J34" s="92"/>
      <c r="K34" s="92"/>
      <c r="L34" s="92"/>
      <c r="M34" s="92"/>
      <c r="N34" s="92"/>
      <c r="O34" s="92"/>
      <c r="P34" s="92"/>
      <c r="Q34" s="92"/>
      <c r="R34" s="92"/>
      <c r="S34" s="92"/>
      <c r="T34" s="93"/>
      <c r="U34" s="94" t="s">
        <v>173</v>
      </c>
      <c r="V34" s="94"/>
      <c r="W34" s="94"/>
      <c r="X34" s="94"/>
      <c r="Y34" s="94"/>
      <c r="Z34" s="94">
        <v>4199238</v>
      </c>
      <c r="AA34" s="94"/>
      <c r="AB34" s="94"/>
      <c r="AC34" s="94"/>
      <c r="AD34" s="94"/>
      <c r="AE34" s="95">
        <v>3796280</v>
      </c>
      <c r="AF34" s="96"/>
      <c r="AG34" s="96"/>
      <c r="AH34" s="97"/>
      <c r="AI34" s="95">
        <f>IF(ISNUMBER(U34),U34,0)+IF(ISNUMBER(Z34),Z34,0)</f>
        <v>4199238</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602100</v>
      </c>
      <c r="B35" s="89"/>
      <c r="C35" s="89"/>
      <c r="D35" s="90"/>
      <c r="E35" s="91" t="s">
        <v>265</v>
      </c>
      <c r="F35" s="92"/>
      <c r="G35" s="92"/>
      <c r="H35" s="92"/>
      <c r="I35" s="92"/>
      <c r="J35" s="92"/>
      <c r="K35" s="92"/>
      <c r="L35" s="92"/>
      <c r="M35" s="92"/>
      <c r="N35" s="92"/>
      <c r="O35" s="92"/>
      <c r="P35" s="92"/>
      <c r="Q35" s="92"/>
      <c r="R35" s="92"/>
      <c r="S35" s="92"/>
      <c r="T35" s="93"/>
      <c r="U35" s="94" t="s">
        <v>173</v>
      </c>
      <c r="V35" s="94"/>
      <c r="W35" s="94"/>
      <c r="X35" s="94"/>
      <c r="Y35" s="94"/>
      <c r="Z35" s="94">
        <v>73858</v>
      </c>
      <c r="AA35" s="94"/>
      <c r="AB35" s="94"/>
      <c r="AC35" s="94"/>
      <c r="AD35" s="94"/>
      <c r="AE35" s="95">
        <v>0</v>
      </c>
      <c r="AF35" s="96"/>
      <c r="AG35" s="96"/>
      <c r="AH35" s="97"/>
      <c r="AI35" s="95">
        <f>IF(ISNUMBER(U35),U35,0)+IF(ISNUMBER(Z35),Z35,0)</f>
        <v>73858</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12.75" customHeight="1">
      <c r="A36" s="88">
        <v>602200</v>
      </c>
      <c r="B36" s="89"/>
      <c r="C36" s="89"/>
      <c r="D36" s="90"/>
      <c r="E36" s="91" t="s">
        <v>266</v>
      </c>
      <c r="F36" s="92"/>
      <c r="G36" s="92"/>
      <c r="H36" s="92"/>
      <c r="I36" s="92"/>
      <c r="J36" s="92"/>
      <c r="K36" s="92"/>
      <c r="L36" s="92"/>
      <c r="M36" s="92"/>
      <c r="N36" s="92"/>
      <c r="O36" s="92"/>
      <c r="P36" s="92"/>
      <c r="Q36" s="92"/>
      <c r="R36" s="92"/>
      <c r="S36" s="92"/>
      <c r="T36" s="93"/>
      <c r="U36" s="94" t="s">
        <v>173</v>
      </c>
      <c r="V36" s="94"/>
      <c r="W36" s="94"/>
      <c r="X36" s="94"/>
      <c r="Y36" s="94"/>
      <c r="Z36" s="94">
        <v>329100</v>
      </c>
      <c r="AA36" s="94"/>
      <c r="AB36" s="94"/>
      <c r="AC36" s="94"/>
      <c r="AD36" s="94"/>
      <c r="AE36" s="95">
        <v>0</v>
      </c>
      <c r="AF36" s="96"/>
      <c r="AG36" s="96"/>
      <c r="AH36" s="97"/>
      <c r="AI36" s="95">
        <f>IF(ISNUMBER(U36),U36,0)+IF(ISNUMBER(Z36),Z36,0)</f>
        <v>329100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98" customFormat="1" ht="38.25" customHeight="1">
      <c r="A37" s="88">
        <v>602400</v>
      </c>
      <c r="B37" s="89"/>
      <c r="C37" s="89"/>
      <c r="D37" s="90"/>
      <c r="E37" s="91" t="s">
        <v>267</v>
      </c>
      <c r="F37" s="92"/>
      <c r="G37" s="92"/>
      <c r="H37" s="92"/>
      <c r="I37" s="92"/>
      <c r="J37" s="92"/>
      <c r="K37" s="92"/>
      <c r="L37" s="92"/>
      <c r="M37" s="92"/>
      <c r="N37" s="92"/>
      <c r="O37" s="92"/>
      <c r="P37" s="92"/>
      <c r="Q37" s="92"/>
      <c r="R37" s="92"/>
      <c r="S37" s="92"/>
      <c r="T37" s="93"/>
      <c r="U37" s="94" t="s">
        <v>173</v>
      </c>
      <c r="V37" s="94"/>
      <c r="W37" s="94"/>
      <c r="X37" s="94"/>
      <c r="Y37" s="94"/>
      <c r="Z37" s="94">
        <v>3796280</v>
      </c>
      <c r="AA37" s="94"/>
      <c r="AB37" s="94"/>
      <c r="AC37" s="94"/>
      <c r="AD37" s="94"/>
      <c r="AE37" s="95">
        <v>3796280</v>
      </c>
      <c r="AF37" s="96"/>
      <c r="AG37" s="96"/>
      <c r="AH37" s="97"/>
      <c r="AI37" s="95">
        <f>IF(ISNUMBER(U37),U37,0)+IF(ISNUMBER(Z37),Z37,0)</f>
        <v>3796280</v>
      </c>
      <c r="AJ37" s="96"/>
      <c r="AK37" s="96"/>
      <c r="AL37" s="96"/>
      <c r="AM37" s="97"/>
      <c r="AN37" s="95" t="s">
        <v>173</v>
      </c>
      <c r="AO37" s="96"/>
      <c r="AP37" s="96"/>
      <c r="AQ37" s="96"/>
      <c r="AR37" s="97"/>
      <c r="AS37" s="95">
        <v>0</v>
      </c>
      <c r="AT37" s="96"/>
      <c r="AU37" s="96"/>
      <c r="AV37" s="96"/>
      <c r="AW37" s="97"/>
      <c r="AX37" s="95">
        <v>0</v>
      </c>
      <c r="AY37" s="96"/>
      <c r="AZ37" s="96"/>
      <c r="BA37" s="97"/>
      <c r="BB37" s="95">
        <f>IF(ISNUMBER(AN37),AN37,0)+IF(ISNUMBER(AS37),AS37,0)</f>
        <v>0</v>
      </c>
      <c r="BC37" s="96"/>
      <c r="BD37" s="96"/>
      <c r="BE37" s="96"/>
      <c r="BF37" s="97"/>
      <c r="BG37" s="95" t="s">
        <v>173</v>
      </c>
      <c r="BH37" s="96"/>
      <c r="BI37" s="96"/>
      <c r="BJ37" s="96"/>
      <c r="BK37" s="97"/>
      <c r="BL37" s="95">
        <v>0</v>
      </c>
      <c r="BM37" s="96"/>
      <c r="BN37" s="96"/>
      <c r="BO37" s="96"/>
      <c r="BP37" s="97"/>
      <c r="BQ37" s="95">
        <v>0</v>
      </c>
      <c r="BR37" s="96"/>
      <c r="BS37" s="96"/>
      <c r="BT37" s="97"/>
      <c r="BU37" s="95">
        <f>IF(ISNUMBER(BG37),BG37,0)+IF(ISNUMBER(BL37),BL37,0)</f>
        <v>0</v>
      </c>
      <c r="BV37" s="96"/>
      <c r="BW37" s="96"/>
      <c r="BX37" s="96"/>
      <c r="BY37" s="97"/>
    </row>
    <row r="38" spans="1:79" s="6" customFormat="1" ht="12.75" customHeight="1">
      <c r="A38" s="86"/>
      <c r="B38" s="84"/>
      <c r="C38" s="84"/>
      <c r="D38" s="85"/>
      <c r="E38" s="99" t="s">
        <v>147</v>
      </c>
      <c r="F38" s="100"/>
      <c r="G38" s="100"/>
      <c r="H38" s="100"/>
      <c r="I38" s="100"/>
      <c r="J38" s="100"/>
      <c r="K38" s="100"/>
      <c r="L38" s="100"/>
      <c r="M38" s="100"/>
      <c r="N38" s="100"/>
      <c r="O38" s="100"/>
      <c r="P38" s="100"/>
      <c r="Q38" s="100"/>
      <c r="R38" s="100"/>
      <c r="S38" s="100"/>
      <c r="T38" s="101"/>
      <c r="U38" s="102">
        <v>34944090</v>
      </c>
      <c r="V38" s="102"/>
      <c r="W38" s="102"/>
      <c r="X38" s="102"/>
      <c r="Y38" s="102"/>
      <c r="Z38" s="102">
        <v>6046704</v>
      </c>
      <c r="AA38" s="102"/>
      <c r="AB38" s="102"/>
      <c r="AC38" s="102"/>
      <c r="AD38" s="102"/>
      <c r="AE38" s="103">
        <v>3796280</v>
      </c>
      <c r="AF38" s="104"/>
      <c r="AG38" s="104"/>
      <c r="AH38" s="105"/>
      <c r="AI38" s="103">
        <f>IF(ISNUMBER(U38),U38,0)+IF(ISNUMBER(Z38),Z38,0)</f>
        <v>40990794</v>
      </c>
      <c r="AJ38" s="104"/>
      <c r="AK38" s="104"/>
      <c r="AL38" s="104"/>
      <c r="AM38" s="105"/>
      <c r="AN38" s="103">
        <v>33818800</v>
      </c>
      <c r="AO38" s="104"/>
      <c r="AP38" s="104"/>
      <c r="AQ38" s="104"/>
      <c r="AR38" s="105"/>
      <c r="AS38" s="103">
        <v>2300000</v>
      </c>
      <c r="AT38" s="104"/>
      <c r="AU38" s="104"/>
      <c r="AV38" s="104"/>
      <c r="AW38" s="105"/>
      <c r="AX38" s="103">
        <v>0</v>
      </c>
      <c r="AY38" s="104"/>
      <c r="AZ38" s="104"/>
      <c r="BA38" s="105"/>
      <c r="BB38" s="103">
        <f>IF(ISNUMBER(AN38),AN38,0)+IF(ISNUMBER(AS38),AS38,0)</f>
        <v>36118800</v>
      </c>
      <c r="BC38" s="104"/>
      <c r="BD38" s="104"/>
      <c r="BE38" s="104"/>
      <c r="BF38" s="105"/>
      <c r="BG38" s="103">
        <v>41178800</v>
      </c>
      <c r="BH38" s="104"/>
      <c r="BI38" s="104"/>
      <c r="BJ38" s="104"/>
      <c r="BK38" s="105"/>
      <c r="BL38" s="103">
        <v>1600000</v>
      </c>
      <c r="BM38" s="104"/>
      <c r="BN38" s="104"/>
      <c r="BO38" s="104"/>
      <c r="BP38" s="105"/>
      <c r="BQ38" s="103">
        <v>0</v>
      </c>
      <c r="BR38" s="104"/>
      <c r="BS38" s="104"/>
      <c r="BT38" s="105"/>
      <c r="BU38" s="103">
        <f>IF(ISNUMBER(BG38),BG38,0)+IF(ISNUMBER(BL38),BL38,0)</f>
        <v>42778800</v>
      </c>
      <c r="BV38" s="104"/>
      <c r="BW38" s="104"/>
      <c r="BX38" s="104"/>
      <c r="BY38" s="105"/>
    </row>
    <row r="40" spans="1:79" ht="14.25" customHeight="1">
      <c r="A40" s="58" t="s">
        <v>245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79" ht="15" customHeight="1">
      <c r="A41" s="53" t="s">
        <v>219</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row>
    <row r="42" spans="1:79" ht="22.5" customHeight="1">
      <c r="A42" s="60" t="s">
        <v>2</v>
      </c>
      <c r="B42" s="61"/>
      <c r="C42" s="61"/>
      <c r="D42" s="62"/>
      <c r="E42" s="60" t="s">
        <v>19</v>
      </c>
      <c r="F42" s="61"/>
      <c r="G42" s="61"/>
      <c r="H42" s="61"/>
      <c r="I42" s="61"/>
      <c r="J42" s="61"/>
      <c r="K42" s="61"/>
      <c r="L42" s="61"/>
      <c r="M42" s="61"/>
      <c r="N42" s="61"/>
      <c r="O42" s="61"/>
      <c r="P42" s="61"/>
      <c r="Q42" s="61"/>
      <c r="R42" s="61"/>
      <c r="S42" s="61"/>
      <c r="T42" s="61"/>
      <c r="U42" s="61"/>
      <c r="V42" s="61"/>
      <c r="W42" s="62"/>
      <c r="X42" s="30" t="s">
        <v>241</v>
      </c>
      <c r="Y42" s="31"/>
      <c r="Z42" s="31"/>
      <c r="AA42" s="31"/>
      <c r="AB42" s="31"/>
      <c r="AC42" s="31"/>
      <c r="AD42" s="31"/>
      <c r="AE42" s="31"/>
      <c r="AF42" s="31"/>
      <c r="AG42" s="31"/>
      <c r="AH42" s="31"/>
      <c r="AI42" s="31"/>
      <c r="AJ42" s="31"/>
      <c r="AK42" s="31"/>
      <c r="AL42" s="31"/>
      <c r="AM42" s="31"/>
      <c r="AN42" s="31"/>
      <c r="AO42" s="31"/>
      <c r="AP42" s="31"/>
      <c r="AQ42" s="32"/>
      <c r="AR42" s="36" t="s">
        <v>246</v>
      </c>
      <c r="AS42" s="36"/>
      <c r="AT42" s="36"/>
      <c r="AU42" s="36"/>
      <c r="AV42" s="36"/>
      <c r="AW42" s="36"/>
      <c r="AX42" s="36"/>
      <c r="AY42" s="36"/>
      <c r="AZ42" s="36"/>
      <c r="BA42" s="36"/>
      <c r="BB42" s="36"/>
      <c r="BC42" s="36"/>
      <c r="BD42" s="36"/>
      <c r="BE42" s="36"/>
      <c r="BF42" s="36"/>
      <c r="BG42" s="36"/>
      <c r="BH42" s="36"/>
      <c r="BI42" s="36"/>
      <c r="BJ42" s="36"/>
      <c r="BK42" s="36"/>
    </row>
    <row r="43" spans="1:79" ht="36" customHeight="1">
      <c r="A43" s="63"/>
      <c r="B43" s="64"/>
      <c r="C43" s="64"/>
      <c r="D43" s="65"/>
      <c r="E43" s="63"/>
      <c r="F43" s="64"/>
      <c r="G43" s="64"/>
      <c r="H43" s="64"/>
      <c r="I43" s="64"/>
      <c r="J43" s="64"/>
      <c r="K43" s="64"/>
      <c r="L43" s="64"/>
      <c r="M43" s="64"/>
      <c r="N43" s="64"/>
      <c r="O43" s="64"/>
      <c r="P43" s="64"/>
      <c r="Q43" s="64"/>
      <c r="R43" s="64"/>
      <c r="S43" s="64"/>
      <c r="T43" s="64"/>
      <c r="U43" s="64"/>
      <c r="V43" s="64"/>
      <c r="W43" s="65"/>
      <c r="X43" s="36" t="s">
        <v>4</v>
      </c>
      <c r="Y43" s="36"/>
      <c r="Z43" s="36"/>
      <c r="AA43" s="36"/>
      <c r="AB43" s="36"/>
      <c r="AC43" s="36" t="s">
        <v>3</v>
      </c>
      <c r="AD43" s="36"/>
      <c r="AE43" s="36"/>
      <c r="AF43" s="36"/>
      <c r="AG43" s="36"/>
      <c r="AH43" s="46" t="s">
        <v>116</v>
      </c>
      <c r="AI43" s="47"/>
      <c r="AJ43" s="47"/>
      <c r="AK43" s="47"/>
      <c r="AL43" s="48"/>
      <c r="AM43" s="30" t="s">
        <v>5</v>
      </c>
      <c r="AN43" s="31"/>
      <c r="AO43" s="31"/>
      <c r="AP43" s="31"/>
      <c r="AQ43" s="32"/>
      <c r="AR43" s="30" t="s">
        <v>4</v>
      </c>
      <c r="AS43" s="31"/>
      <c r="AT43" s="31"/>
      <c r="AU43" s="31"/>
      <c r="AV43" s="32"/>
      <c r="AW43" s="30" t="s">
        <v>3</v>
      </c>
      <c r="AX43" s="31"/>
      <c r="AY43" s="31"/>
      <c r="AZ43" s="31"/>
      <c r="BA43" s="32"/>
      <c r="BB43" s="46" t="s">
        <v>116</v>
      </c>
      <c r="BC43" s="47"/>
      <c r="BD43" s="47"/>
      <c r="BE43" s="47"/>
      <c r="BF43" s="48"/>
      <c r="BG43" s="30" t="s">
        <v>96</v>
      </c>
      <c r="BH43" s="31"/>
      <c r="BI43" s="31"/>
      <c r="BJ43" s="31"/>
      <c r="BK43" s="32"/>
    </row>
    <row r="44" spans="1:79" ht="15" customHeight="1">
      <c r="A44" s="30">
        <v>1</v>
      </c>
      <c r="B44" s="31"/>
      <c r="C44" s="31"/>
      <c r="D44" s="32"/>
      <c r="E44" s="30">
        <v>2</v>
      </c>
      <c r="F44" s="31"/>
      <c r="G44" s="31"/>
      <c r="H44" s="31"/>
      <c r="I44" s="31"/>
      <c r="J44" s="31"/>
      <c r="K44" s="31"/>
      <c r="L44" s="31"/>
      <c r="M44" s="31"/>
      <c r="N44" s="31"/>
      <c r="O44" s="31"/>
      <c r="P44" s="31"/>
      <c r="Q44" s="31"/>
      <c r="R44" s="31"/>
      <c r="S44" s="31"/>
      <c r="T44" s="31"/>
      <c r="U44" s="31"/>
      <c r="V44" s="31"/>
      <c r="W44" s="32"/>
      <c r="X44" s="36">
        <v>3</v>
      </c>
      <c r="Y44" s="36"/>
      <c r="Z44" s="36"/>
      <c r="AA44" s="36"/>
      <c r="AB44" s="36"/>
      <c r="AC44" s="36">
        <v>4</v>
      </c>
      <c r="AD44" s="36"/>
      <c r="AE44" s="36"/>
      <c r="AF44" s="36"/>
      <c r="AG44" s="36"/>
      <c r="AH44" s="36">
        <v>5</v>
      </c>
      <c r="AI44" s="36"/>
      <c r="AJ44" s="36"/>
      <c r="AK44" s="36"/>
      <c r="AL44" s="36"/>
      <c r="AM44" s="36">
        <v>6</v>
      </c>
      <c r="AN44" s="36"/>
      <c r="AO44" s="36"/>
      <c r="AP44" s="36"/>
      <c r="AQ44" s="36"/>
      <c r="AR44" s="30">
        <v>7</v>
      </c>
      <c r="AS44" s="31"/>
      <c r="AT44" s="31"/>
      <c r="AU44" s="31"/>
      <c r="AV44" s="32"/>
      <c r="AW44" s="30">
        <v>8</v>
      </c>
      <c r="AX44" s="31"/>
      <c r="AY44" s="31"/>
      <c r="AZ44" s="31"/>
      <c r="BA44" s="32"/>
      <c r="BB44" s="30">
        <v>9</v>
      </c>
      <c r="BC44" s="31"/>
      <c r="BD44" s="31"/>
      <c r="BE44" s="31"/>
      <c r="BF44" s="32"/>
      <c r="BG44" s="30">
        <v>10</v>
      </c>
      <c r="BH44" s="31"/>
      <c r="BI44" s="31"/>
      <c r="BJ44" s="31"/>
      <c r="BK44" s="32"/>
    </row>
    <row r="45" spans="1:79" ht="20.25" hidden="1" customHeight="1">
      <c r="A45" s="33" t="s">
        <v>56</v>
      </c>
      <c r="B45" s="34"/>
      <c r="C45" s="34"/>
      <c r="D45" s="35"/>
      <c r="E45" s="33" t="s">
        <v>57</v>
      </c>
      <c r="F45" s="34"/>
      <c r="G45" s="34"/>
      <c r="H45" s="34"/>
      <c r="I45" s="34"/>
      <c r="J45" s="34"/>
      <c r="K45" s="34"/>
      <c r="L45" s="34"/>
      <c r="M45" s="34"/>
      <c r="N45" s="34"/>
      <c r="O45" s="34"/>
      <c r="P45" s="34"/>
      <c r="Q45" s="34"/>
      <c r="R45" s="34"/>
      <c r="S45" s="34"/>
      <c r="T45" s="34"/>
      <c r="U45" s="34"/>
      <c r="V45" s="34"/>
      <c r="W45" s="35"/>
      <c r="X45" s="38" t="s">
        <v>60</v>
      </c>
      <c r="Y45" s="38"/>
      <c r="Z45" s="38"/>
      <c r="AA45" s="38"/>
      <c r="AB45" s="38"/>
      <c r="AC45" s="38" t="s">
        <v>61</v>
      </c>
      <c r="AD45" s="38"/>
      <c r="AE45" s="38"/>
      <c r="AF45" s="38"/>
      <c r="AG45" s="38"/>
      <c r="AH45" s="33" t="s">
        <v>94</v>
      </c>
      <c r="AI45" s="34"/>
      <c r="AJ45" s="34"/>
      <c r="AK45" s="34"/>
      <c r="AL45" s="35"/>
      <c r="AM45" s="50" t="s">
        <v>171</v>
      </c>
      <c r="AN45" s="51"/>
      <c r="AO45" s="51"/>
      <c r="AP45" s="51"/>
      <c r="AQ45" s="52"/>
      <c r="AR45" s="33" t="s">
        <v>62</v>
      </c>
      <c r="AS45" s="34"/>
      <c r="AT45" s="34"/>
      <c r="AU45" s="34"/>
      <c r="AV45" s="35"/>
      <c r="AW45" s="33" t="s">
        <v>63</v>
      </c>
      <c r="AX45" s="34"/>
      <c r="AY45" s="34"/>
      <c r="AZ45" s="34"/>
      <c r="BA45" s="35"/>
      <c r="BB45" s="33" t="s">
        <v>95</v>
      </c>
      <c r="BC45" s="34"/>
      <c r="BD45" s="34"/>
      <c r="BE45" s="34"/>
      <c r="BF45" s="35"/>
      <c r="BG45" s="50" t="s">
        <v>171</v>
      </c>
      <c r="BH45" s="51"/>
      <c r="BI45" s="51"/>
      <c r="BJ45" s="51"/>
      <c r="BK45" s="52"/>
      <c r="CA45" t="s">
        <v>23</v>
      </c>
    </row>
    <row r="46" spans="1:79" s="98" customFormat="1" ht="12.75" customHeight="1">
      <c r="A46" s="88"/>
      <c r="B46" s="89"/>
      <c r="C46" s="89"/>
      <c r="D46" s="90"/>
      <c r="E46" s="91" t="s">
        <v>172</v>
      </c>
      <c r="F46" s="92"/>
      <c r="G46" s="92"/>
      <c r="H46" s="92"/>
      <c r="I46" s="92"/>
      <c r="J46" s="92"/>
      <c r="K46" s="92"/>
      <c r="L46" s="92"/>
      <c r="M46" s="92"/>
      <c r="N46" s="92"/>
      <c r="O46" s="92"/>
      <c r="P46" s="92"/>
      <c r="Q46" s="92"/>
      <c r="R46" s="92"/>
      <c r="S46" s="92"/>
      <c r="T46" s="92"/>
      <c r="U46" s="92"/>
      <c r="V46" s="92"/>
      <c r="W46" s="93"/>
      <c r="X46" s="95">
        <v>44206149</v>
      </c>
      <c r="Y46" s="96"/>
      <c r="Z46" s="96"/>
      <c r="AA46" s="96"/>
      <c r="AB46" s="97"/>
      <c r="AC46" s="95" t="s">
        <v>173</v>
      </c>
      <c r="AD46" s="96"/>
      <c r="AE46" s="96"/>
      <c r="AF46" s="96"/>
      <c r="AG46" s="97"/>
      <c r="AH46" s="95" t="s">
        <v>173</v>
      </c>
      <c r="AI46" s="96"/>
      <c r="AJ46" s="96"/>
      <c r="AK46" s="96"/>
      <c r="AL46" s="97"/>
      <c r="AM46" s="95">
        <f>IF(ISNUMBER(X46),X46,0)+IF(ISNUMBER(AC46),AC46,0)</f>
        <v>44206149</v>
      </c>
      <c r="AN46" s="96"/>
      <c r="AO46" s="96"/>
      <c r="AP46" s="96"/>
      <c r="AQ46" s="97"/>
      <c r="AR46" s="95">
        <v>47260444</v>
      </c>
      <c r="AS46" s="96"/>
      <c r="AT46" s="96"/>
      <c r="AU46" s="96"/>
      <c r="AV46" s="97"/>
      <c r="AW46" s="95" t="s">
        <v>173</v>
      </c>
      <c r="AX46" s="96"/>
      <c r="AY46" s="96"/>
      <c r="AZ46" s="96"/>
      <c r="BA46" s="97"/>
      <c r="BB46" s="95" t="s">
        <v>173</v>
      </c>
      <c r="BC46" s="96"/>
      <c r="BD46" s="96"/>
      <c r="BE46" s="96"/>
      <c r="BF46" s="97"/>
      <c r="BG46" s="94">
        <f>IF(ISNUMBER(AR46),AR46,0)+IF(ISNUMBER(AW46),AW46,0)</f>
        <v>47260444</v>
      </c>
      <c r="BH46" s="94"/>
      <c r="BI46" s="94"/>
      <c r="BJ46" s="94"/>
      <c r="BK46" s="94"/>
      <c r="CA46" s="98" t="s">
        <v>24</v>
      </c>
    </row>
    <row r="47" spans="1:79" s="98" customFormat="1" ht="25.5" customHeight="1">
      <c r="A47" s="88"/>
      <c r="B47" s="89"/>
      <c r="C47" s="89"/>
      <c r="D47" s="90"/>
      <c r="E47" s="91" t="s">
        <v>262</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1728000</v>
      </c>
      <c r="AD47" s="96"/>
      <c r="AE47" s="96"/>
      <c r="AF47" s="96"/>
      <c r="AG47" s="97"/>
      <c r="AH47" s="95">
        <v>0</v>
      </c>
      <c r="AI47" s="96"/>
      <c r="AJ47" s="96"/>
      <c r="AK47" s="96"/>
      <c r="AL47" s="97"/>
      <c r="AM47" s="95">
        <f>IF(ISNUMBER(X47),X47,0)+IF(ISNUMBER(AC47),AC47,0)</f>
        <v>1728000</v>
      </c>
      <c r="AN47" s="96"/>
      <c r="AO47" s="96"/>
      <c r="AP47" s="96"/>
      <c r="AQ47" s="97"/>
      <c r="AR47" s="95" t="s">
        <v>173</v>
      </c>
      <c r="AS47" s="96"/>
      <c r="AT47" s="96"/>
      <c r="AU47" s="96"/>
      <c r="AV47" s="97"/>
      <c r="AW47" s="95">
        <v>1833408</v>
      </c>
      <c r="AX47" s="96"/>
      <c r="AY47" s="96"/>
      <c r="AZ47" s="96"/>
      <c r="BA47" s="97"/>
      <c r="BB47" s="95">
        <v>0</v>
      </c>
      <c r="BC47" s="96"/>
      <c r="BD47" s="96"/>
      <c r="BE47" s="96"/>
      <c r="BF47" s="97"/>
      <c r="BG47" s="94">
        <f>IF(ISNUMBER(AR47),AR47,0)+IF(ISNUMBER(AW47),AW47,0)</f>
        <v>1833408</v>
      </c>
      <c r="BH47" s="94"/>
      <c r="BI47" s="94"/>
      <c r="BJ47" s="94"/>
      <c r="BK47" s="94"/>
    </row>
    <row r="48" spans="1:79" s="98" customFormat="1" ht="25.5" customHeight="1">
      <c r="A48" s="88">
        <v>25010100</v>
      </c>
      <c r="B48" s="89"/>
      <c r="C48" s="89"/>
      <c r="D48" s="90"/>
      <c r="E48" s="91" t="s">
        <v>263</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1728000</v>
      </c>
      <c r="AD48" s="96"/>
      <c r="AE48" s="96"/>
      <c r="AF48" s="96"/>
      <c r="AG48" s="97"/>
      <c r="AH48" s="95">
        <v>0</v>
      </c>
      <c r="AI48" s="96"/>
      <c r="AJ48" s="96"/>
      <c r="AK48" s="96"/>
      <c r="AL48" s="97"/>
      <c r="AM48" s="95">
        <f>IF(ISNUMBER(X48),X48,0)+IF(ISNUMBER(AC48),AC48,0)</f>
        <v>1728000</v>
      </c>
      <c r="AN48" s="96"/>
      <c r="AO48" s="96"/>
      <c r="AP48" s="96"/>
      <c r="AQ48" s="97"/>
      <c r="AR48" s="95" t="s">
        <v>173</v>
      </c>
      <c r="AS48" s="96"/>
      <c r="AT48" s="96"/>
      <c r="AU48" s="96"/>
      <c r="AV48" s="97"/>
      <c r="AW48" s="95">
        <v>1833408</v>
      </c>
      <c r="AX48" s="96"/>
      <c r="AY48" s="96"/>
      <c r="AZ48" s="96"/>
      <c r="BA48" s="97"/>
      <c r="BB48" s="95">
        <v>0</v>
      </c>
      <c r="BC48" s="96"/>
      <c r="BD48" s="96"/>
      <c r="BE48" s="96"/>
      <c r="BF48" s="97"/>
      <c r="BG48" s="94">
        <f>IF(ISNUMBER(AR48),AR48,0)+IF(ISNUMBER(AW48),AW48,0)</f>
        <v>1833408</v>
      </c>
      <c r="BH48" s="94"/>
      <c r="BI48" s="94"/>
      <c r="BJ48" s="94"/>
      <c r="BK48" s="94"/>
    </row>
    <row r="49" spans="1:79" s="98" customFormat="1" ht="25.5" customHeight="1">
      <c r="A49" s="88">
        <v>25010200</v>
      </c>
      <c r="B49" s="89"/>
      <c r="C49" s="89"/>
      <c r="D49" s="90"/>
      <c r="E49" s="91" t="s">
        <v>309</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25.5" customHeight="1">
      <c r="A50" s="88"/>
      <c r="B50" s="89"/>
      <c r="C50" s="89"/>
      <c r="D50" s="90"/>
      <c r="E50" s="91" t="s">
        <v>264</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12.75" customHeight="1">
      <c r="A51" s="88">
        <v>602100</v>
      </c>
      <c r="B51" s="89"/>
      <c r="C51" s="89"/>
      <c r="D51" s="90"/>
      <c r="E51" s="91" t="s">
        <v>265</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98" customFormat="1" ht="12.75" customHeight="1">
      <c r="A52" s="88">
        <v>602200</v>
      </c>
      <c r="B52" s="89"/>
      <c r="C52" s="89"/>
      <c r="D52" s="90"/>
      <c r="E52" s="91" t="s">
        <v>266</v>
      </c>
      <c r="F52" s="92"/>
      <c r="G52" s="92"/>
      <c r="H52" s="92"/>
      <c r="I52" s="92"/>
      <c r="J52" s="92"/>
      <c r="K52" s="92"/>
      <c r="L52" s="92"/>
      <c r="M52" s="92"/>
      <c r="N52" s="92"/>
      <c r="O52" s="92"/>
      <c r="P52" s="92"/>
      <c r="Q52" s="92"/>
      <c r="R52" s="92"/>
      <c r="S52" s="92"/>
      <c r="T52" s="92"/>
      <c r="U52" s="92"/>
      <c r="V52" s="92"/>
      <c r="W52" s="93"/>
      <c r="X52" s="95" t="s">
        <v>173</v>
      </c>
      <c r="Y52" s="96"/>
      <c r="Z52" s="96"/>
      <c r="AA52" s="96"/>
      <c r="AB52" s="97"/>
      <c r="AC52" s="95">
        <v>0</v>
      </c>
      <c r="AD52" s="96"/>
      <c r="AE52" s="96"/>
      <c r="AF52" s="96"/>
      <c r="AG52" s="97"/>
      <c r="AH52" s="95">
        <v>0</v>
      </c>
      <c r="AI52" s="96"/>
      <c r="AJ52" s="96"/>
      <c r="AK52" s="96"/>
      <c r="AL52" s="97"/>
      <c r="AM52" s="95">
        <f>IF(ISNUMBER(X52),X52,0)+IF(ISNUMBER(AC52),AC52,0)</f>
        <v>0</v>
      </c>
      <c r="AN52" s="96"/>
      <c r="AO52" s="96"/>
      <c r="AP52" s="96"/>
      <c r="AQ52" s="97"/>
      <c r="AR52" s="95" t="s">
        <v>173</v>
      </c>
      <c r="AS52" s="96"/>
      <c r="AT52" s="96"/>
      <c r="AU52" s="96"/>
      <c r="AV52" s="97"/>
      <c r="AW52" s="95">
        <v>0</v>
      </c>
      <c r="AX52" s="96"/>
      <c r="AY52" s="96"/>
      <c r="AZ52" s="96"/>
      <c r="BA52" s="97"/>
      <c r="BB52" s="95">
        <v>0</v>
      </c>
      <c r="BC52" s="96"/>
      <c r="BD52" s="96"/>
      <c r="BE52" s="96"/>
      <c r="BF52" s="97"/>
      <c r="BG52" s="94">
        <f>IF(ISNUMBER(AR52),AR52,0)+IF(ISNUMBER(AW52),AW52,0)</f>
        <v>0</v>
      </c>
      <c r="BH52" s="94"/>
      <c r="BI52" s="94"/>
      <c r="BJ52" s="94"/>
      <c r="BK52" s="94"/>
    </row>
    <row r="53" spans="1:79" s="98" customFormat="1" ht="25.5" customHeight="1">
      <c r="A53" s="88">
        <v>602400</v>
      </c>
      <c r="B53" s="89"/>
      <c r="C53" s="89"/>
      <c r="D53" s="90"/>
      <c r="E53" s="91" t="s">
        <v>267</v>
      </c>
      <c r="F53" s="92"/>
      <c r="G53" s="92"/>
      <c r="H53" s="92"/>
      <c r="I53" s="92"/>
      <c r="J53" s="92"/>
      <c r="K53" s="92"/>
      <c r="L53" s="92"/>
      <c r="M53" s="92"/>
      <c r="N53" s="92"/>
      <c r="O53" s="92"/>
      <c r="P53" s="92"/>
      <c r="Q53" s="92"/>
      <c r="R53" s="92"/>
      <c r="S53" s="92"/>
      <c r="T53" s="92"/>
      <c r="U53" s="92"/>
      <c r="V53" s="92"/>
      <c r="W53" s="93"/>
      <c r="X53" s="95" t="s">
        <v>173</v>
      </c>
      <c r="Y53" s="96"/>
      <c r="Z53" s="96"/>
      <c r="AA53" s="96"/>
      <c r="AB53" s="97"/>
      <c r="AC53" s="95">
        <v>0</v>
      </c>
      <c r="AD53" s="96"/>
      <c r="AE53" s="96"/>
      <c r="AF53" s="96"/>
      <c r="AG53" s="97"/>
      <c r="AH53" s="95">
        <v>0</v>
      </c>
      <c r="AI53" s="96"/>
      <c r="AJ53" s="96"/>
      <c r="AK53" s="96"/>
      <c r="AL53" s="97"/>
      <c r="AM53" s="95">
        <f>IF(ISNUMBER(X53),X53,0)+IF(ISNUMBER(AC53),AC53,0)</f>
        <v>0</v>
      </c>
      <c r="AN53" s="96"/>
      <c r="AO53" s="96"/>
      <c r="AP53" s="96"/>
      <c r="AQ53" s="97"/>
      <c r="AR53" s="95" t="s">
        <v>173</v>
      </c>
      <c r="AS53" s="96"/>
      <c r="AT53" s="96"/>
      <c r="AU53" s="96"/>
      <c r="AV53" s="97"/>
      <c r="AW53" s="95">
        <v>0</v>
      </c>
      <c r="AX53" s="96"/>
      <c r="AY53" s="96"/>
      <c r="AZ53" s="96"/>
      <c r="BA53" s="97"/>
      <c r="BB53" s="95">
        <v>0</v>
      </c>
      <c r="BC53" s="96"/>
      <c r="BD53" s="96"/>
      <c r="BE53" s="96"/>
      <c r="BF53" s="97"/>
      <c r="BG53" s="94">
        <f>IF(ISNUMBER(AR53),AR53,0)+IF(ISNUMBER(AW53),AW53,0)</f>
        <v>0</v>
      </c>
      <c r="BH53" s="94"/>
      <c r="BI53" s="94"/>
      <c r="BJ53" s="94"/>
      <c r="BK53" s="94"/>
    </row>
    <row r="54" spans="1:79" s="6" customFormat="1" ht="12.75" customHeight="1">
      <c r="A54" s="86"/>
      <c r="B54" s="84"/>
      <c r="C54" s="84"/>
      <c r="D54" s="85"/>
      <c r="E54" s="99" t="s">
        <v>147</v>
      </c>
      <c r="F54" s="100"/>
      <c r="G54" s="100"/>
      <c r="H54" s="100"/>
      <c r="I54" s="100"/>
      <c r="J54" s="100"/>
      <c r="K54" s="100"/>
      <c r="L54" s="100"/>
      <c r="M54" s="100"/>
      <c r="N54" s="100"/>
      <c r="O54" s="100"/>
      <c r="P54" s="100"/>
      <c r="Q54" s="100"/>
      <c r="R54" s="100"/>
      <c r="S54" s="100"/>
      <c r="T54" s="100"/>
      <c r="U54" s="100"/>
      <c r="V54" s="100"/>
      <c r="W54" s="101"/>
      <c r="X54" s="103">
        <v>44206149</v>
      </c>
      <c r="Y54" s="104"/>
      <c r="Z54" s="104"/>
      <c r="AA54" s="104"/>
      <c r="AB54" s="105"/>
      <c r="AC54" s="103">
        <v>1728000</v>
      </c>
      <c r="AD54" s="104"/>
      <c r="AE54" s="104"/>
      <c r="AF54" s="104"/>
      <c r="AG54" s="105"/>
      <c r="AH54" s="103">
        <v>0</v>
      </c>
      <c r="AI54" s="104"/>
      <c r="AJ54" s="104"/>
      <c r="AK54" s="104"/>
      <c r="AL54" s="105"/>
      <c r="AM54" s="103">
        <f>IF(ISNUMBER(X54),X54,0)+IF(ISNUMBER(AC54),AC54,0)</f>
        <v>45934149</v>
      </c>
      <c r="AN54" s="104"/>
      <c r="AO54" s="104"/>
      <c r="AP54" s="104"/>
      <c r="AQ54" s="105"/>
      <c r="AR54" s="103">
        <v>47260444</v>
      </c>
      <c r="AS54" s="104"/>
      <c r="AT54" s="104"/>
      <c r="AU54" s="104"/>
      <c r="AV54" s="105"/>
      <c r="AW54" s="103">
        <v>1833408</v>
      </c>
      <c r="AX54" s="104"/>
      <c r="AY54" s="104"/>
      <c r="AZ54" s="104"/>
      <c r="BA54" s="105"/>
      <c r="BB54" s="103">
        <v>0</v>
      </c>
      <c r="BC54" s="104"/>
      <c r="BD54" s="104"/>
      <c r="BE54" s="104"/>
      <c r="BF54" s="105"/>
      <c r="BG54" s="102">
        <f>IF(ISNUMBER(AR54),AR54,0)+IF(ISNUMBER(AW54),AW54,0)</f>
        <v>49093852</v>
      </c>
      <c r="BH54" s="102"/>
      <c r="BI54" s="102"/>
      <c r="BJ54" s="102"/>
      <c r="BK54" s="102"/>
    </row>
    <row r="55" spans="1:79" s="4" customFormat="1" ht="12.75" customHeight="1">
      <c r="A55" s="17"/>
      <c r="B55" s="17"/>
      <c r="C55" s="17"/>
      <c r="D55" s="17"/>
      <c r="E55" s="17"/>
      <c r="F55" s="17"/>
      <c r="G55" s="17"/>
      <c r="H55" s="17"/>
      <c r="I55" s="17"/>
      <c r="J55" s="17"/>
      <c r="K55" s="17"/>
      <c r="L55" s="17"/>
      <c r="M55" s="17"/>
      <c r="N55" s="17"/>
      <c r="O55" s="17"/>
      <c r="P55" s="17"/>
      <c r="Q55" s="17"/>
      <c r="R55" s="17"/>
      <c r="S55" s="17"/>
      <c r="T55" s="17"/>
      <c r="U55" s="17"/>
      <c r="V55" s="17"/>
      <c r="W55" s="17"/>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row>
    <row r="57" spans="1:79" s="3" customFormat="1" ht="14.25" customHeight="1">
      <c r="A57" s="42" t="s">
        <v>117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9"/>
    </row>
    <row r="58" spans="1:79" ht="14.25" customHeight="1">
      <c r="A58" s="42" t="s">
        <v>231</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row>
    <row r="59" spans="1:79" ht="15" customHeight="1">
      <c r="A59" s="40" t="s">
        <v>219</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row>
    <row r="60" spans="1:79" ht="23.1" customHeight="1">
      <c r="A60" s="66" t="s">
        <v>118</v>
      </c>
      <c r="B60" s="67"/>
      <c r="C60" s="67"/>
      <c r="D60" s="68"/>
      <c r="E60" s="36" t="s">
        <v>19</v>
      </c>
      <c r="F60" s="36"/>
      <c r="G60" s="36"/>
      <c r="H60" s="36"/>
      <c r="I60" s="36"/>
      <c r="J60" s="36"/>
      <c r="K60" s="36"/>
      <c r="L60" s="36"/>
      <c r="M60" s="36"/>
      <c r="N60" s="36"/>
      <c r="O60" s="36"/>
      <c r="P60" s="36"/>
      <c r="Q60" s="36"/>
      <c r="R60" s="36"/>
      <c r="S60" s="36"/>
      <c r="T60" s="36"/>
      <c r="U60" s="30" t="s">
        <v>220</v>
      </c>
      <c r="V60" s="31"/>
      <c r="W60" s="31"/>
      <c r="X60" s="31"/>
      <c r="Y60" s="31"/>
      <c r="Z60" s="31"/>
      <c r="AA60" s="31"/>
      <c r="AB60" s="31"/>
      <c r="AC60" s="31"/>
      <c r="AD60" s="31"/>
      <c r="AE60" s="31"/>
      <c r="AF60" s="31"/>
      <c r="AG60" s="31"/>
      <c r="AH60" s="31"/>
      <c r="AI60" s="31"/>
      <c r="AJ60" s="31"/>
      <c r="AK60" s="31"/>
      <c r="AL60" s="31"/>
      <c r="AM60" s="32"/>
      <c r="AN60" s="30" t="s">
        <v>223</v>
      </c>
      <c r="AO60" s="31"/>
      <c r="AP60" s="31"/>
      <c r="AQ60" s="31"/>
      <c r="AR60" s="31"/>
      <c r="AS60" s="31"/>
      <c r="AT60" s="31"/>
      <c r="AU60" s="31"/>
      <c r="AV60" s="31"/>
      <c r="AW60" s="31"/>
      <c r="AX60" s="31"/>
      <c r="AY60" s="31"/>
      <c r="AZ60" s="31"/>
      <c r="BA60" s="31"/>
      <c r="BB60" s="31"/>
      <c r="BC60" s="31"/>
      <c r="BD60" s="31"/>
      <c r="BE60" s="31"/>
      <c r="BF60" s="32"/>
      <c r="BG60" s="30" t="s">
        <v>230</v>
      </c>
      <c r="BH60" s="31"/>
      <c r="BI60" s="31"/>
      <c r="BJ60" s="31"/>
      <c r="BK60" s="31"/>
      <c r="BL60" s="31"/>
      <c r="BM60" s="31"/>
      <c r="BN60" s="31"/>
      <c r="BO60" s="31"/>
      <c r="BP60" s="31"/>
      <c r="BQ60" s="31"/>
      <c r="BR60" s="31"/>
      <c r="BS60" s="31"/>
      <c r="BT60" s="31"/>
      <c r="BU60" s="31"/>
      <c r="BV60" s="31"/>
      <c r="BW60" s="31"/>
      <c r="BX60" s="31"/>
      <c r="BY60" s="32"/>
    </row>
    <row r="61" spans="1:79" ht="48.75" customHeight="1">
      <c r="A61" s="69"/>
      <c r="B61" s="70"/>
      <c r="C61" s="70"/>
      <c r="D61" s="71"/>
      <c r="E61" s="36"/>
      <c r="F61" s="36"/>
      <c r="G61" s="36"/>
      <c r="H61" s="36"/>
      <c r="I61" s="36"/>
      <c r="J61" s="36"/>
      <c r="K61" s="36"/>
      <c r="L61" s="36"/>
      <c r="M61" s="36"/>
      <c r="N61" s="36"/>
      <c r="O61" s="36"/>
      <c r="P61" s="36"/>
      <c r="Q61" s="36"/>
      <c r="R61" s="36"/>
      <c r="S61" s="36"/>
      <c r="T61" s="36"/>
      <c r="U61" s="30" t="s">
        <v>4</v>
      </c>
      <c r="V61" s="31"/>
      <c r="W61" s="31"/>
      <c r="X61" s="31"/>
      <c r="Y61" s="32"/>
      <c r="Z61" s="30" t="s">
        <v>3</v>
      </c>
      <c r="AA61" s="31"/>
      <c r="AB61" s="31"/>
      <c r="AC61" s="31"/>
      <c r="AD61" s="32"/>
      <c r="AE61" s="46" t="s">
        <v>116</v>
      </c>
      <c r="AF61" s="47"/>
      <c r="AG61" s="47"/>
      <c r="AH61" s="48"/>
      <c r="AI61" s="30" t="s">
        <v>5</v>
      </c>
      <c r="AJ61" s="31"/>
      <c r="AK61" s="31"/>
      <c r="AL61" s="31"/>
      <c r="AM61" s="32"/>
      <c r="AN61" s="30" t="s">
        <v>4</v>
      </c>
      <c r="AO61" s="31"/>
      <c r="AP61" s="31"/>
      <c r="AQ61" s="31"/>
      <c r="AR61" s="32"/>
      <c r="AS61" s="30" t="s">
        <v>3</v>
      </c>
      <c r="AT61" s="31"/>
      <c r="AU61" s="31"/>
      <c r="AV61" s="31"/>
      <c r="AW61" s="32"/>
      <c r="AX61" s="46" t="s">
        <v>116</v>
      </c>
      <c r="AY61" s="47"/>
      <c r="AZ61" s="47"/>
      <c r="BA61" s="48"/>
      <c r="BB61" s="30" t="s">
        <v>96</v>
      </c>
      <c r="BC61" s="31"/>
      <c r="BD61" s="31"/>
      <c r="BE61" s="31"/>
      <c r="BF61" s="32"/>
      <c r="BG61" s="30" t="s">
        <v>4</v>
      </c>
      <c r="BH61" s="31"/>
      <c r="BI61" s="31"/>
      <c r="BJ61" s="31"/>
      <c r="BK61" s="32"/>
      <c r="BL61" s="30" t="s">
        <v>3</v>
      </c>
      <c r="BM61" s="31"/>
      <c r="BN61" s="31"/>
      <c r="BO61" s="31"/>
      <c r="BP61" s="32"/>
      <c r="BQ61" s="46" t="s">
        <v>116</v>
      </c>
      <c r="BR61" s="47"/>
      <c r="BS61" s="47"/>
      <c r="BT61" s="48"/>
      <c r="BU61" s="30" t="s">
        <v>97</v>
      </c>
      <c r="BV61" s="31"/>
      <c r="BW61" s="31"/>
      <c r="BX61" s="31"/>
      <c r="BY61" s="32"/>
    </row>
    <row r="62" spans="1:79" ht="15" customHeight="1">
      <c r="A62" s="30">
        <v>1</v>
      </c>
      <c r="B62" s="31"/>
      <c r="C62" s="31"/>
      <c r="D62" s="32"/>
      <c r="E62" s="30">
        <v>2</v>
      </c>
      <c r="F62" s="31"/>
      <c r="G62" s="31"/>
      <c r="H62" s="31"/>
      <c r="I62" s="31"/>
      <c r="J62" s="31"/>
      <c r="K62" s="31"/>
      <c r="L62" s="31"/>
      <c r="M62" s="31"/>
      <c r="N62" s="31"/>
      <c r="O62" s="31"/>
      <c r="P62" s="31"/>
      <c r="Q62" s="31"/>
      <c r="R62" s="31"/>
      <c r="S62" s="31"/>
      <c r="T62" s="32"/>
      <c r="U62" s="30">
        <v>3</v>
      </c>
      <c r="V62" s="31"/>
      <c r="W62" s="31"/>
      <c r="X62" s="31"/>
      <c r="Y62" s="32"/>
      <c r="Z62" s="30">
        <v>4</v>
      </c>
      <c r="AA62" s="31"/>
      <c r="AB62" s="31"/>
      <c r="AC62" s="31"/>
      <c r="AD62" s="32"/>
      <c r="AE62" s="30">
        <v>5</v>
      </c>
      <c r="AF62" s="31"/>
      <c r="AG62" s="31"/>
      <c r="AH62" s="32"/>
      <c r="AI62" s="30">
        <v>6</v>
      </c>
      <c r="AJ62" s="31"/>
      <c r="AK62" s="31"/>
      <c r="AL62" s="31"/>
      <c r="AM62" s="32"/>
      <c r="AN62" s="30">
        <v>7</v>
      </c>
      <c r="AO62" s="31"/>
      <c r="AP62" s="31"/>
      <c r="AQ62" s="31"/>
      <c r="AR62" s="32"/>
      <c r="AS62" s="30">
        <v>8</v>
      </c>
      <c r="AT62" s="31"/>
      <c r="AU62" s="31"/>
      <c r="AV62" s="31"/>
      <c r="AW62" s="32"/>
      <c r="AX62" s="30">
        <v>9</v>
      </c>
      <c r="AY62" s="31"/>
      <c r="AZ62" s="31"/>
      <c r="BA62" s="32"/>
      <c r="BB62" s="30">
        <v>10</v>
      </c>
      <c r="BC62" s="31"/>
      <c r="BD62" s="31"/>
      <c r="BE62" s="31"/>
      <c r="BF62" s="32"/>
      <c r="BG62" s="30">
        <v>11</v>
      </c>
      <c r="BH62" s="31"/>
      <c r="BI62" s="31"/>
      <c r="BJ62" s="31"/>
      <c r="BK62" s="32"/>
      <c r="BL62" s="30">
        <v>12</v>
      </c>
      <c r="BM62" s="31"/>
      <c r="BN62" s="31"/>
      <c r="BO62" s="31"/>
      <c r="BP62" s="32"/>
      <c r="BQ62" s="30">
        <v>13</v>
      </c>
      <c r="BR62" s="31"/>
      <c r="BS62" s="31"/>
      <c r="BT62" s="32"/>
      <c r="BU62" s="30">
        <v>14</v>
      </c>
      <c r="BV62" s="31"/>
      <c r="BW62" s="31"/>
      <c r="BX62" s="31"/>
      <c r="BY62" s="32"/>
    </row>
    <row r="63" spans="1:79" s="1" customFormat="1" ht="12.75" hidden="1" customHeight="1">
      <c r="A63" s="33" t="s">
        <v>64</v>
      </c>
      <c r="B63" s="34"/>
      <c r="C63" s="34"/>
      <c r="D63" s="35"/>
      <c r="E63" s="33" t="s">
        <v>57</v>
      </c>
      <c r="F63" s="34"/>
      <c r="G63" s="34"/>
      <c r="H63" s="34"/>
      <c r="I63" s="34"/>
      <c r="J63" s="34"/>
      <c r="K63" s="34"/>
      <c r="L63" s="34"/>
      <c r="M63" s="34"/>
      <c r="N63" s="34"/>
      <c r="O63" s="34"/>
      <c r="P63" s="34"/>
      <c r="Q63" s="34"/>
      <c r="R63" s="34"/>
      <c r="S63" s="34"/>
      <c r="T63" s="35"/>
      <c r="U63" s="33" t="s">
        <v>65</v>
      </c>
      <c r="V63" s="34"/>
      <c r="W63" s="34"/>
      <c r="X63" s="34"/>
      <c r="Y63" s="35"/>
      <c r="Z63" s="33" t="s">
        <v>66</v>
      </c>
      <c r="AA63" s="34"/>
      <c r="AB63" s="34"/>
      <c r="AC63" s="34"/>
      <c r="AD63" s="35"/>
      <c r="AE63" s="33" t="s">
        <v>91</v>
      </c>
      <c r="AF63" s="34"/>
      <c r="AG63" s="34"/>
      <c r="AH63" s="35"/>
      <c r="AI63" s="50" t="s">
        <v>170</v>
      </c>
      <c r="AJ63" s="51"/>
      <c r="AK63" s="51"/>
      <c r="AL63" s="51"/>
      <c r="AM63" s="52"/>
      <c r="AN63" s="33" t="s">
        <v>67</v>
      </c>
      <c r="AO63" s="34"/>
      <c r="AP63" s="34"/>
      <c r="AQ63" s="34"/>
      <c r="AR63" s="35"/>
      <c r="AS63" s="33" t="s">
        <v>68</v>
      </c>
      <c r="AT63" s="34"/>
      <c r="AU63" s="34"/>
      <c r="AV63" s="34"/>
      <c r="AW63" s="35"/>
      <c r="AX63" s="33" t="s">
        <v>92</v>
      </c>
      <c r="AY63" s="34"/>
      <c r="AZ63" s="34"/>
      <c r="BA63" s="35"/>
      <c r="BB63" s="50" t="s">
        <v>170</v>
      </c>
      <c r="BC63" s="51"/>
      <c r="BD63" s="51"/>
      <c r="BE63" s="51"/>
      <c r="BF63" s="52"/>
      <c r="BG63" s="33" t="s">
        <v>58</v>
      </c>
      <c r="BH63" s="34"/>
      <c r="BI63" s="34"/>
      <c r="BJ63" s="34"/>
      <c r="BK63" s="35"/>
      <c r="BL63" s="33" t="s">
        <v>59</v>
      </c>
      <c r="BM63" s="34"/>
      <c r="BN63" s="34"/>
      <c r="BO63" s="34"/>
      <c r="BP63" s="35"/>
      <c r="BQ63" s="33" t="s">
        <v>93</v>
      </c>
      <c r="BR63" s="34"/>
      <c r="BS63" s="34"/>
      <c r="BT63" s="35"/>
      <c r="BU63" s="50" t="s">
        <v>170</v>
      </c>
      <c r="BV63" s="51"/>
      <c r="BW63" s="51"/>
      <c r="BX63" s="51"/>
      <c r="BY63" s="52"/>
      <c r="CA63" t="s">
        <v>25</v>
      </c>
    </row>
    <row r="64" spans="1:79" s="98" customFormat="1" ht="12.75" customHeight="1">
      <c r="A64" s="88">
        <v>2111</v>
      </c>
      <c r="B64" s="89"/>
      <c r="C64" s="89"/>
      <c r="D64" s="90"/>
      <c r="E64" s="91" t="s">
        <v>174</v>
      </c>
      <c r="F64" s="92"/>
      <c r="G64" s="92"/>
      <c r="H64" s="92"/>
      <c r="I64" s="92"/>
      <c r="J64" s="92"/>
      <c r="K64" s="92"/>
      <c r="L64" s="92"/>
      <c r="M64" s="92"/>
      <c r="N64" s="92"/>
      <c r="O64" s="92"/>
      <c r="P64" s="92"/>
      <c r="Q64" s="92"/>
      <c r="R64" s="92"/>
      <c r="S64" s="92"/>
      <c r="T64" s="93"/>
      <c r="U64" s="95">
        <v>18353909</v>
      </c>
      <c r="V64" s="96"/>
      <c r="W64" s="96"/>
      <c r="X64" s="96"/>
      <c r="Y64" s="97"/>
      <c r="Z64" s="95">
        <v>0</v>
      </c>
      <c r="AA64" s="96"/>
      <c r="AB64" s="96"/>
      <c r="AC64" s="96"/>
      <c r="AD64" s="97"/>
      <c r="AE64" s="95">
        <v>0</v>
      </c>
      <c r="AF64" s="96"/>
      <c r="AG64" s="96"/>
      <c r="AH64" s="97"/>
      <c r="AI64" s="95">
        <f>IF(ISNUMBER(U64),U64,0)+IF(ISNUMBER(Z64),Z64,0)</f>
        <v>18353909</v>
      </c>
      <c r="AJ64" s="96"/>
      <c r="AK64" s="96"/>
      <c r="AL64" s="96"/>
      <c r="AM64" s="97"/>
      <c r="AN64" s="95">
        <v>18941600</v>
      </c>
      <c r="AO64" s="96"/>
      <c r="AP64" s="96"/>
      <c r="AQ64" s="96"/>
      <c r="AR64" s="97"/>
      <c r="AS64" s="95">
        <v>0</v>
      </c>
      <c r="AT64" s="96"/>
      <c r="AU64" s="96"/>
      <c r="AV64" s="96"/>
      <c r="AW64" s="97"/>
      <c r="AX64" s="95">
        <v>0</v>
      </c>
      <c r="AY64" s="96"/>
      <c r="AZ64" s="96"/>
      <c r="BA64" s="97"/>
      <c r="BB64" s="95">
        <f>IF(ISNUMBER(AN64),AN64,0)+IF(ISNUMBER(AS64),AS64,0)</f>
        <v>18941600</v>
      </c>
      <c r="BC64" s="96"/>
      <c r="BD64" s="96"/>
      <c r="BE64" s="96"/>
      <c r="BF64" s="97"/>
      <c r="BG64" s="95">
        <v>27349000</v>
      </c>
      <c r="BH64" s="96"/>
      <c r="BI64" s="96"/>
      <c r="BJ64" s="96"/>
      <c r="BK64" s="97"/>
      <c r="BL64" s="95">
        <v>0</v>
      </c>
      <c r="BM64" s="96"/>
      <c r="BN64" s="96"/>
      <c r="BO64" s="96"/>
      <c r="BP64" s="97"/>
      <c r="BQ64" s="95">
        <v>0</v>
      </c>
      <c r="BR64" s="96"/>
      <c r="BS64" s="96"/>
      <c r="BT64" s="97"/>
      <c r="BU64" s="95">
        <f>IF(ISNUMBER(BG64),BG64,0)+IF(ISNUMBER(BL64),BL64,0)</f>
        <v>27349000</v>
      </c>
      <c r="BV64" s="96"/>
      <c r="BW64" s="96"/>
      <c r="BX64" s="96"/>
      <c r="BY64" s="97"/>
      <c r="CA64" s="98" t="s">
        <v>26</v>
      </c>
    </row>
    <row r="65" spans="1:77" s="98" customFormat="1" ht="12.75" customHeight="1">
      <c r="A65" s="88">
        <v>2120</v>
      </c>
      <c r="B65" s="89"/>
      <c r="C65" s="89"/>
      <c r="D65" s="90"/>
      <c r="E65" s="91" t="s">
        <v>175</v>
      </c>
      <c r="F65" s="92"/>
      <c r="G65" s="92"/>
      <c r="H65" s="92"/>
      <c r="I65" s="92"/>
      <c r="J65" s="92"/>
      <c r="K65" s="92"/>
      <c r="L65" s="92"/>
      <c r="M65" s="92"/>
      <c r="N65" s="92"/>
      <c r="O65" s="92"/>
      <c r="P65" s="92"/>
      <c r="Q65" s="92"/>
      <c r="R65" s="92"/>
      <c r="S65" s="92"/>
      <c r="T65" s="93"/>
      <c r="U65" s="95">
        <v>4230647</v>
      </c>
      <c r="V65" s="96"/>
      <c r="W65" s="96"/>
      <c r="X65" s="96"/>
      <c r="Y65" s="97"/>
      <c r="Z65" s="95">
        <v>0</v>
      </c>
      <c r="AA65" s="96"/>
      <c r="AB65" s="96"/>
      <c r="AC65" s="96"/>
      <c r="AD65" s="97"/>
      <c r="AE65" s="95">
        <v>0</v>
      </c>
      <c r="AF65" s="96"/>
      <c r="AG65" s="96"/>
      <c r="AH65" s="97"/>
      <c r="AI65" s="95">
        <f>IF(ISNUMBER(U65),U65,0)+IF(ISNUMBER(Z65),Z65,0)</f>
        <v>4230647</v>
      </c>
      <c r="AJ65" s="96"/>
      <c r="AK65" s="96"/>
      <c r="AL65" s="96"/>
      <c r="AM65" s="97"/>
      <c r="AN65" s="95">
        <v>4176100</v>
      </c>
      <c r="AO65" s="96"/>
      <c r="AP65" s="96"/>
      <c r="AQ65" s="96"/>
      <c r="AR65" s="97"/>
      <c r="AS65" s="95">
        <v>0</v>
      </c>
      <c r="AT65" s="96"/>
      <c r="AU65" s="96"/>
      <c r="AV65" s="96"/>
      <c r="AW65" s="97"/>
      <c r="AX65" s="95">
        <v>0</v>
      </c>
      <c r="AY65" s="96"/>
      <c r="AZ65" s="96"/>
      <c r="BA65" s="97"/>
      <c r="BB65" s="95">
        <f>IF(ISNUMBER(AN65),AN65,0)+IF(ISNUMBER(AS65),AS65,0)</f>
        <v>4176100</v>
      </c>
      <c r="BC65" s="96"/>
      <c r="BD65" s="96"/>
      <c r="BE65" s="96"/>
      <c r="BF65" s="97"/>
      <c r="BG65" s="95">
        <v>6020400</v>
      </c>
      <c r="BH65" s="96"/>
      <c r="BI65" s="96"/>
      <c r="BJ65" s="96"/>
      <c r="BK65" s="97"/>
      <c r="BL65" s="95">
        <v>0</v>
      </c>
      <c r="BM65" s="96"/>
      <c r="BN65" s="96"/>
      <c r="BO65" s="96"/>
      <c r="BP65" s="97"/>
      <c r="BQ65" s="95">
        <v>0</v>
      </c>
      <c r="BR65" s="96"/>
      <c r="BS65" s="96"/>
      <c r="BT65" s="97"/>
      <c r="BU65" s="95">
        <f>IF(ISNUMBER(BG65),BG65,0)+IF(ISNUMBER(BL65),BL65,0)</f>
        <v>6020400</v>
      </c>
      <c r="BV65" s="96"/>
      <c r="BW65" s="96"/>
      <c r="BX65" s="96"/>
      <c r="BY65" s="97"/>
    </row>
    <row r="66" spans="1:77" s="98" customFormat="1" ht="12.75" customHeight="1">
      <c r="A66" s="88">
        <v>2210</v>
      </c>
      <c r="B66" s="89"/>
      <c r="C66" s="89"/>
      <c r="D66" s="90"/>
      <c r="E66" s="91" t="s">
        <v>176</v>
      </c>
      <c r="F66" s="92"/>
      <c r="G66" s="92"/>
      <c r="H66" s="92"/>
      <c r="I66" s="92"/>
      <c r="J66" s="92"/>
      <c r="K66" s="92"/>
      <c r="L66" s="92"/>
      <c r="M66" s="92"/>
      <c r="N66" s="92"/>
      <c r="O66" s="92"/>
      <c r="P66" s="92"/>
      <c r="Q66" s="92"/>
      <c r="R66" s="92"/>
      <c r="S66" s="92"/>
      <c r="T66" s="93"/>
      <c r="U66" s="95">
        <v>1781519</v>
      </c>
      <c r="V66" s="96"/>
      <c r="W66" s="96"/>
      <c r="X66" s="96"/>
      <c r="Y66" s="97"/>
      <c r="Z66" s="95">
        <v>0</v>
      </c>
      <c r="AA66" s="96"/>
      <c r="AB66" s="96"/>
      <c r="AC66" s="96"/>
      <c r="AD66" s="97"/>
      <c r="AE66" s="95">
        <v>0</v>
      </c>
      <c r="AF66" s="96"/>
      <c r="AG66" s="96"/>
      <c r="AH66" s="97"/>
      <c r="AI66" s="95">
        <f>IF(ISNUMBER(U66),U66,0)+IF(ISNUMBER(Z66),Z66,0)</f>
        <v>1781519</v>
      </c>
      <c r="AJ66" s="96"/>
      <c r="AK66" s="96"/>
      <c r="AL66" s="96"/>
      <c r="AM66" s="97"/>
      <c r="AN66" s="95">
        <v>600000</v>
      </c>
      <c r="AO66" s="96"/>
      <c r="AP66" s="96"/>
      <c r="AQ66" s="96"/>
      <c r="AR66" s="97"/>
      <c r="AS66" s="95">
        <v>0</v>
      </c>
      <c r="AT66" s="96"/>
      <c r="AU66" s="96"/>
      <c r="AV66" s="96"/>
      <c r="AW66" s="97"/>
      <c r="AX66" s="95">
        <v>0</v>
      </c>
      <c r="AY66" s="96"/>
      <c r="AZ66" s="96"/>
      <c r="BA66" s="97"/>
      <c r="BB66" s="95">
        <f>IF(ISNUMBER(AN66),AN66,0)+IF(ISNUMBER(AS66),AS66,0)</f>
        <v>600000</v>
      </c>
      <c r="BC66" s="96"/>
      <c r="BD66" s="96"/>
      <c r="BE66" s="96"/>
      <c r="BF66" s="97"/>
      <c r="BG66" s="95">
        <v>400000</v>
      </c>
      <c r="BH66" s="96"/>
      <c r="BI66" s="96"/>
      <c r="BJ66" s="96"/>
      <c r="BK66" s="97"/>
      <c r="BL66" s="95">
        <v>0</v>
      </c>
      <c r="BM66" s="96"/>
      <c r="BN66" s="96"/>
      <c r="BO66" s="96"/>
      <c r="BP66" s="97"/>
      <c r="BQ66" s="95">
        <v>0</v>
      </c>
      <c r="BR66" s="96"/>
      <c r="BS66" s="96"/>
      <c r="BT66" s="97"/>
      <c r="BU66" s="95">
        <f>IF(ISNUMBER(BG66),BG66,0)+IF(ISNUMBER(BL66),BL66,0)</f>
        <v>400000</v>
      </c>
      <c r="BV66" s="96"/>
      <c r="BW66" s="96"/>
      <c r="BX66" s="96"/>
      <c r="BY66" s="97"/>
    </row>
    <row r="67" spans="1:77" s="98" customFormat="1" ht="12.75" customHeight="1">
      <c r="A67" s="88">
        <v>2220</v>
      </c>
      <c r="B67" s="89"/>
      <c r="C67" s="89"/>
      <c r="D67" s="90"/>
      <c r="E67" s="91" t="s">
        <v>268</v>
      </c>
      <c r="F67" s="92"/>
      <c r="G67" s="92"/>
      <c r="H67" s="92"/>
      <c r="I67" s="92"/>
      <c r="J67" s="92"/>
      <c r="K67" s="92"/>
      <c r="L67" s="92"/>
      <c r="M67" s="92"/>
      <c r="N67" s="92"/>
      <c r="O67" s="92"/>
      <c r="P67" s="92"/>
      <c r="Q67" s="92"/>
      <c r="R67" s="92"/>
      <c r="S67" s="92"/>
      <c r="T67" s="93"/>
      <c r="U67" s="95">
        <v>33750</v>
      </c>
      <c r="V67" s="96"/>
      <c r="W67" s="96"/>
      <c r="X67" s="96"/>
      <c r="Y67" s="97"/>
      <c r="Z67" s="95">
        <v>0</v>
      </c>
      <c r="AA67" s="96"/>
      <c r="AB67" s="96"/>
      <c r="AC67" s="96"/>
      <c r="AD67" s="97"/>
      <c r="AE67" s="95">
        <v>0</v>
      </c>
      <c r="AF67" s="96"/>
      <c r="AG67" s="96"/>
      <c r="AH67" s="97"/>
      <c r="AI67" s="95">
        <f>IF(ISNUMBER(U67),U67,0)+IF(ISNUMBER(Z67),Z67,0)</f>
        <v>33750</v>
      </c>
      <c r="AJ67" s="96"/>
      <c r="AK67" s="96"/>
      <c r="AL67" s="96"/>
      <c r="AM67" s="97"/>
      <c r="AN67" s="95">
        <v>30000</v>
      </c>
      <c r="AO67" s="96"/>
      <c r="AP67" s="96"/>
      <c r="AQ67" s="96"/>
      <c r="AR67" s="97"/>
      <c r="AS67" s="95">
        <v>0</v>
      </c>
      <c r="AT67" s="96"/>
      <c r="AU67" s="96"/>
      <c r="AV67" s="96"/>
      <c r="AW67" s="97"/>
      <c r="AX67" s="95">
        <v>0</v>
      </c>
      <c r="AY67" s="96"/>
      <c r="AZ67" s="96"/>
      <c r="BA67" s="97"/>
      <c r="BB67" s="95">
        <f>IF(ISNUMBER(AN67),AN67,0)+IF(ISNUMBER(AS67),AS67,0)</f>
        <v>30000</v>
      </c>
      <c r="BC67" s="96"/>
      <c r="BD67" s="96"/>
      <c r="BE67" s="96"/>
      <c r="BF67" s="97"/>
      <c r="BG67" s="95">
        <v>30000</v>
      </c>
      <c r="BH67" s="96"/>
      <c r="BI67" s="96"/>
      <c r="BJ67" s="96"/>
      <c r="BK67" s="97"/>
      <c r="BL67" s="95">
        <v>0</v>
      </c>
      <c r="BM67" s="96"/>
      <c r="BN67" s="96"/>
      <c r="BO67" s="96"/>
      <c r="BP67" s="97"/>
      <c r="BQ67" s="95">
        <v>0</v>
      </c>
      <c r="BR67" s="96"/>
      <c r="BS67" s="96"/>
      <c r="BT67" s="97"/>
      <c r="BU67" s="95">
        <f>IF(ISNUMBER(BG67),BG67,0)+IF(ISNUMBER(BL67),BL67,0)</f>
        <v>30000</v>
      </c>
      <c r="BV67" s="96"/>
      <c r="BW67" s="96"/>
      <c r="BX67" s="96"/>
      <c r="BY67" s="97"/>
    </row>
    <row r="68" spans="1:77" s="98" customFormat="1" ht="12.75" customHeight="1">
      <c r="A68" s="88">
        <v>2230</v>
      </c>
      <c r="B68" s="89"/>
      <c r="C68" s="89"/>
      <c r="D68" s="90"/>
      <c r="E68" s="91" t="s">
        <v>269</v>
      </c>
      <c r="F68" s="92"/>
      <c r="G68" s="92"/>
      <c r="H68" s="92"/>
      <c r="I68" s="92"/>
      <c r="J68" s="92"/>
      <c r="K68" s="92"/>
      <c r="L68" s="92"/>
      <c r="M68" s="92"/>
      <c r="N68" s="92"/>
      <c r="O68" s="92"/>
      <c r="P68" s="92"/>
      <c r="Q68" s="92"/>
      <c r="R68" s="92"/>
      <c r="S68" s="92"/>
      <c r="T68" s="93"/>
      <c r="U68" s="95">
        <v>752827</v>
      </c>
      <c r="V68" s="96"/>
      <c r="W68" s="96"/>
      <c r="X68" s="96"/>
      <c r="Y68" s="97"/>
      <c r="Z68" s="95">
        <v>2247624</v>
      </c>
      <c r="AA68" s="96"/>
      <c r="AB68" s="96"/>
      <c r="AC68" s="96"/>
      <c r="AD68" s="97"/>
      <c r="AE68" s="95">
        <v>0</v>
      </c>
      <c r="AF68" s="96"/>
      <c r="AG68" s="96"/>
      <c r="AH68" s="97"/>
      <c r="AI68" s="95">
        <f>IF(ISNUMBER(U68),U68,0)+IF(ISNUMBER(Z68),Z68,0)</f>
        <v>3000451</v>
      </c>
      <c r="AJ68" s="96"/>
      <c r="AK68" s="96"/>
      <c r="AL68" s="96"/>
      <c r="AM68" s="97"/>
      <c r="AN68" s="95">
        <v>995700</v>
      </c>
      <c r="AO68" s="96"/>
      <c r="AP68" s="96"/>
      <c r="AQ68" s="96"/>
      <c r="AR68" s="97"/>
      <c r="AS68" s="95">
        <v>2300000</v>
      </c>
      <c r="AT68" s="96"/>
      <c r="AU68" s="96"/>
      <c r="AV68" s="96"/>
      <c r="AW68" s="97"/>
      <c r="AX68" s="95">
        <v>0</v>
      </c>
      <c r="AY68" s="96"/>
      <c r="AZ68" s="96"/>
      <c r="BA68" s="97"/>
      <c r="BB68" s="95">
        <f>IF(ISNUMBER(AN68),AN68,0)+IF(ISNUMBER(AS68),AS68,0)</f>
        <v>3295700</v>
      </c>
      <c r="BC68" s="96"/>
      <c r="BD68" s="96"/>
      <c r="BE68" s="96"/>
      <c r="BF68" s="97"/>
      <c r="BG68" s="95">
        <v>730300</v>
      </c>
      <c r="BH68" s="96"/>
      <c r="BI68" s="96"/>
      <c r="BJ68" s="96"/>
      <c r="BK68" s="97"/>
      <c r="BL68" s="95">
        <v>1600000</v>
      </c>
      <c r="BM68" s="96"/>
      <c r="BN68" s="96"/>
      <c r="BO68" s="96"/>
      <c r="BP68" s="97"/>
      <c r="BQ68" s="95">
        <v>0</v>
      </c>
      <c r="BR68" s="96"/>
      <c r="BS68" s="96"/>
      <c r="BT68" s="97"/>
      <c r="BU68" s="95">
        <f>IF(ISNUMBER(BG68),BG68,0)+IF(ISNUMBER(BL68),BL68,0)</f>
        <v>2330300</v>
      </c>
      <c r="BV68" s="96"/>
      <c r="BW68" s="96"/>
      <c r="BX68" s="96"/>
      <c r="BY68" s="97"/>
    </row>
    <row r="69" spans="1:77" s="98" customFormat="1" ht="12.75" customHeight="1">
      <c r="A69" s="88">
        <v>2240</v>
      </c>
      <c r="B69" s="89"/>
      <c r="C69" s="89"/>
      <c r="D69" s="90"/>
      <c r="E69" s="91" t="s">
        <v>177</v>
      </c>
      <c r="F69" s="92"/>
      <c r="G69" s="92"/>
      <c r="H69" s="92"/>
      <c r="I69" s="92"/>
      <c r="J69" s="92"/>
      <c r="K69" s="92"/>
      <c r="L69" s="92"/>
      <c r="M69" s="92"/>
      <c r="N69" s="92"/>
      <c r="O69" s="92"/>
      <c r="P69" s="92"/>
      <c r="Q69" s="92"/>
      <c r="R69" s="92"/>
      <c r="S69" s="92"/>
      <c r="T69" s="93"/>
      <c r="U69" s="95">
        <v>1809225</v>
      </c>
      <c r="V69" s="96"/>
      <c r="W69" s="96"/>
      <c r="X69" s="96"/>
      <c r="Y69" s="97"/>
      <c r="Z69" s="95">
        <v>0</v>
      </c>
      <c r="AA69" s="96"/>
      <c r="AB69" s="96"/>
      <c r="AC69" s="96"/>
      <c r="AD69" s="97"/>
      <c r="AE69" s="95">
        <v>0</v>
      </c>
      <c r="AF69" s="96"/>
      <c r="AG69" s="96"/>
      <c r="AH69" s="97"/>
      <c r="AI69" s="95">
        <f>IF(ISNUMBER(U69),U69,0)+IF(ISNUMBER(Z69),Z69,0)</f>
        <v>1809225</v>
      </c>
      <c r="AJ69" s="96"/>
      <c r="AK69" s="96"/>
      <c r="AL69" s="96"/>
      <c r="AM69" s="97"/>
      <c r="AN69" s="95">
        <v>600000</v>
      </c>
      <c r="AO69" s="96"/>
      <c r="AP69" s="96"/>
      <c r="AQ69" s="96"/>
      <c r="AR69" s="97"/>
      <c r="AS69" s="95">
        <v>0</v>
      </c>
      <c r="AT69" s="96"/>
      <c r="AU69" s="96"/>
      <c r="AV69" s="96"/>
      <c r="AW69" s="97"/>
      <c r="AX69" s="95">
        <v>0</v>
      </c>
      <c r="AY69" s="96"/>
      <c r="AZ69" s="96"/>
      <c r="BA69" s="97"/>
      <c r="BB69" s="95">
        <f>IF(ISNUMBER(AN69),AN69,0)+IF(ISNUMBER(AS69),AS69,0)</f>
        <v>600000</v>
      </c>
      <c r="BC69" s="96"/>
      <c r="BD69" s="96"/>
      <c r="BE69" s="96"/>
      <c r="BF69" s="97"/>
      <c r="BG69" s="95">
        <v>300000</v>
      </c>
      <c r="BH69" s="96"/>
      <c r="BI69" s="96"/>
      <c r="BJ69" s="96"/>
      <c r="BK69" s="97"/>
      <c r="BL69" s="95">
        <v>0</v>
      </c>
      <c r="BM69" s="96"/>
      <c r="BN69" s="96"/>
      <c r="BO69" s="96"/>
      <c r="BP69" s="97"/>
      <c r="BQ69" s="95">
        <v>0</v>
      </c>
      <c r="BR69" s="96"/>
      <c r="BS69" s="96"/>
      <c r="BT69" s="97"/>
      <c r="BU69" s="95">
        <f>IF(ISNUMBER(BG69),BG69,0)+IF(ISNUMBER(BL69),BL69,0)</f>
        <v>300000</v>
      </c>
      <c r="BV69" s="96"/>
      <c r="BW69" s="96"/>
      <c r="BX69" s="96"/>
      <c r="BY69" s="97"/>
    </row>
    <row r="70" spans="1:77" s="98" customFormat="1" ht="12.75" customHeight="1">
      <c r="A70" s="88">
        <v>2250</v>
      </c>
      <c r="B70" s="89"/>
      <c r="C70" s="89"/>
      <c r="D70" s="90"/>
      <c r="E70" s="91" t="s">
        <v>270</v>
      </c>
      <c r="F70" s="92"/>
      <c r="G70" s="92"/>
      <c r="H70" s="92"/>
      <c r="I70" s="92"/>
      <c r="J70" s="92"/>
      <c r="K70" s="92"/>
      <c r="L70" s="92"/>
      <c r="M70" s="92"/>
      <c r="N70" s="92"/>
      <c r="O70" s="92"/>
      <c r="P70" s="92"/>
      <c r="Q70" s="92"/>
      <c r="R70" s="92"/>
      <c r="S70" s="92"/>
      <c r="T70" s="93"/>
      <c r="U70" s="95">
        <v>45621</v>
      </c>
      <c r="V70" s="96"/>
      <c r="W70" s="96"/>
      <c r="X70" s="96"/>
      <c r="Y70" s="97"/>
      <c r="Z70" s="95">
        <v>0</v>
      </c>
      <c r="AA70" s="96"/>
      <c r="AB70" s="96"/>
      <c r="AC70" s="96"/>
      <c r="AD70" s="97"/>
      <c r="AE70" s="95">
        <v>0</v>
      </c>
      <c r="AF70" s="96"/>
      <c r="AG70" s="96"/>
      <c r="AH70" s="97"/>
      <c r="AI70" s="95">
        <f>IF(ISNUMBER(U70),U70,0)+IF(ISNUMBER(Z70),Z70,0)</f>
        <v>45621</v>
      </c>
      <c r="AJ70" s="96"/>
      <c r="AK70" s="96"/>
      <c r="AL70" s="96"/>
      <c r="AM70" s="97"/>
      <c r="AN70" s="95">
        <v>50000</v>
      </c>
      <c r="AO70" s="96"/>
      <c r="AP70" s="96"/>
      <c r="AQ70" s="96"/>
      <c r="AR70" s="97"/>
      <c r="AS70" s="95">
        <v>0</v>
      </c>
      <c r="AT70" s="96"/>
      <c r="AU70" s="96"/>
      <c r="AV70" s="96"/>
      <c r="AW70" s="97"/>
      <c r="AX70" s="95">
        <v>0</v>
      </c>
      <c r="AY70" s="96"/>
      <c r="AZ70" s="96"/>
      <c r="BA70" s="97"/>
      <c r="BB70" s="95">
        <f>IF(ISNUMBER(AN70),AN70,0)+IF(ISNUMBER(AS70),AS70,0)</f>
        <v>50000</v>
      </c>
      <c r="BC70" s="96"/>
      <c r="BD70" s="96"/>
      <c r="BE70" s="96"/>
      <c r="BF70" s="97"/>
      <c r="BG70" s="95">
        <v>50000</v>
      </c>
      <c r="BH70" s="96"/>
      <c r="BI70" s="96"/>
      <c r="BJ70" s="96"/>
      <c r="BK70" s="97"/>
      <c r="BL70" s="95">
        <v>0</v>
      </c>
      <c r="BM70" s="96"/>
      <c r="BN70" s="96"/>
      <c r="BO70" s="96"/>
      <c r="BP70" s="97"/>
      <c r="BQ70" s="95">
        <v>0</v>
      </c>
      <c r="BR70" s="96"/>
      <c r="BS70" s="96"/>
      <c r="BT70" s="97"/>
      <c r="BU70" s="95">
        <f>IF(ISNUMBER(BG70),BG70,0)+IF(ISNUMBER(BL70),BL70,0)</f>
        <v>50000</v>
      </c>
      <c r="BV70" s="96"/>
      <c r="BW70" s="96"/>
      <c r="BX70" s="96"/>
      <c r="BY70" s="97"/>
    </row>
    <row r="71" spans="1:77" s="98" customFormat="1" ht="12.75" customHeight="1">
      <c r="A71" s="88">
        <v>2271</v>
      </c>
      <c r="B71" s="89"/>
      <c r="C71" s="89"/>
      <c r="D71" s="90"/>
      <c r="E71" s="91" t="s">
        <v>310</v>
      </c>
      <c r="F71" s="92"/>
      <c r="G71" s="92"/>
      <c r="H71" s="92"/>
      <c r="I71" s="92"/>
      <c r="J71" s="92"/>
      <c r="K71" s="92"/>
      <c r="L71" s="92"/>
      <c r="M71" s="92"/>
      <c r="N71" s="92"/>
      <c r="O71" s="92"/>
      <c r="P71" s="92"/>
      <c r="Q71" s="92"/>
      <c r="R71" s="92"/>
      <c r="S71" s="92"/>
      <c r="T71" s="93"/>
      <c r="U71" s="95">
        <v>2600612</v>
      </c>
      <c r="V71" s="96"/>
      <c r="W71" s="96"/>
      <c r="X71" s="96"/>
      <c r="Y71" s="97"/>
      <c r="Z71" s="95">
        <v>0</v>
      </c>
      <c r="AA71" s="96"/>
      <c r="AB71" s="96"/>
      <c r="AC71" s="96"/>
      <c r="AD71" s="97"/>
      <c r="AE71" s="95">
        <v>0</v>
      </c>
      <c r="AF71" s="96"/>
      <c r="AG71" s="96"/>
      <c r="AH71" s="97"/>
      <c r="AI71" s="95">
        <f>IF(ISNUMBER(U71),U71,0)+IF(ISNUMBER(Z71),Z71,0)</f>
        <v>2600612</v>
      </c>
      <c r="AJ71" s="96"/>
      <c r="AK71" s="96"/>
      <c r="AL71" s="96"/>
      <c r="AM71" s="97"/>
      <c r="AN71" s="95">
        <v>2968400</v>
      </c>
      <c r="AO71" s="96"/>
      <c r="AP71" s="96"/>
      <c r="AQ71" s="96"/>
      <c r="AR71" s="97"/>
      <c r="AS71" s="95">
        <v>0</v>
      </c>
      <c r="AT71" s="96"/>
      <c r="AU71" s="96"/>
      <c r="AV71" s="96"/>
      <c r="AW71" s="97"/>
      <c r="AX71" s="95">
        <v>0</v>
      </c>
      <c r="AY71" s="96"/>
      <c r="AZ71" s="96"/>
      <c r="BA71" s="97"/>
      <c r="BB71" s="95">
        <f>IF(ISNUMBER(AN71),AN71,0)+IF(ISNUMBER(AS71),AS71,0)</f>
        <v>2968400</v>
      </c>
      <c r="BC71" s="96"/>
      <c r="BD71" s="96"/>
      <c r="BE71" s="96"/>
      <c r="BF71" s="97"/>
      <c r="BG71" s="95">
        <v>1504400</v>
      </c>
      <c r="BH71" s="96"/>
      <c r="BI71" s="96"/>
      <c r="BJ71" s="96"/>
      <c r="BK71" s="97"/>
      <c r="BL71" s="95">
        <v>0</v>
      </c>
      <c r="BM71" s="96"/>
      <c r="BN71" s="96"/>
      <c r="BO71" s="96"/>
      <c r="BP71" s="97"/>
      <c r="BQ71" s="95">
        <v>0</v>
      </c>
      <c r="BR71" s="96"/>
      <c r="BS71" s="96"/>
      <c r="BT71" s="97"/>
      <c r="BU71" s="95">
        <f>IF(ISNUMBER(BG71),BG71,0)+IF(ISNUMBER(BL71),BL71,0)</f>
        <v>1504400</v>
      </c>
      <c r="BV71" s="96"/>
      <c r="BW71" s="96"/>
      <c r="BX71" s="96"/>
      <c r="BY71" s="97"/>
    </row>
    <row r="72" spans="1:77" s="98" customFormat="1" ht="12.75" customHeight="1">
      <c r="A72" s="88">
        <v>2272</v>
      </c>
      <c r="B72" s="89"/>
      <c r="C72" s="89"/>
      <c r="D72" s="90"/>
      <c r="E72" s="91" t="s">
        <v>271</v>
      </c>
      <c r="F72" s="92"/>
      <c r="G72" s="92"/>
      <c r="H72" s="92"/>
      <c r="I72" s="92"/>
      <c r="J72" s="92"/>
      <c r="K72" s="92"/>
      <c r="L72" s="92"/>
      <c r="M72" s="92"/>
      <c r="N72" s="92"/>
      <c r="O72" s="92"/>
      <c r="P72" s="92"/>
      <c r="Q72" s="92"/>
      <c r="R72" s="92"/>
      <c r="S72" s="92"/>
      <c r="T72" s="93"/>
      <c r="U72" s="95">
        <v>46500</v>
      </c>
      <c r="V72" s="96"/>
      <c r="W72" s="96"/>
      <c r="X72" s="96"/>
      <c r="Y72" s="97"/>
      <c r="Z72" s="95">
        <v>0</v>
      </c>
      <c r="AA72" s="96"/>
      <c r="AB72" s="96"/>
      <c r="AC72" s="96"/>
      <c r="AD72" s="97"/>
      <c r="AE72" s="95">
        <v>0</v>
      </c>
      <c r="AF72" s="96"/>
      <c r="AG72" s="96"/>
      <c r="AH72" s="97"/>
      <c r="AI72" s="95">
        <f>IF(ISNUMBER(U72),U72,0)+IF(ISNUMBER(Z72),Z72,0)</f>
        <v>46500</v>
      </c>
      <c r="AJ72" s="96"/>
      <c r="AK72" s="96"/>
      <c r="AL72" s="96"/>
      <c r="AM72" s="97"/>
      <c r="AN72" s="95">
        <v>69300</v>
      </c>
      <c r="AO72" s="96"/>
      <c r="AP72" s="96"/>
      <c r="AQ72" s="96"/>
      <c r="AR72" s="97"/>
      <c r="AS72" s="95">
        <v>0</v>
      </c>
      <c r="AT72" s="96"/>
      <c r="AU72" s="96"/>
      <c r="AV72" s="96"/>
      <c r="AW72" s="97"/>
      <c r="AX72" s="95">
        <v>0</v>
      </c>
      <c r="AY72" s="96"/>
      <c r="AZ72" s="96"/>
      <c r="BA72" s="97"/>
      <c r="BB72" s="95">
        <f>IF(ISNUMBER(AN72),AN72,0)+IF(ISNUMBER(AS72),AS72,0)</f>
        <v>69300</v>
      </c>
      <c r="BC72" s="96"/>
      <c r="BD72" s="96"/>
      <c r="BE72" s="96"/>
      <c r="BF72" s="97"/>
      <c r="BG72" s="95">
        <v>36700</v>
      </c>
      <c r="BH72" s="96"/>
      <c r="BI72" s="96"/>
      <c r="BJ72" s="96"/>
      <c r="BK72" s="97"/>
      <c r="BL72" s="95">
        <v>0</v>
      </c>
      <c r="BM72" s="96"/>
      <c r="BN72" s="96"/>
      <c r="BO72" s="96"/>
      <c r="BP72" s="97"/>
      <c r="BQ72" s="95">
        <v>0</v>
      </c>
      <c r="BR72" s="96"/>
      <c r="BS72" s="96"/>
      <c r="BT72" s="97"/>
      <c r="BU72" s="95">
        <f>IF(ISNUMBER(BG72),BG72,0)+IF(ISNUMBER(BL72),BL72,0)</f>
        <v>36700</v>
      </c>
      <c r="BV72" s="96"/>
      <c r="BW72" s="96"/>
      <c r="BX72" s="96"/>
      <c r="BY72" s="97"/>
    </row>
    <row r="73" spans="1:77" s="98" customFormat="1" ht="12.75" customHeight="1">
      <c r="A73" s="88">
        <v>2273</v>
      </c>
      <c r="B73" s="89"/>
      <c r="C73" s="89"/>
      <c r="D73" s="90"/>
      <c r="E73" s="91" t="s">
        <v>272</v>
      </c>
      <c r="F73" s="92"/>
      <c r="G73" s="92"/>
      <c r="H73" s="92"/>
      <c r="I73" s="92"/>
      <c r="J73" s="92"/>
      <c r="K73" s="92"/>
      <c r="L73" s="92"/>
      <c r="M73" s="92"/>
      <c r="N73" s="92"/>
      <c r="O73" s="92"/>
      <c r="P73" s="92"/>
      <c r="Q73" s="92"/>
      <c r="R73" s="92"/>
      <c r="S73" s="92"/>
      <c r="T73" s="93"/>
      <c r="U73" s="95">
        <v>1987660</v>
      </c>
      <c r="V73" s="96"/>
      <c r="W73" s="96"/>
      <c r="X73" s="96"/>
      <c r="Y73" s="97"/>
      <c r="Z73" s="95">
        <v>0</v>
      </c>
      <c r="AA73" s="96"/>
      <c r="AB73" s="96"/>
      <c r="AC73" s="96"/>
      <c r="AD73" s="97"/>
      <c r="AE73" s="95">
        <v>0</v>
      </c>
      <c r="AF73" s="96"/>
      <c r="AG73" s="96"/>
      <c r="AH73" s="97"/>
      <c r="AI73" s="95">
        <f>IF(ISNUMBER(U73),U73,0)+IF(ISNUMBER(Z73),Z73,0)</f>
        <v>1987660</v>
      </c>
      <c r="AJ73" s="96"/>
      <c r="AK73" s="96"/>
      <c r="AL73" s="96"/>
      <c r="AM73" s="97"/>
      <c r="AN73" s="95">
        <v>1770700</v>
      </c>
      <c r="AO73" s="96"/>
      <c r="AP73" s="96"/>
      <c r="AQ73" s="96"/>
      <c r="AR73" s="97"/>
      <c r="AS73" s="95">
        <v>0</v>
      </c>
      <c r="AT73" s="96"/>
      <c r="AU73" s="96"/>
      <c r="AV73" s="96"/>
      <c r="AW73" s="97"/>
      <c r="AX73" s="95">
        <v>0</v>
      </c>
      <c r="AY73" s="96"/>
      <c r="AZ73" s="96"/>
      <c r="BA73" s="97"/>
      <c r="BB73" s="95">
        <f>IF(ISNUMBER(AN73),AN73,0)+IF(ISNUMBER(AS73),AS73,0)</f>
        <v>1770700</v>
      </c>
      <c r="BC73" s="96"/>
      <c r="BD73" s="96"/>
      <c r="BE73" s="96"/>
      <c r="BF73" s="97"/>
      <c r="BG73" s="95">
        <v>2042900</v>
      </c>
      <c r="BH73" s="96"/>
      <c r="BI73" s="96"/>
      <c r="BJ73" s="96"/>
      <c r="BK73" s="97"/>
      <c r="BL73" s="95">
        <v>0</v>
      </c>
      <c r="BM73" s="96"/>
      <c r="BN73" s="96"/>
      <c r="BO73" s="96"/>
      <c r="BP73" s="97"/>
      <c r="BQ73" s="95">
        <v>0</v>
      </c>
      <c r="BR73" s="96"/>
      <c r="BS73" s="96"/>
      <c r="BT73" s="97"/>
      <c r="BU73" s="95">
        <f>IF(ISNUMBER(BG73),BG73,0)+IF(ISNUMBER(BL73),BL73,0)</f>
        <v>2042900</v>
      </c>
      <c r="BV73" s="96"/>
      <c r="BW73" s="96"/>
      <c r="BX73" s="96"/>
      <c r="BY73" s="97"/>
    </row>
    <row r="74" spans="1:77" s="98" customFormat="1" ht="12.75" customHeight="1">
      <c r="A74" s="88">
        <v>2274</v>
      </c>
      <c r="B74" s="89"/>
      <c r="C74" s="89"/>
      <c r="D74" s="90"/>
      <c r="E74" s="91" t="s">
        <v>273</v>
      </c>
      <c r="F74" s="92"/>
      <c r="G74" s="92"/>
      <c r="H74" s="92"/>
      <c r="I74" s="92"/>
      <c r="J74" s="92"/>
      <c r="K74" s="92"/>
      <c r="L74" s="92"/>
      <c r="M74" s="92"/>
      <c r="N74" s="92"/>
      <c r="O74" s="92"/>
      <c r="P74" s="92"/>
      <c r="Q74" s="92"/>
      <c r="R74" s="92"/>
      <c r="S74" s="92"/>
      <c r="T74" s="93"/>
      <c r="U74" s="95">
        <v>2023389</v>
      </c>
      <c r="V74" s="96"/>
      <c r="W74" s="96"/>
      <c r="X74" s="96"/>
      <c r="Y74" s="97"/>
      <c r="Z74" s="95">
        <v>0</v>
      </c>
      <c r="AA74" s="96"/>
      <c r="AB74" s="96"/>
      <c r="AC74" s="96"/>
      <c r="AD74" s="97"/>
      <c r="AE74" s="95">
        <v>0</v>
      </c>
      <c r="AF74" s="96"/>
      <c r="AG74" s="96"/>
      <c r="AH74" s="97"/>
      <c r="AI74" s="95">
        <f>IF(ISNUMBER(U74),U74,0)+IF(ISNUMBER(Z74),Z74,0)</f>
        <v>2023389</v>
      </c>
      <c r="AJ74" s="96"/>
      <c r="AK74" s="96"/>
      <c r="AL74" s="96"/>
      <c r="AM74" s="97"/>
      <c r="AN74" s="95">
        <v>2177600</v>
      </c>
      <c r="AO74" s="96"/>
      <c r="AP74" s="96"/>
      <c r="AQ74" s="96"/>
      <c r="AR74" s="97"/>
      <c r="AS74" s="95">
        <v>0</v>
      </c>
      <c r="AT74" s="96"/>
      <c r="AU74" s="96"/>
      <c r="AV74" s="96"/>
      <c r="AW74" s="97"/>
      <c r="AX74" s="95">
        <v>0</v>
      </c>
      <c r="AY74" s="96"/>
      <c r="AZ74" s="96"/>
      <c r="BA74" s="97"/>
      <c r="BB74" s="95">
        <f>IF(ISNUMBER(AN74),AN74,0)+IF(ISNUMBER(AS74),AS74,0)</f>
        <v>2177600</v>
      </c>
      <c r="BC74" s="96"/>
      <c r="BD74" s="96"/>
      <c r="BE74" s="96"/>
      <c r="BF74" s="97"/>
      <c r="BG74" s="95">
        <v>2393200</v>
      </c>
      <c r="BH74" s="96"/>
      <c r="BI74" s="96"/>
      <c r="BJ74" s="96"/>
      <c r="BK74" s="97"/>
      <c r="BL74" s="95">
        <v>0</v>
      </c>
      <c r="BM74" s="96"/>
      <c r="BN74" s="96"/>
      <c r="BO74" s="96"/>
      <c r="BP74" s="97"/>
      <c r="BQ74" s="95">
        <v>0</v>
      </c>
      <c r="BR74" s="96"/>
      <c r="BS74" s="96"/>
      <c r="BT74" s="97"/>
      <c r="BU74" s="95">
        <f>IF(ISNUMBER(BG74),BG74,0)+IF(ISNUMBER(BL74),BL74,0)</f>
        <v>2393200</v>
      </c>
      <c r="BV74" s="96"/>
      <c r="BW74" s="96"/>
      <c r="BX74" s="96"/>
      <c r="BY74" s="97"/>
    </row>
    <row r="75" spans="1:77" s="98" customFormat="1" ht="25.5" customHeight="1">
      <c r="A75" s="88">
        <v>2275</v>
      </c>
      <c r="B75" s="89"/>
      <c r="C75" s="89"/>
      <c r="D75" s="90"/>
      <c r="E75" s="91" t="s">
        <v>274</v>
      </c>
      <c r="F75" s="92"/>
      <c r="G75" s="92"/>
      <c r="H75" s="92"/>
      <c r="I75" s="92"/>
      <c r="J75" s="92"/>
      <c r="K75" s="92"/>
      <c r="L75" s="92"/>
      <c r="M75" s="92"/>
      <c r="N75" s="92"/>
      <c r="O75" s="92"/>
      <c r="P75" s="92"/>
      <c r="Q75" s="92"/>
      <c r="R75" s="92"/>
      <c r="S75" s="92"/>
      <c r="T75" s="93"/>
      <c r="U75" s="95">
        <v>1200601</v>
      </c>
      <c r="V75" s="96"/>
      <c r="W75" s="96"/>
      <c r="X75" s="96"/>
      <c r="Y75" s="97"/>
      <c r="Z75" s="95">
        <v>0</v>
      </c>
      <c r="AA75" s="96"/>
      <c r="AB75" s="96"/>
      <c r="AC75" s="96"/>
      <c r="AD75" s="97"/>
      <c r="AE75" s="95">
        <v>0</v>
      </c>
      <c r="AF75" s="96"/>
      <c r="AG75" s="96"/>
      <c r="AH75" s="97"/>
      <c r="AI75" s="95">
        <f>IF(ISNUMBER(U75),U75,0)+IF(ISNUMBER(Z75),Z75,0)</f>
        <v>1200601</v>
      </c>
      <c r="AJ75" s="96"/>
      <c r="AK75" s="96"/>
      <c r="AL75" s="96"/>
      <c r="AM75" s="97"/>
      <c r="AN75" s="95">
        <v>1438400</v>
      </c>
      <c r="AO75" s="96"/>
      <c r="AP75" s="96"/>
      <c r="AQ75" s="96"/>
      <c r="AR75" s="97"/>
      <c r="AS75" s="95">
        <v>0</v>
      </c>
      <c r="AT75" s="96"/>
      <c r="AU75" s="96"/>
      <c r="AV75" s="96"/>
      <c r="AW75" s="97"/>
      <c r="AX75" s="95">
        <v>0</v>
      </c>
      <c r="AY75" s="96"/>
      <c r="AZ75" s="96"/>
      <c r="BA75" s="97"/>
      <c r="BB75" s="95">
        <f>IF(ISNUMBER(AN75),AN75,0)+IF(ISNUMBER(AS75),AS75,0)</f>
        <v>1438400</v>
      </c>
      <c r="BC75" s="96"/>
      <c r="BD75" s="96"/>
      <c r="BE75" s="96"/>
      <c r="BF75" s="97"/>
      <c r="BG75" s="95">
        <v>311900</v>
      </c>
      <c r="BH75" s="96"/>
      <c r="BI75" s="96"/>
      <c r="BJ75" s="96"/>
      <c r="BK75" s="97"/>
      <c r="BL75" s="95">
        <v>0</v>
      </c>
      <c r="BM75" s="96"/>
      <c r="BN75" s="96"/>
      <c r="BO75" s="96"/>
      <c r="BP75" s="97"/>
      <c r="BQ75" s="95">
        <v>0</v>
      </c>
      <c r="BR75" s="96"/>
      <c r="BS75" s="96"/>
      <c r="BT75" s="97"/>
      <c r="BU75" s="95">
        <f>IF(ISNUMBER(BG75),BG75,0)+IF(ISNUMBER(BL75),BL75,0)</f>
        <v>311900</v>
      </c>
      <c r="BV75" s="96"/>
      <c r="BW75" s="96"/>
      <c r="BX75" s="96"/>
      <c r="BY75" s="97"/>
    </row>
    <row r="76" spans="1:77" s="98" customFormat="1" ht="38.25" customHeight="1">
      <c r="A76" s="88">
        <v>2282</v>
      </c>
      <c r="B76" s="89"/>
      <c r="C76" s="89"/>
      <c r="D76" s="90"/>
      <c r="E76" s="91" t="s">
        <v>311</v>
      </c>
      <c r="F76" s="92"/>
      <c r="G76" s="92"/>
      <c r="H76" s="92"/>
      <c r="I76" s="92"/>
      <c r="J76" s="92"/>
      <c r="K76" s="92"/>
      <c r="L76" s="92"/>
      <c r="M76" s="92"/>
      <c r="N76" s="92"/>
      <c r="O76" s="92"/>
      <c r="P76" s="92"/>
      <c r="Q76" s="92"/>
      <c r="R76" s="92"/>
      <c r="S76" s="92"/>
      <c r="T76" s="93"/>
      <c r="U76" s="95">
        <v>77250</v>
      </c>
      <c r="V76" s="96"/>
      <c r="W76" s="96"/>
      <c r="X76" s="96"/>
      <c r="Y76" s="97"/>
      <c r="Z76" s="95">
        <v>0</v>
      </c>
      <c r="AA76" s="96"/>
      <c r="AB76" s="96"/>
      <c r="AC76" s="96"/>
      <c r="AD76" s="97"/>
      <c r="AE76" s="95">
        <v>0</v>
      </c>
      <c r="AF76" s="96"/>
      <c r="AG76" s="96"/>
      <c r="AH76" s="97"/>
      <c r="AI76" s="95">
        <f>IF(ISNUMBER(U76),U76,0)+IF(ISNUMBER(Z76),Z76,0)</f>
        <v>77250</v>
      </c>
      <c r="AJ76" s="96"/>
      <c r="AK76" s="96"/>
      <c r="AL76" s="96"/>
      <c r="AM76" s="97"/>
      <c r="AN76" s="95">
        <v>0</v>
      </c>
      <c r="AO76" s="96"/>
      <c r="AP76" s="96"/>
      <c r="AQ76" s="96"/>
      <c r="AR76" s="97"/>
      <c r="AS76" s="95">
        <v>0</v>
      </c>
      <c r="AT76" s="96"/>
      <c r="AU76" s="96"/>
      <c r="AV76" s="96"/>
      <c r="AW76" s="97"/>
      <c r="AX76" s="95">
        <v>0</v>
      </c>
      <c r="AY76" s="96"/>
      <c r="AZ76" s="96"/>
      <c r="BA76" s="97"/>
      <c r="BB76" s="95">
        <f>IF(ISNUMBER(AN76),AN76,0)+IF(ISNUMBER(AS76),AS76,0)</f>
        <v>0</v>
      </c>
      <c r="BC76" s="96"/>
      <c r="BD76" s="96"/>
      <c r="BE76" s="96"/>
      <c r="BF76" s="97"/>
      <c r="BG76" s="95">
        <v>0</v>
      </c>
      <c r="BH76" s="96"/>
      <c r="BI76" s="96"/>
      <c r="BJ76" s="96"/>
      <c r="BK76" s="97"/>
      <c r="BL76" s="95">
        <v>0</v>
      </c>
      <c r="BM76" s="96"/>
      <c r="BN76" s="96"/>
      <c r="BO76" s="96"/>
      <c r="BP76" s="97"/>
      <c r="BQ76" s="95">
        <v>0</v>
      </c>
      <c r="BR76" s="96"/>
      <c r="BS76" s="96"/>
      <c r="BT76" s="97"/>
      <c r="BU76" s="95">
        <f>IF(ISNUMBER(BG76),BG76,0)+IF(ISNUMBER(BL76),BL76,0)</f>
        <v>0</v>
      </c>
      <c r="BV76" s="96"/>
      <c r="BW76" s="96"/>
      <c r="BX76" s="96"/>
      <c r="BY76" s="97"/>
    </row>
    <row r="77" spans="1:77" s="98" customFormat="1" ht="12.75" customHeight="1">
      <c r="A77" s="88">
        <v>2730</v>
      </c>
      <c r="B77" s="89"/>
      <c r="C77" s="89"/>
      <c r="D77" s="90"/>
      <c r="E77" s="91" t="s">
        <v>312</v>
      </c>
      <c r="F77" s="92"/>
      <c r="G77" s="92"/>
      <c r="H77" s="92"/>
      <c r="I77" s="92"/>
      <c r="J77" s="92"/>
      <c r="K77" s="92"/>
      <c r="L77" s="92"/>
      <c r="M77" s="92"/>
      <c r="N77" s="92"/>
      <c r="O77" s="92"/>
      <c r="P77" s="92"/>
      <c r="Q77" s="92"/>
      <c r="R77" s="92"/>
      <c r="S77" s="92"/>
      <c r="T77" s="93"/>
      <c r="U77" s="95">
        <v>0</v>
      </c>
      <c r="V77" s="96"/>
      <c r="W77" s="96"/>
      <c r="X77" s="96"/>
      <c r="Y77" s="97"/>
      <c r="Z77" s="95">
        <v>2800</v>
      </c>
      <c r="AA77" s="96"/>
      <c r="AB77" s="96"/>
      <c r="AC77" s="96"/>
      <c r="AD77" s="97"/>
      <c r="AE77" s="95">
        <v>0</v>
      </c>
      <c r="AF77" s="96"/>
      <c r="AG77" s="96"/>
      <c r="AH77" s="97"/>
      <c r="AI77" s="95">
        <f>IF(ISNUMBER(U77),U77,0)+IF(ISNUMBER(Z77),Z77,0)</f>
        <v>2800</v>
      </c>
      <c r="AJ77" s="96"/>
      <c r="AK77" s="96"/>
      <c r="AL77" s="96"/>
      <c r="AM77" s="97"/>
      <c r="AN77" s="95">
        <v>0</v>
      </c>
      <c r="AO77" s="96"/>
      <c r="AP77" s="96"/>
      <c r="AQ77" s="96"/>
      <c r="AR77" s="97"/>
      <c r="AS77" s="95">
        <v>0</v>
      </c>
      <c r="AT77" s="96"/>
      <c r="AU77" s="96"/>
      <c r="AV77" s="96"/>
      <c r="AW77" s="97"/>
      <c r="AX77" s="95">
        <v>0</v>
      </c>
      <c r="AY77" s="96"/>
      <c r="AZ77" s="96"/>
      <c r="BA77" s="97"/>
      <c r="BB77" s="95">
        <f>IF(ISNUMBER(AN77),AN77,0)+IF(ISNUMBER(AS77),AS77,0)</f>
        <v>0</v>
      </c>
      <c r="BC77" s="96"/>
      <c r="BD77" s="96"/>
      <c r="BE77" s="96"/>
      <c r="BF77" s="97"/>
      <c r="BG77" s="95">
        <v>0</v>
      </c>
      <c r="BH77" s="96"/>
      <c r="BI77" s="96"/>
      <c r="BJ77" s="96"/>
      <c r="BK77" s="97"/>
      <c r="BL77" s="95">
        <v>0</v>
      </c>
      <c r="BM77" s="96"/>
      <c r="BN77" s="96"/>
      <c r="BO77" s="96"/>
      <c r="BP77" s="97"/>
      <c r="BQ77" s="95">
        <v>0</v>
      </c>
      <c r="BR77" s="96"/>
      <c r="BS77" s="96"/>
      <c r="BT77" s="97"/>
      <c r="BU77" s="95">
        <f>IF(ISNUMBER(BG77),BG77,0)+IF(ISNUMBER(BL77),BL77,0)</f>
        <v>0</v>
      </c>
      <c r="BV77" s="96"/>
      <c r="BW77" s="96"/>
      <c r="BX77" s="96"/>
      <c r="BY77" s="97"/>
    </row>
    <row r="78" spans="1:77" s="98" customFormat="1" ht="12.75" customHeight="1">
      <c r="A78" s="88">
        <v>2800</v>
      </c>
      <c r="B78" s="89"/>
      <c r="C78" s="89"/>
      <c r="D78" s="90"/>
      <c r="E78" s="91" t="s">
        <v>178</v>
      </c>
      <c r="F78" s="92"/>
      <c r="G78" s="92"/>
      <c r="H78" s="92"/>
      <c r="I78" s="92"/>
      <c r="J78" s="92"/>
      <c r="K78" s="92"/>
      <c r="L78" s="92"/>
      <c r="M78" s="92"/>
      <c r="N78" s="92"/>
      <c r="O78" s="92"/>
      <c r="P78" s="92"/>
      <c r="Q78" s="92"/>
      <c r="R78" s="92"/>
      <c r="S78" s="92"/>
      <c r="T78" s="93"/>
      <c r="U78" s="95">
        <v>580</v>
      </c>
      <c r="V78" s="96"/>
      <c r="W78" s="96"/>
      <c r="X78" s="96"/>
      <c r="Y78" s="97"/>
      <c r="Z78" s="95">
        <v>0</v>
      </c>
      <c r="AA78" s="96"/>
      <c r="AB78" s="96"/>
      <c r="AC78" s="96"/>
      <c r="AD78" s="97"/>
      <c r="AE78" s="95">
        <v>0</v>
      </c>
      <c r="AF78" s="96"/>
      <c r="AG78" s="96"/>
      <c r="AH78" s="97"/>
      <c r="AI78" s="95">
        <f>IF(ISNUMBER(U78),U78,0)+IF(ISNUMBER(Z78),Z78,0)</f>
        <v>580</v>
      </c>
      <c r="AJ78" s="96"/>
      <c r="AK78" s="96"/>
      <c r="AL78" s="96"/>
      <c r="AM78" s="97"/>
      <c r="AN78" s="95">
        <v>1000</v>
      </c>
      <c r="AO78" s="96"/>
      <c r="AP78" s="96"/>
      <c r="AQ78" s="96"/>
      <c r="AR78" s="97"/>
      <c r="AS78" s="95">
        <v>0</v>
      </c>
      <c r="AT78" s="96"/>
      <c r="AU78" s="96"/>
      <c r="AV78" s="96"/>
      <c r="AW78" s="97"/>
      <c r="AX78" s="95">
        <v>0</v>
      </c>
      <c r="AY78" s="96"/>
      <c r="AZ78" s="96"/>
      <c r="BA78" s="97"/>
      <c r="BB78" s="95">
        <f>IF(ISNUMBER(AN78),AN78,0)+IF(ISNUMBER(AS78),AS78,0)</f>
        <v>1000</v>
      </c>
      <c r="BC78" s="96"/>
      <c r="BD78" s="96"/>
      <c r="BE78" s="96"/>
      <c r="BF78" s="97"/>
      <c r="BG78" s="95">
        <v>10000</v>
      </c>
      <c r="BH78" s="96"/>
      <c r="BI78" s="96"/>
      <c r="BJ78" s="96"/>
      <c r="BK78" s="97"/>
      <c r="BL78" s="95">
        <v>0</v>
      </c>
      <c r="BM78" s="96"/>
      <c r="BN78" s="96"/>
      <c r="BO78" s="96"/>
      <c r="BP78" s="97"/>
      <c r="BQ78" s="95">
        <v>0</v>
      </c>
      <c r="BR78" s="96"/>
      <c r="BS78" s="96"/>
      <c r="BT78" s="97"/>
      <c r="BU78" s="95">
        <f>IF(ISNUMBER(BG78),BG78,0)+IF(ISNUMBER(BL78),BL78,0)</f>
        <v>10000</v>
      </c>
      <c r="BV78" s="96"/>
      <c r="BW78" s="96"/>
      <c r="BX78" s="96"/>
      <c r="BY78" s="97"/>
    </row>
    <row r="79" spans="1:77" s="98" customFormat="1" ht="25.5" customHeight="1">
      <c r="A79" s="88">
        <v>3110</v>
      </c>
      <c r="B79" s="89"/>
      <c r="C79" s="89"/>
      <c r="D79" s="90"/>
      <c r="E79" s="91" t="s">
        <v>313</v>
      </c>
      <c r="F79" s="92"/>
      <c r="G79" s="92"/>
      <c r="H79" s="92"/>
      <c r="I79" s="92"/>
      <c r="J79" s="92"/>
      <c r="K79" s="92"/>
      <c r="L79" s="92"/>
      <c r="M79" s="92"/>
      <c r="N79" s="92"/>
      <c r="O79" s="92"/>
      <c r="P79" s="92"/>
      <c r="Q79" s="92"/>
      <c r="R79" s="92"/>
      <c r="S79" s="92"/>
      <c r="T79" s="93"/>
      <c r="U79" s="95">
        <v>0</v>
      </c>
      <c r="V79" s="96"/>
      <c r="W79" s="96"/>
      <c r="X79" s="96"/>
      <c r="Y79" s="97"/>
      <c r="Z79" s="95">
        <v>1182791</v>
      </c>
      <c r="AA79" s="96"/>
      <c r="AB79" s="96"/>
      <c r="AC79" s="96"/>
      <c r="AD79" s="97"/>
      <c r="AE79" s="95">
        <v>1182791</v>
      </c>
      <c r="AF79" s="96"/>
      <c r="AG79" s="96"/>
      <c r="AH79" s="97"/>
      <c r="AI79" s="95">
        <f>IF(ISNUMBER(U79),U79,0)+IF(ISNUMBER(Z79),Z79,0)</f>
        <v>1182791</v>
      </c>
      <c r="AJ79" s="96"/>
      <c r="AK79" s="96"/>
      <c r="AL79" s="96"/>
      <c r="AM79" s="97"/>
      <c r="AN79" s="95">
        <v>0</v>
      </c>
      <c r="AO79" s="96"/>
      <c r="AP79" s="96"/>
      <c r="AQ79" s="96"/>
      <c r="AR79" s="97"/>
      <c r="AS79" s="95">
        <v>0</v>
      </c>
      <c r="AT79" s="96"/>
      <c r="AU79" s="96"/>
      <c r="AV79" s="96"/>
      <c r="AW79" s="97"/>
      <c r="AX79" s="95">
        <v>0</v>
      </c>
      <c r="AY79" s="96"/>
      <c r="AZ79" s="96"/>
      <c r="BA79" s="97"/>
      <c r="BB79" s="95">
        <f>IF(ISNUMBER(AN79),AN79,0)+IF(ISNUMBER(AS79),AS79,0)</f>
        <v>0</v>
      </c>
      <c r="BC79" s="96"/>
      <c r="BD79" s="96"/>
      <c r="BE79" s="96"/>
      <c r="BF79" s="97"/>
      <c r="BG79" s="95">
        <v>0</v>
      </c>
      <c r="BH79" s="96"/>
      <c r="BI79" s="96"/>
      <c r="BJ79" s="96"/>
      <c r="BK79" s="97"/>
      <c r="BL79" s="95">
        <v>0</v>
      </c>
      <c r="BM79" s="96"/>
      <c r="BN79" s="96"/>
      <c r="BO79" s="96"/>
      <c r="BP79" s="97"/>
      <c r="BQ79" s="95">
        <v>0</v>
      </c>
      <c r="BR79" s="96"/>
      <c r="BS79" s="96"/>
      <c r="BT79" s="97"/>
      <c r="BU79" s="95">
        <f>IF(ISNUMBER(BG79),BG79,0)+IF(ISNUMBER(BL79),BL79,0)</f>
        <v>0</v>
      </c>
      <c r="BV79" s="96"/>
      <c r="BW79" s="96"/>
      <c r="BX79" s="96"/>
      <c r="BY79" s="97"/>
    </row>
    <row r="80" spans="1:77" s="98" customFormat="1" ht="25.5" customHeight="1">
      <c r="A80" s="88">
        <v>3122</v>
      </c>
      <c r="B80" s="89"/>
      <c r="C80" s="89"/>
      <c r="D80" s="90"/>
      <c r="E80" s="91" t="s">
        <v>314</v>
      </c>
      <c r="F80" s="92"/>
      <c r="G80" s="92"/>
      <c r="H80" s="92"/>
      <c r="I80" s="92"/>
      <c r="J80" s="92"/>
      <c r="K80" s="92"/>
      <c r="L80" s="92"/>
      <c r="M80" s="92"/>
      <c r="N80" s="92"/>
      <c r="O80" s="92"/>
      <c r="P80" s="92"/>
      <c r="Q80" s="92"/>
      <c r="R80" s="92"/>
      <c r="S80" s="92"/>
      <c r="T80" s="93"/>
      <c r="U80" s="95">
        <v>0</v>
      </c>
      <c r="V80" s="96"/>
      <c r="W80" s="96"/>
      <c r="X80" s="96"/>
      <c r="Y80" s="97"/>
      <c r="Z80" s="95">
        <v>1098787</v>
      </c>
      <c r="AA80" s="96"/>
      <c r="AB80" s="96"/>
      <c r="AC80" s="96"/>
      <c r="AD80" s="97"/>
      <c r="AE80" s="95">
        <v>1098787</v>
      </c>
      <c r="AF80" s="96"/>
      <c r="AG80" s="96"/>
      <c r="AH80" s="97"/>
      <c r="AI80" s="95">
        <f>IF(ISNUMBER(U80),U80,0)+IF(ISNUMBER(Z80),Z80,0)</f>
        <v>1098787</v>
      </c>
      <c r="AJ80" s="96"/>
      <c r="AK80" s="96"/>
      <c r="AL80" s="96"/>
      <c r="AM80" s="97"/>
      <c r="AN80" s="95">
        <v>0</v>
      </c>
      <c r="AO80" s="96"/>
      <c r="AP80" s="96"/>
      <c r="AQ80" s="96"/>
      <c r="AR80" s="97"/>
      <c r="AS80" s="95">
        <v>0</v>
      </c>
      <c r="AT80" s="96"/>
      <c r="AU80" s="96"/>
      <c r="AV80" s="96"/>
      <c r="AW80" s="97"/>
      <c r="AX80" s="95">
        <v>0</v>
      </c>
      <c r="AY80" s="96"/>
      <c r="AZ80" s="96"/>
      <c r="BA80" s="97"/>
      <c r="BB80" s="95">
        <f>IF(ISNUMBER(AN80),AN80,0)+IF(ISNUMBER(AS80),AS80,0)</f>
        <v>0</v>
      </c>
      <c r="BC80" s="96"/>
      <c r="BD80" s="96"/>
      <c r="BE80" s="96"/>
      <c r="BF80" s="97"/>
      <c r="BG80" s="95">
        <v>0</v>
      </c>
      <c r="BH80" s="96"/>
      <c r="BI80" s="96"/>
      <c r="BJ80" s="96"/>
      <c r="BK80" s="97"/>
      <c r="BL80" s="95">
        <v>0</v>
      </c>
      <c r="BM80" s="96"/>
      <c r="BN80" s="96"/>
      <c r="BO80" s="96"/>
      <c r="BP80" s="97"/>
      <c r="BQ80" s="95">
        <v>0</v>
      </c>
      <c r="BR80" s="96"/>
      <c r="BS80" s="96"/>
      <c r="BT80" s="97"/>
      <c r="BU80" s="95">
        <f>IF(ISNUMBER(BG80),BG80,0)+IF(ISNUMBER(BL80),BL80,0)</f>
        <v>0</v>
      </c>
      <c r="BV80" s="96"/>
      <c r="BW80" s="96"/>
      <c r="BX80" s="96"/>
      <c r="BY80" s="97"/>
    </row>
    <row r="81" spans="1:79" s="98" customFormat="1" ht="12.75" customHeight="1">
      <c r="A81" s="88">
        <v>3132</v>
      </c>
      <c r="B81" s="89"/>
      <c r="C81" s="89"/>
      <c r="D81" s="90"/>
      <c r="E81" s="91" t="s">
        <v>315</v>
      </c>
      <c r="F81" s="92"/>
      <c r="G81" s="92"/>
      <c r="H81" s="92"/>
      <c r="I81" s="92"/>
      <c r="J81" s="92"/>
      <c r="K81" s="92"/>
      <c r="L81" s="92"/>
      <c r="M81" s="92"/>
      <c r="N81" s="92"/>
      <c r="O81" s="92"/>
      <c r="P81" s="92"/>
      <c r="Q81" s="92"/>
      <c r="R81" s="92"/>
      <c r="S81" s="92"/>
      <c r="T81" s="93"/>
      <c r="U81" s="95">
        <v>0</v>
      </c>
      <c r="V81" s="96"/>
      <c r="W81" s="96"/>
      <c r="X81" s="96"/>
      <c r="Y81" s="97"/>
      <c r="Z81" s="95">
        <v>1514702</v>
      </c>
      <c r="AA81" s="96"/>
      <c r="AB81" s="96"/>
      <c r="AC81" s="96"/>
      <c r="AD81" s="97"/>
      <c r="AE81" s="95">
        <v>1514702</v>
      </c>
      <c r="AF81" s="96"/>
      <c r="AG81" s="96"/>
      <c r="AH81" s="97"/>
      <c r="AI81" s="95">
        <f>IF(ISNUMBER(U81),U81,0)+IF(ISNUMBER(Z81),Z81,0)</f>
        <v>1514702</v>
      </c>
      <c r="AJ81" s="96"/>
      <c r="AK81" s="96"/>
      <c r="AL81" s="96"/>
      <c r="AM81" s="97"/>
      <c r="AN81" s="95">
        <v>0</v>
      </c>
      <c r="AO81" s="96"/>
      <c r="AP81" s="96"/>
      <c r="AQ81" s="96"/>
      <c r="AR81" s="97"/>
      <c r="AS81" s="95">
        <v>0</v>
      </c>
      <c r="AT81" s="96"/>
      <c r="AU81" s="96"/>
      <c r="AV81" s="96"/>
      <c r="AW81" s="97"/>
      <c r="AX81" s="95">
        <v>0</v>
      </c>
      <c r="AY81" s="96"/>
      <c r="AZ81" s="96"/>
      <c r="BA81" s="97"/>
      <c r="BB81" s="95">
        <f>IF(ISNUMBER(AN81),AN81,0)+IF(ISNUMBER(AS81),AS81,0)</f>
        <v>0</v>
      </c>
      <c r="BC81" s="96"/>
      <c r="BD81" s="96"/>
      <c r="BE81" s="96"/>
      <c r="BF81" s="97"/>
      <c r="BG81" s="95">
        <v>0</v>
      </c>
      <c r="BH81" s="96"/>
      <c r="BI81" s="96"/>
      <c r="BJ81" s="96"/>
      <c r="BK81" s="97"/>
      <c r="BL81" s="95">
        <v>0</v>
      </c>
      <c r="BM81" s="96"/>
      <c r="BN81" s="96"/>
      <c r="BO81" s="96"/>
      <c r="BP81" s="97"/>
      <c r="BQ81" s="95">
        <v>0</v>
      </c>
      <c r="BR81" s="96"/>
      <c r="BS81" s="96"/>
      <c r="BT81" s="97"/>
      <c r="BU81" s="95">
        <f>IF(ISNUMBER(BG81),BG81,0)+IF(ISNUMBER(BL81),BL81,0)</f>
        <v>0</v>
      </c>
      <c r="BV81" s="96"/>
      <c r="BW81" s="96"/>
      <c r="BX81" s="96"/>
      <c r="BY81" s="97"/>
    </row>
    <row r="82" spans="1:79" s="6" customFormat="1" ht="12.75" customHeight="1">
      <c r="A82" s="86"/>
      <c r="B82" s="84"/>
      <c r="C82" s="84"/>
      <c r="D82" s="85"/>
      <c r="E82" s="99" t="s">
        <v>147</v>
      </c>
      <c r="F82" s="100"/>
      <c r="G82" s="100"/>
      <c r="H82" s="100"/>
      <c r="I82" s="100"/>
      <c r="J82" s="100"/>
      <c r="K82" s="100"/>
      <c r="L82" s="100"/>
      <c r="M82" s="100"/>
      <c r="N82" s="100"/>
      <c r="O82" s="100"/>
      <c r="P82" s="100"/>
      <c r="Q82" s="100"/>
      <c r="R82" s="100"/>
      <c r="S82" s="100"/>
      <c r="T82" s="101"/>
      <c r="U82" s="103">
        <v>34944090</v>
      </c>
      <c r="V82" s="104"/>
      <c r="W82" s="104"/>
      <c r="X82" s="104"/>
      <c r="Y82" s="105"/>
      <c r="Z82" s="103">
        <v>6046704</v>
      </c>
      <c r="AA82" s="104"/>
      <c r="AB82" s="104"/>
      <c r="AC82" s="104"/>
      <c r="AD82" s="105"/>
      <c r="AE82" s="103">
        <v>3796280</v>
      </c>
      <c r="AF82" s="104"/>
      <c r="AG82" s="104"/>
      <c r="AH82" s="105"/>
      <c r="AI82" s="103">
        <f>IF(ISNUMBER(U82),U82,0)+IF(ISNUMBER(Z82),Z82,0)</f>
        <v>40990794</v>
      </c>
      <c r="AJ82" s="104"/>
      <c r="AK82" s="104"/>
      <c r="AL82" s="104"/>
      <c r="AM82" s="105"/>
      <c r="AN82" s="103">
        <v>33818800</v>
      </c>
      <c r="AO82" s="104"/>
      <c r="AP82" s="104"/>
      <c r="AQ82" s="104"/>
      <c r="AR82" s="105"/>
      <c r="AS82" s="103">
        <v>2300000</v>
      </c>
      <c r="AT82" s="104"/>
      <c r="AU82" s="104"/>
      <c r="AV82" s="104"/>
      <c r="AW82" s="105"/>
      <c r="AX82" s="103">
        <v>0</v>
      </c>
      <c r="AY82" s="104"/>
      <c r="AZ82" s="104"/>
      <c r="BA82" s="105"/>
      <c r="BB82" s="103">
        <f>IF(ISNUMBER(AN82),AN82,0)+IF(ISNUMBER(AS82),AS82,0)</f>
        <v>36118800</v>
      </c>
      <c r="BC82" s="104"/>
      <c r="BD82" s="104"/>
      <c r="BE82" s="104"/>
      <c r="BF82" s="105"/>
      <c r="BG82" s="103">
        <v>41178800</v>
      </c>
      <c r="BH82" s="104"/>
      <c r="BI82" s="104"/>
      <c r="BJ82" s="104"/>
      <c r="BK82" s="105"/>
      <c r="BL82" s="103">
        <v>1600000</v>
      </c>
      <c r="BM82" s="104"/>
      <c r="BN82" s="104"/>
      <c r="BO82" s="104"/>
      <c r="BP82" s="105"/>
      <c r="BQ82" s="103">
        <v>0</v>
      </c>
      <c r="BR82" s="104"/>
      <c r="BS82" s="104"/>
      <c r="BT82" s="105"/>
      <c r="BU82" s="103">
        <f>IF(ISNUMBER(BG82),BG82,0)+IF(ISNUMBER(BL82),BL82,0)</f>
        <v>42778800</v>
      </c>
      <c r="BV82" s="104"/>
      <c r="BW82" s="104"/>
      <c r="BX82" s="104"/>
      <c r="BY82" s="105"/>
    </row>
    <row r="84" spans="1:79" ht="14.25" customHeight="1">
      <c r="A84" s="42" t="s">
        <v>232</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c r="A85" s="53" t="s">
        <v>219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row>
    <row r="86" spans="1:79" ht="23.1" customHeight="1">
      <c r="A86" s="66" t="s">
        <v>119</v>
      </c>
      <c r="B86" s="67"/>
      <c r="C86" s="67"/>
      <c r="D86" s="67"/>
      <c r="E86" s="68"/>
      <c r="F86" s="36" t="s">
        <v>19</v>
      </c>
      <c r="G86" s="36"/>
      <c r="H86" s="36"/>
      <c r="I86" s="36"/>
      <c r="J86" s="36"/>
      <c r="K86" s="36"/>
      <c r="L86" s="36"/>
      <c r="M86" s="36"/>
      <c r="N86" s="36"/>
      <c r="O86" s="36"/>
      <c r="P86" s="36"/>
      <c r="Q86" s="36"/>
      <c r="R86" s="36"/>
      <c r="S86" s="36"/>
      <c r="T86" s="36"/>
      <c r="U86" s="30" t="s">
        <v>220</v>
      </c>
      <c r="V86" s="31"/>
      <c r="W86" s="31"/>
      <c r="X86" s="31"/>
      <c r="Y86" s="31"/>
      <c r="Z86" s="31"/>
      <c r="AA86" s="31"/>
      <c r="AB86" s="31"/>
      <c r="AC86" s="31"/>
      <c r="AD86" s="31"/>
      <c r="AE86" s="31"/>
      <c r="AF86" s="31"/>
      <c r="AG86" s="31"/>
      <c r="AH86" s="31"/>
      <c r="AI86" s="31"/>
      <c r="AJ86" s="31"/>
      <c r="AK86" s="31"/>
      <c r="AL86" s="31"/>
      <c r="AM86" s="32"/>
      <c r="AN86" s="30" t="s">
        <v>223</v>
      </c>
      <c r="AO86" s="31"/>
      <c r="AP86" s="31"/>
      <c r="AQ86" s="31"/>
      <c r="AR86" s="31"/>
      <c r="AS86" s="31"/>
      <c r="AT86" s="31"/>
      <c r="AU86" s="31"/>
      <c r="AV86" s="31"/>
      <c r="AW86" s="31"/>
      <c r="AX86" s="31"/>
      <c r="AY86" s="31"/>
      <c r="AZ86" s="31"/>
      <c r="BA86" s="31"/>
      <c r="BB86" s="31"/>
      <c r="BC86" s="31"/>
      <c r="BD86" s="31"/>
      <c r="BE86" s="31"/>
      <c r="BF86" s="32"/>
      <c r="BG86" s="30" t="s">
        <v>230</v>
      </c>
      <c r="BH86" s="31"/>
      <c r="BI86" s="31"/>
      <c r="BJ86" s="31"/>
      <c r="BK86" s="31"/>
      <c r="BL86" s="31"/>
      <c r="BM86" s="31"/>
      <c r="BN86" s="31"/>
      <c r="BO86" s="31"/>
      <c r="BP86" s="31"/>
      <c r="BQ86" s="31"/>
      <c r="BR86" s="31"/>
      <c r="BS86" s="31"/>
      <c r="BT86" s="31"/>
      <c r="BU86" s="31"/>
      <c r="BV86" s="31"/>
      <c r="BW86" s="31"/>
      <c r="BX86" s="31"/>
      <c r="BY86" s="32"/>
    </row>
    <row r="87" spans="1:79" ht="51.75" customHeight="1">
      <c r="A87" s="69"/>
      <c r="B87" s="70"/>
      <c r="C87" s="70"/>
      <c r="D87" s="70"/>
      <c r="E87" s="71"/>
      <c r="F87" s="36"/>
      <c r="G87" s="36"/>
      <c r="H87" s="36"/>
      <c r="I87" s="36"/>
      <c r="J87" s="36"/>
      <c r="K87" s="36"/>
      <c r="L87" s="36"/>
      <c r="M87" s="36"/>
      <c r="N87" s="36"/>
      <c r="O87" s="36"/>
      <c r="P87" s="36"/>
      <c r="Q87" s="36"/>
      <c r="R87" s="36"/>
      <c r="S87" s="36"/>
      <c r="T87" s="36"/>
      <c r="U87" s="30" t="s">
        <v>4</v>
      </c>
      <c r="V87" s="31"/>
      <c r="W87" s="31"/>
      <c r="X87" s="31"/>
      <c r="Y87" s="32"/>
      <c r="Z87" s="30" t="s">
        <v>3</v>
      </c>
      <c r="AA87" s="31"/>
      <c r="AB87" s="31"/>
      <c r="AC87" s="31"/>
      <c r="AD87" s="32"/>
      <c r="AE87" s="46" t="s">
        <v>116</v>
      </c>
      <c r="AF87" s="47"/>
      <c r="AG87" s="47"/>
      <c r="AH87" s="48"/>
      <c r="AI87" s="30" t="s">
        <v>5</v>
      </c>
      <c r="AJ87" s="31"/>
      <c r="AK87" s="31"/>
      <c r="AL87" s="31"/>
      <c r="AM87" s="32"/>
      <c r="AN87" s="30" t="s">
        <v>4</v>
      </c>
      <c r="AO87" s="31"/>
      <c r="AP87" s="31"/>
      <c r="AQ87" s="31"/>
      <c r="AR87" s="32"/>
      <c r="AS87" s="30" t="s">
        <v>3</v>
      </c>
      <c r="AT87" s="31"/>
      <c r="AU87" s="31"/>
      <c r="AV87" s="31"/>
      <c r="AW87" s="32"/>
      <c r="AX87" s="46" t="s">
        <v>116</v>
      </c>
      <c r="AY87" s="47"/>
      <c r="AZ87" s="47"/>
      <c r="BA87" s="48"/>
      <c r="BB87" s="30" t="s">
        <v>96</v>
      </c>
      <c r="BC87" s="31"/>
      <c r="BD87" s="31"/>
      <c r="BE87" s="31"/>
      <c r="BF87" s="32"/>
      <c r="BG87" s="30" t="s">
        <v>4</v>
      </c>
      <c r="BH87" s="31"/>
      <c r="BI87" s="31"/>
      <c r="BJ87" s="31"/>
      <c r="BK87" s="32"/>
      <c r="BL87" s="30" t="s">
        <v>3</v>
      </c>
      <c r="BM87" s="31"/>
      <c r="BN87" s="31"/>
      <c r="BO87" s="31"/>
      <c r="BP87" s="32"/>
      <c r="BQ87" s="46" t="s">
        <v>116</v>
      </c>
      <c r="BR87" s="47"/>
      <c r="BS87" s="47"/>
      <c r="BT87" s="48"/>
      <c r="BU87" s="36" t="s">
        <v>97</v>
      </c>
      <c r="BV87" s="36"/>
      <c r="BW87" s="36"/>
      <c r="BX87" s="36"/>
      <c r="BY87" s="36"/>
    </row>
    <row r="88" spans="1:79" ht="15" customHeight="1">
      <c r="A88" s="30">
        <v>1</v>
      </c>
      <c r="B88" s="31"/>
      <c r="C88" s="31"/>
      <c r="D88" s="31"/>
      <c r="E88" s="32"/>
      <c r="F88" s="30">
        <v>2</v>
      </c>
      <c r="G88" s="31"/>
      <c r="H88" s="31"/>
      <c r="I88" s="31"/>
      <c r="J88" s="31"/>
      <c r="K88" s="31"/>
      <c r="L88" s="31"/>
      <c r="M88" s="31"/>
      <c r="N88" s="31"/>
      <c r="O88" s="31"/>
      <c r="P88" s="31"/>
      <c r="Q88" s="31"/>
      <c r="R88" s="31"/>
      <c r="S88" s="31"/>
      <c r="T88" s="32"/>
      <c r="U88" s="30">
        <v>3</v>
      </c>
      <c r="V88" s="31"/>
      <c r="W88" s="31"/>
      <c r="X88" s="31"/>
      <c r="Y88" s="32"/>
      <c r="Z88" s="30">
        <v>4</v>
      </c>
      <c r="AA88" s="31"/>
      <c r="AB88" s="31"/>
      <c r="AC88" s="31"/>
      <c r="AD88" s="32"/>
      <c r="AE88" s="30">
        <v>5</v>
      </c>
      <c r="AF88" s="31"/>
      <c r="AG88" s="31"/>
      <c r="AH88" s="32"/>
      <c r="AI88" s="30">
        <v>6</v>
      </c>
      <c r="AJ88" s="31"/>
      <c r="AK88" s="31"/>
      <c r="AL88" s="31"/>
      <c r="AM88" s="32"/>
      <c r="AN88" s="30">
        <v>7</v>
      </c>
      <c r="AO88" s="31"/>
      <c r="AP88" s="31"/>
      <c r="AQ88" s="31"/>
      <c r="AR88" s="32"/>
      <c r="AS88" s="30">
        <v>8</v>
      </c>
      <c r="AT88" s="31"/>
      <c r="AU88" s="31"/>
      <c r="AV88" s="31"/>
      <c r="AW88" s="32"/>
      <c r="AX88" s="30">
        <v>9</v>
      </c>
      <c r="AY88" s="31"/>
      <c r="AZ88" s="31"/>
      <c r="BA88" s="32"/>
      <c r="BB88" s="30">
        <v>10</v>
      </c>
      <c r="BC88" s="31"/>
      <c r="BD88" s="31"/>
      <c r="BE88" s="31"/>
      <c r="BF88" s="32"/>
      <c r="BG88" s="30">
        <v>11</v>
      </c>
      <c r="BH88" s="31"/>
      <c r="BI88" s="31"/>
      <c r="BJ88" s="31"/>
      <c r="BK88" s="32"/>
      <c r="BL88" s="30">
        <v>12</v>
      </c>
      <c r="BM88" s="31"/>
      <c r="BN88" s="31"/>
      <c r="BO88" s="31"/>
      <c r="BP88" s="32"/>
      <c r="BQ88" s="30">
        <v>13</v>
      </c>
      <c r="BR88" s="31"/>
      <c r="BS88" s="31"/>
      <c r="BT88" s="32"/>
      <c r="BU88" s="36">
        <v>14</v>
      </c>
      <c r="BV88" s="36"/>
      <c r="BW88" s="36"/>
      <c r="BX88" s="36"/>
      <c r="BY88" s="36"/>
    </row>
    <row r="89" spans="1:79" s="1" customFormat="1" ht="13.5" hidden="1" customHeight="1">
      <c r="A89" s="33" t="s">
        <v>64</v>
      </c>
      <c r="B89" s="34"/>
      <c r="C89" s="34"/>
      <c r="D89" s="34"/>
      <c r="E89" s="35"/>
      <c r="F89" s="33" t="s">
        <v>57</v>
      </c>
      <c r="G89" s="34"/>
      <c r="H89" s="34"/>
      <c r="I89" s="34"/>
      <c r="J89" s="34"/>
      <c r="K89" s="34"/>
      <c r="L89" s="34"/>
      <c r="M89" s="34"/>
      <c r="N89" s="34"/>
      <c r="O89" s="34"/>
      <c r="P89" s="34"/>
      <c r="Q89" s="34"/>
      <c r="R89" s="34"/>
      <c r="S89" s="34"/>
      <c r="T89" s="35"/>
      <c r="U89" s="33" t="s">
        <v>65</v>
      </c>
      <c r="V89" s="34"/>
      <c r="W89" s="34"/>
      <c r="X89" s="34"/>
      <c r="Y89" s="35"/>
      <c r="Z89" s="33" t="s">
        <v>66</v>
      </c>
      <c r="AA89" s="34"/>
      <c r="AB89" s="34"/>
      <c r="AC89" s="34"/>
      <c r="AD89" s="35"/>
      <c r="AE89" s="33" t="s">
        <v>91</v>
      </c>
      <c r="AF89" s="34"/>
      <c r="AG89" s="34"/>
      <c r="AH89" s="35"/>
      <c r="AI89" s="50" t="s">
        <v>170</v>
      </c>
      <c r="AJ89" s="51"/>
      <c r="AK89" s="51"/>
      <c r="AL89" s="51"/>
      <c r="AM89" s="52"/>
      <c r="AN89" s="33" t="s">
        <v>67</v>
      </c>
      <c r="AO89" s="34"/>
      <c r="AP89" s="34"/>
      <c r="AQ89" s="34"/>
      <c r="AR89" s="35"/>
      <c r="AS89" s="33" t="s">
        <v>68</v>
      </c>
      <c r="AT89" s="34"/>
      <c r="AU89" s="34"/>
      <c r="AV89" s="34"/>
      <c r="AW89" s="35"/>
      <c r="AX89" s="33" t="s">
        <v>92</v>
      </c>
      <c r="AY89" s="34"/>
      <c r="AZ89" s="34"/>
      <c r="BA89" s="35"/>
      <c r="BB89" s="50" t="s">
        <v>170</v>
      </c>
      <c r="BC89" s="51"/>
      <c r="BD89" s="51"/>
      <c r="BE89" s="51"/>
      <c r="BF89" s="52"/>
      <c r="BG89" s="33" t="s">
        <v>58</v>
      </c>
      <c r="BH89" s="34"/>
      <c r="BI89" s="34"/>
      <c r="BJ89" s="34"/>
      <c r="BK89" s="35"/>
      <c r="BL89" s="33" t="s">
        <v>59</v>
      </c>
      <c r="BM89" s="34"/>
      <c r="BN89" s="34"/>
      <c r="BO89" s="34"/>
      <c r="BP89" s="35"/>
      <c r="BQ89" s="33" t="s">
        <v>93</v>
      </c>
      <c r="BR89" s="34"/>
      <c r="BS89" s="34"/>
      <c r="BT89" s="35"/>
      <c r="BU89" s="44" t="s">
        <v>170</v>
      </c>
      <c r="BV89" s="44"/>
      <c r="BW89" s="44"/>
      <c r="BX89" s="44"/>
      <c r="BY89" s="44"/>
      <c r="CA89" t="s">
        <v>27</v>
      </c>
    </row>
    <row r="90" spans="1:79" s="6" customFormat="1" ht="12.75" customHeight="1">
      <c r="A90" s="86"/>
      <c r="B90" s="84"/>
      <c r="C90" s="84"/>
      <c r="D90" s="84"/>
      <c r="E90" s="85"/>
      <c r="F90" s="86" t="s">
        <v>147</v>
      </c>
      <c r="G90" s="84"/>
      <c r="H90" s="84"/>
      <c r="I90" s="84"/>
      <c r="J90" s="84"/>
      <c r="K90" s="84"/>
      <c r="L90" s="84"/>
      <c r="M90" s="84"/>
      <c r="N90" s="84"/>
      <c r="O90" s="84"/>
      <c r="P90" s="84"/>
      <c r="Q90" s="84"/>
      <c r="R90" s="84"/>
      <c r="S90" s="84"/>
      <c r="T90" s="85"/>
      <c r="U90" s="103"/>
      <c r="V90" s="104"/>
      <c r="W90" s="104"/>
      <c r="X90" s="104"/>
      <c r="Y90" s="105"/>
      <c r="Z90" s="103"/>
      <c r="AA90" s="104"/>
      <c r="AB90" s="104"/>
      <c r="AC90" s="104"/>
      <c r="AD90" s="105"/>
      <c r="AE90" s="103"/>
      <c r="AF90" s="104"/>
      <c r="AG90" s="104"/>
      <c r="AH90" s="105"/>
      <c r="AI90" s="103">
        <f>IF(ISNUMBER(U90),U90,0)+IF(ISNUMBER(Z90),Z90,0)</f>
        <v>0</v>
      </c>
      <c r="AJ90" s="104"/>
      <c r="AK90" s="104"/>
      <c r="AL90" s="104"/>
      <c r="AM90" s="105"/>
      <c r="AN90" s="103"/>
      <c r="AO90" s="104"/>
      <c r="AP90" s="104"/>
      <c r="AQ90" s="104"/>
      <c r="AR90" s="105"/>
      <c r="AS90" s="103"/>
      <c r="AT90" s="104"/>
      <c r="AU90" s="104"/>
      <c r="AV90" s="104"/>
      <c r="AW90" s="105"/>
      <c r="AX90" s="103"/>
      <c r="AY90" s="104"/>
      <c r="AZ90" s="104"/>
      <c r="BA90" s="105"/>
      <c r="BB90" s="103">
        <f>IF(ISNUMBER(AN90),AN90,0)+IF(ISNUMBER(AS90),AS90,0)</f>
        <v>0</v>
      </c>
      <c r="BC90" s="104"/>
      <c r="BD90" s="104"/>
      <c r="BE90" s="104"/>
      <c r="BF90" s="105"/>
      <c r="BG90" s="103"/>
      <c r="BH90" s="104"/>
      <c r="BI90" s="104"/>
      <c r="BJ90" s="104"/>
      <c r="BK90" s="105"/>
      <c r="BL90" s="103"/>
      <c r="BM90" s="104"/>
      <c r="BN90" s="104"/>
      <c r="BO90" s="104"/>
      <c r="BP90" s="105"/>
      <c r="BQ90" s="103"/>
      <c r="BR90" s="104"/>
      <c r="BS90" s="104"/>
      <c r="BT90" s="105"/>
      <c r="BU90" s="103">
        <f>IF(ISNUMBER(BG90),BG90,0)+IF(ISNUMBER(BL90),BL90,0)</f>
        <v>0</v>
      </c>
      <c r="BV90" s="104"/>
      <c r="BW90" s="104"/>
      <c r="BX90" s="104"/>
      <c r="BY90" s="105"/>
      <c r="CA90" s="6" t="s">
        <v>28</v>
      </c>
    </row>
    <row r="92" spans="1:79" ht="14.25" customHeight="1">
      <c r="A92" s="42" t="s">
        <v>247</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 customHeight="1">
      <c r="A93" s="53" t="s">
        <v>219</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row>
    <row r="94" spans="1:79" ht="23.1" customHeight="1">
      <c r="A94" s="66" t="s">
        <v>118</v>
      </c>
      <c r="B94" s="67"/>
      <c r="C94" s="67"/>
      <c r="D94" s="68"/>
      <c r="E94" s="60" t="s">
        <v>19</v>
      </c>
      <c r="F94" s="61"/>
      <c r="G94" s="61"/>
      <c r="H94" s="61"/>
      <c r="I94" s="61"/>
      <c r="J94" s="61"/>
      <c r="K94" s="61"/>
      <c r="L94" s="61"/>
      <c r="M94" s="61"/>
      <c r="N94" s="61"/>
      <c r="O94" s="61"/>
      <c r="P94" s="61"/>
      <c r="Q94" s="61"/>
      <c r="R94" s="61"/>
      <c r="S94" s="61"/>
      <c r="T94" s="61"/>
      <c r="U94" s="61"/>
      <c r="V94" s="61"/>
      <c r="W94" s="62"/>
      <c r="X94" s="30" t="s">
        <v>241</v>
      </c>
      <c r="Y94" s="31"/>
      <c r="Z94" s="31"/>
      <c r="AA94" s="31"/>
      <c r="AB94" s="31"/>
      <c r="AC94" s="31"/>
      <c r="AD94" s="31"/>
      <c r="AE94" s="31"/>
      <c r="AF94" s="31"/>
      <c r="AG94" s="31"/>
      <c r="AH94" s="31"/>
      <c r="AI94" s="31"/>
      <c r="AJ94" s="31"/>
      <c r="AK94" s="31"/>
      <c r="AL94" s="31"/>
      <c r="AM94" s="31"/>
      <c r="AN94" s="31"/>
      <c r="AO94" s="31"/>
      <c r="AP94" s="31"/>
      <c r="AQ94" s="32"/>
      <c r="AR94" s="36" t="s">
        <v>246</v>
      </c>
      <c r="AS94" s="36"/>
      <c r="AT94" s="36"/>
      <c r="AU94" s="36"/>
      <c r="AV94" s="36"/>
      <c r="AW94" s="36"/>
      <c r="AX94" s="36"/>
      <c r="AY94" s="36"/>
      <c r="AZ94" s="36"/>
      <c r="BA94" s="36"/>
      <c r="BB94" s="36"/>
      <c r="BC94" s="36"/>
      <c r="BD94" s="36"/>
      <c r="BE94" s="36"/>
      <c r="BF94" s="36"/>
      <c r="BG94" s="36"/>
      <c r="BH94" s="36"/>
      <c r="BI94" s="36"/>
      <c r="BJ94" s="36"/>
      <c r="BK94" s="36"/>
    </row>
    <row r="95" spans="1:79" ht="48.75" customHeight="1">
      <c r="A95" s="69"/>
      <c r="B95" s="70"/>
      <c r="C95" s="70"/>
      <c r="D95" s="71"/>
      <c r="E95" s="63"/>
      <c r="F95" s="64"/>
      <c r="G95" s="64"/>
      <c r="H95" s="64"/>
      <c r="I95" s="64"/>
      <c r="J95" s="64"/>
      <c r="K95" s="64"/>
      <c r="L95" s="64"/>
      <c r="M95" s="64"/>
      <c r="N95" s="64"/>
      <c r="O95" s="64"/>
      <c r="P95" s="64"/>
      <c r="Q95" s="64"/>
      <c r="R95" s="64"/>
      <c r="S95" s="64"/>
      <c r="T95" s="64"/>
      <c r="U95" s="64"/>
      <c r="V95" s="64"/>
      <c r="W95" s="65"/>
      <c r="X95" s="60" t="s">
        <v>4</v>
      </c>
      <c r="Y95" s="61"/>
      <c r="Z95" s="61"/>
      <c r="AA95" s="61"/>
      <c r="AB95" s="62"/>
      <c r="AC95" s="60" t="s">
        <v>3</v>
      </c>
      <c r="AD95" s="61"/>
      <c r="AE95" s="61"/>
      <c r="AF95" s="61"/>
      <c r="AG95" s="62"/>
      <c r="AH95" s="46" t="s">
        <v>116</v>
      </c>
      <c r="AI95" s="47"/>
      <c r="AJ95" s="47"/>
      <c r="AK95" s="47"/>
      <c r="AL95" s="48"/>
      <c r="AM95" s="30" t="s">
        <v>5</v>
      </c>
      <c r="AN95" s="31"/>
      <c r="AO95" s="31"/>
      <c r="AP95" s="31"/>
      <c r="AQ95" s="32"/>
      <c r="AR95" s="30" t="s">
        <v>4</v>
      </c>
      <c r="AS95" s="31"/>
      <c r="AT95" s="31"/>
      <c r="AU95" s="31"/>
      <c r="AV95" s="32"/>
      <c r="AW95" s="30" t="s">
        <v>3</v>
      </c>
      <c r="AX95" s="31"/>
      <c r="AY95" s="31"/>
      <c r="AZ95" s="31"/>
      <c r="BA95" s="32"/>
      <c r="BB95" s="46" t="s">
        <v>116</v>
      </c>
      <c r="BC95" s="47"/>
      <c r="BD95" s="47"/>
      <c r="BE95" s="47"/>
      <c r="BF95" s="48"/>
      <c r="BG95" s="30" t="s">
        <v>96</v>
      </c>
      <c r="BH95" s="31"/>
      <c r="BI95" s="31"/>
      <c r="BJ95" s="31"/>
      <c r="BK95" s="32"/>
    </row>
    <row r="96" spans="1:79" ht="12.75" customHeight="1">
      <c r="A96" s="30">
        <v>1</v>
      </c>
      <c r="B96" s="31"/>
      <c r="C96" s="31"/>
      <c r="D96" s="32"/>
      <c r="E96" s="30">
        <v>2</v>
      </c>
      <c r="F96" s="31"/>
      <c r="G96" s="31"/>
      <c r="H96" s="31"/>
      <c r="I96" s="31"/>
      <c r="J96" s="31"/>
      <c r="K96" s="31"/>
      <c r="L96" s="31"/>
      <c r="M96" s="31"/>
      <c r="N96" s="31"/>
      <c r="O96" s="31"/>
      <c r="P96" s="31"/>
      <c r="Q96" s="31"/>
      <c r="R96" s="31"/>
      <c r="S96" s="31"/>
      <c r="T96" s="31"/>
      <c r="U96" s="31"/>
      <c r="V96" s="31"/>
      <c r="W96" s="32"/>
      <c r="X96" s="30">
        <v>3</v>
      </c>
      <c r="Y96" s="31"/>
      <c r="Z96" s="31"/>
      <c r="AA96" s="31"/>
      <c r="AB96" s="32"/>
      <c r="AC96" s="30">
        <v>4</v>
      </c>
      <c r="AD96" s="31"/>
      <c r="AE96" s="31"/>
      <c r="AF96" s="31"/>
      <c r="AG96" s="32"/>
      <c r="AH96" s="30">
        <v>5</v>
      </c>
      <c r="AI96" s="31"/>
      <c r="AJ96" s="31"/>
      <c r="AK96" s="31"/>
      <c r="AL96" s="32"/>
      <c r="AM96" s="30">
        <v>6</v>
      </c>
      <c r="AN96" s="31"/>
      <c r="AO96" s="31"/>
      <c r="AP96" s="31"/>
      <c r="AQ96" s="32"/>
      <c r="AR96" s="30">
        <v>7</v>
      </c>
      <c r="AS96" s="31"/>
      <c r="AT96" s="31"/>
      <c r="AU96" s="31"/>
      <c r="AV96" s="32"/>
      <c r="AW96" s="30">
        <v>8</v>
      </c>
      <c r="AX96" s="31"/>
      <c r="AY96" s="31"/>
      <c r="AZ96" s="31"/>
      <c r="BA96" s="32"/>
      <c r="BB96" s="30">
        <v>9</v>
      </c>
      <c r="BC96" s="31"/>
      <c r="BD96" s="31"/>
      <c r="BE96" s="31"/>
      <c r="BF96" s="32"/>
      <c r="BG96" s="30">
        <v>10</v>
      </c>
      <c r="BH96" s="31"/>
      <c r="BI96" s="31"/>
      <c r="BJ96" s="31"/>
      <c r="BK96" s="32"/>
    </row>
    <row r="97" spans="1:79" s="1" customFormat="1" ht="12.75" hidden="1" customHeight="1">
      <c r="A97" s="33" t="s">
        <v>64</v>
      </c>
      <c r="B97" s="34"/>
      <c r="C97" s="34"/>
      <c r="D97" s="35"/>
      <c r="E97" s="33" t="s">
        <v>57</v>
      </c>
      <c r="F97" s="34"/>
      <c r="G97" s="34"/>
      <c r="H97" s="34"/>
      <c r="I97" s="34"/>
      <c r="J97" s="34"/>
      <c r="K97" s="34"/>
      <c r="L97" s="34"/>
      <c r="M97" s="34"/>
      <c r="N97" s="34"/>
      <c r="O97" s="34"/>
      <c r="P97" s="34"/>
      <c r="Q97" s="34"/>
      <c r="R97" s="34"/>
      <c r="S97" s="34"/>
      <c r="T97" s="34"/>
      <c r="U97" s="34"/>
      <c r="V97" s="34"/>
      <c r="W97" s="35"/>
      <c r="X97" s="79" t="s">
        <v>60</v>
      </c>
      <c r="Y97" s="80"/>
      <c r="Z97" s="80"/>
      <c r="AA97" s="80"/>
      <c r="AB97" s="81"/>
      <c r="AC97" s="79" t="s">
        <v>61</v>
      </c>
      <c r="AD97" s="80"/>
      <c r="AE97" s="80"/>
      <c r="AF97" s="80"/>
      <c r="AG97" s="81"/>
      <c r="AH97" s="33" t="s">
        <v>94</v>
      </c>
      <c r="AI97" s="34"/>
      <c r="AJ97" s="34"/>
      <c r="AK97" s="34"/>
      <c r="AL97" s="35"/>
      <c r="AM97" s="50" t="s">
        <v>171</v>
      </c>
      <c r="AN97" s="51"/>
      <c r="AO97" s="51"/>
      <c r="AP97" s="51"/>
      <c r="AQ97" s="52"/>
      <c r="AR97" s="33" t="s">
        <v>62</v>
      </c>
      <c r="AS97" s="34"/>
      <c r="AT97" s="34"/>
      <c r="AU97" s="34"/>
      <c r="AV97" s="35"/>
      <c r="AW97" s="33" t="s">
        <v>63</v>
      </c>
      <c r="AX97" s="34"/>
      <c r="AY97" s="34"/>
      <c r="AZ97" s="34"/>
      <c r="BA97" s="35"/>
      <c r="BB97" s="33" t="s">
        <v>95</v>
      </c>
      <c r="BC97" s="34"/>
      <c r="BD97" s="34"/>
      <c r="BE97" s="34"/>
      <c r="BF97" s="35"/>
      <c r="BG97" s="50" t="s">
        <v>171</v>
      </c>
      <c r="BH97" s="51"/>
      <c r="BI97" s="51"/>
      <c r="BJ97" s="51"/>
      <c r="BK97" s="52"/>
      <c r="CA97" t="s">
        <v>29</v>
      </c>
    </row>
    <row r="98" spans="1:79" s="98" customFormat="1" ht="12.75" customHeight="1">
      <c r="A98" s="88">
        <v>2111</v>
      </c>
      <c r="B98" s="89"/>
      <c r="C98" s="89"/>
      <c r="D98" s="90"/>
      <c r="E98" s="91" t="s">
        <v>174</v>
      </c>
      <c r="F98" s="92"/>
      <c r="G98" s="92"/>
      <c r="H98" s="92"/>
      <c r="I98" s="92"/>
      <c r="J98" s="92"/>
      <c r="K98" s="92"/>
      <c r="L98" s="92"/>
      <c r="M98" s="92"/>
      <c r="N98" s="92"/>
      <c r="O98" s="92"/>
      <c r="P98" s="92"/>
      <c r="Q98" s="92"/>
      <c r="R98" s="92"/>
      <c r="S98" s="92"/>
      <c r="T98" s="92"/>
      <c r="U98" s="92"/>
      <c r="V98" s="92"/>
      <c r="W98" s="93"/>
      <c r="X98" s="95">
        <v>29318128</v>
      </c>
      <c r="Y98" s="96"/>
      <c r="Z98" s="96"/>
      <c r="AA98" s="96"/>
      <c r="AB98" s="97"/>
      <c r="AC98" s="95">
        <v>0</v>
      </c>
      <c r="AD98" s="96"/>
      <c r="AE98" s="96"/>
      <c r="AF98" s="96"/>
      <c r="AG98" s="97"/>
      <c r="AH98" s="95">
        <v>0</v>
      </c>
      <c r="AI98" s="96"/>
      <c r="AJ98" s="96"/>
      <c r="AK98" s="96"/>
      <c r="AL98" s="97"/>
      <c r="AM98" s="95">
        <f>IF(ISNUMBER(X98),X98,0)+IF(ISNUMBER(AC98),AC98,0)</f>
        <v>29318128</v>
      </c>
      <c r="AN98" s="96"/>
      <c r="AO98" s="96"/>
      <c r="AP98" s="96"/>
      <c r="AQ98" s="97"/>
      <c r="AR98" s="95">
        <v>31399715</v>
      </c>
      <c r="AS98" s="96"/>
      <c r="AT98" s="96"/>
      <c r="AU98" s="96"/>
      <c r="AV98" s="97"/>
      <c r="AW98" s="95">
        <v>0</v>
      </c>
      <c r="AX98" s="96"/>
      <c r="AY98" s="96"/>
      <c r="AZ98" s="96"/>
      <c r="BA98" s="97"/>
      <c r="BB98" s="95">
        <v>0</v>
      </c>
      <c r="BC98" s="96"/>
      <c r="BD98" s="96"/>
      <c r="BE98" s="96"/>
      <c r="BF98" s="97"/>
      <c r="BG98" s="94">
        <f>IF(ISNUMBER(AR98),AR98,0)+IF(ISNUMBER(AW98),AW98,0)</f>
        <v>31399715</v>
      </c>
      <c r="BH98" s="94"/>
      <c r="BI98" s="94"/>
      <c r="BJ98" s="94"/>
      <c r="BK98" s="94"/>
      <c r="CA98" s="98" t="s">
        <v>30</v>
      </c>
    </row>
    <row r="99" spans="1:79" s="98" customFormat="1" ht="12.75" customHeight="1">
      <c r="A99" s="88">
        <v>2120</v>
      </c>
      <c r="B99" s="89"/>
      <c r="C99" s="89"/>
      <c r="D99" s="90"/>
      <c r="E99" s="91" t="s">
        <v>175</v>
      </c>
      <c r="F99" s="92"/>
      <c r="G99" s="92"/>
      <c r="H99" s="92"/>
      <c r="I99" s="92"/>
      <c r="J99" s="92"/>
      <c r="K99" s="92"/>
      <c r="L99" s="92"/>
      <c r="M99" s="92"/>
      <c r="N99" s="92"/>
      <c r="O99" s="92"/>
      <c r="P99" s="92"/>
      <c r="Q99" s="92"/>
      <c r="R99" s="92"/>
      <c r="S99" s="92"/>
      <c r="T99" s="92"/>
      <c r="U99" s="92"/>
      <c r="V99" s="92"/>
      <c r="W99" s="93"/>
      <c r="X99" s="95">
        <v>6453869</v>
      </c>
      <c r="Y99" s="96"/>
      <c r="Z99" s="96"/>
      <c r="AA99" s="96"/>
      <c r="AB99" s="97"/>
      <c r="AC99" s="95">
        <v>0</v>
      </c>
      <c r="AD99" s="96"/>
      <c r="AE99" s="96"/>
      <c r="AF99" s="96"/>
      <c r="AG99" s="97"/>
      <c r="AH99" s="95">
        <v>0</v>
      </c>
      <c r="AI99" s="96"/>
      <c r="AJ99" s="96"/>
      <c r="AK99" s="96"/>
      <c r="AL99" s="97"/>
      <c r="AM99" s="95">
        <f>IF(ISNUMBER(X99),X99,0)+IF(ISNUMBER(AC99),AC99,0)</f>
        <v>6453869</v>
      </c>
      <c r="AN99" s="96"/>
      <c r="AO99" s="96"/>
      <c r="AP99" s="96"/>
      <c r="AQ99" s="97"/>
      <c r="AR99" s="95">
        <v>6912094</v>
      </c>
      <c r="AS99" s="96"/>
      <c r="AT99" s="96"/>
      <c r="AU99" s="96"/>
      <c r="AV99" s="97"/>
      <c r="AW99" s="95">
        <v>0</v>
      </c>
      <c r="AX99" s="96"/>
      <c r="AY99" s="96"/>
      <c r="AZ99" s="96"/>
      <c r="BA99" s="97"/>
      <c r="BB99" s="95">
        <v>0</v>
      </c>
      <c r="BC99" s="96"/>
      <c r="BD99" s="96"/>
      <c r="BE99" s="96"/>
      <c r="BF99" s="97"/>
      <c r="BG99" s="94">
        <f>IF(ISNUMBER(AR99),AR99,0)+IF(ISNUMBER(AW99),AW99,0)</f>
        <v>6912094</v>
      </c>
      <c r="BH99" s="94"/>
      <c r="BI99" s="94"/>
      <c r="BJ99" s="94"/>
      <c r="BK99" s="94"/>
    </row>
    <row r="100" spans="1:79" s="98" customFormat="1" ht="12.75" customHeight="1">
      <c r="A100" s="88">
        <v>2210</v>
      </c>
      <c r="B100" s="89"/>
      <c r="C100" s="89"/>
      <c r="D100" s="90"/>
      <c r="E100" s="91" t="s">
        <v>176</v>
      </c>
      <c r="F100" s="92"/>
      <c r="G100" s="92"/>
      <c r="H100" s="92"/>
      <c r="I100" s="92"/>
      <c r="J100" s="92"/>
      <c r="K100" s="92"/>
      <c r="L100" s="92"/>
      <c r="M100" s="92"/>
      <c r="N100" s="92"/>
      <c r="O100" s="92"/>
      <c r="P100" s="92"/>
      <c r="Q100" s="92"/>
      <c r="R100" s="92"/>
      <c r="S100" s="92"/>
      <c r="T100" s="92"/>
      <c r="U100" s="92"/>
      <c r="V100" s="92"/>
      <c r="W100" s="93"/>
      <c r="X100" s="95">
        <v>432000</v>
      </c>
      <c r="Y100" s="96"/>
      <c r="Z100" s="96"/>
      <c r="AA100" s="96"/>
      <c r="AB100" s="97"/>
      <c r="AC100" s="95">
        <v>0</v>
      </c>
      <c r="AD100" s="96"/>
      <c r="AE100" s="96"/>
      <c r="AF100" s="96"/>
      <c r="AG100" s="97"/>
      <c r="AH100" s="95">
        <v>0</v>
      </c>
      <c r="AI100" s="96"/>
      <c r="AJ100" s="96"/>
      <c r="AK100" s="96"/>
      <c r="AL100" s="97"/>
      <c r="AM100" s="95">
        <f>IF(ISNUMBER(X100),X100,0)+IF(ISNUMBER(AC100),AC100,0)</f>
        <v>432000</v>
      </c>
      <c r="AN100" s="96"/>
      <c r="AO100" s="96"/>
      <c r="AP100" s="96"/>
      <c r="AQ100" s="97"/>
      <c r="AR100" s="95">
        <v>458352</v>
      </c>
      <c r="AS100" s="96"/>
      <c r="AT100" s="96"/>
      <c r="AU100" s="96"/>
      <c r="AV100" s="97"/>
      <c r="AW100" s="95">
        <v>0</v>
      </c>
      <c r="AX100" s="96"/>
      <c r="AY100" s="96"/>
      <c r="AZ100" s="96"/>
      <c r="BA100" s="97"/>
      <c r="BB100" s="95">
        <v>0</v>
      </c>
      <c r="BC100" s="96"/>
      <c r="BD100" s="96"/>
      <c r="BE100" s="96"/>
      <c r="BF100" s="97"/>
      <c r="BG100" s="94">
        <f>IF(ISNUMBER(AR100),AR100,0)+IF(ISNUMBER(AW100),AW100,0)</f>
        <v>458352</v>
      </c>
      <c r="BH100" s="94"/>
      <c r="BI100" s="94"/>
      <c r="BJ100" s="94"/>
      <c r="BK100" s="94"/>
    </row>
    <row r="101" spans="1:79" s="98" customFormat="1" ht="12.75" customHeight="1">
      <c r="A101" s="88">
        <v>2220</v>
      </c>
      <c r="B101" s="89"/>
      <c r="C101" s="89"/>
      <c r="D101" s="90"/>
      <c r="E101" s="91" t="s">
        <v>268</v>
      </c>
      <c r="F101" s="92"/>
      <c r="G101" s="92"/>
      <c r="H101" s="92"/>
      <c r="I101" s="92"/>
      <c r="J101" s="92"/>
      <c r="K101" s="92"/>
      <c r="L101" s="92"/>
      <c r="M101" s="92"/>
      <c r="N101" s="92"/>
      <c r="O101" s="92"/>
      <c r="P101" s="92"/>
      <c r="Q101" s="92"/>
      <c r="R101" s="92"/>
      <c r="S101" s="92"/>
      <c r="T101" s="92"/>
      <c r="U101" s="92"/>
      <c r="V101" s="92"/>
      <c r="W101" s="93"/>
      <c r="X101" s="95">
        <v>32400</v>
      </c>
      <c r="Y101" s="96"/>
      <c r="Z101" s="96"/>
      <c r="AA101" s="96"/>
      <c r="AB101" s="97"/>
      <c r="AC101" s="95">
        <v>0</v>
      </c>
      <c r="AD101" s="96"/>
      <c r="AE101" s="96"/>
      <c r="AF101" s="96"/>
      <c r="AG101" s="97"/>
      <c r="AH101" s="95">
        <v>0</v>
      </c>
      <c r="AI101" s="96"/>
      <c r="AJ101" s="96"/>
      <c r="AK101" s="96"/>
      <c r="AL101" s="97"/>
      <c r="AM101" s="95">
        <f>IF(ISNUMBER(X101),X101,0)+IF(ISNUMBER(AC101),AC101,0)</f>
        <v>32400</v>
      </c>
      <c r="AN101" s="96"/>
      <c r="AO101" s="96"/>
      <c r="AP101" s="96"/>
      <c r="AQ101" s="97"/>
      <c r="AR101" s="95">
        <v>34376</v>
      </c>
      <c r="AS101" s="96"/>
      <c r="AT101" s="96"/>
      <c r="AU101" s="96"/>
      <c r="AV101" s="97"/>
      <c r="AW101" s="95">
        <v>0</v>
      </c>
      <c r="AX101" s="96"/>
      <c r="AY101" s="96"/>
      <c r="AZ101" s="96"/>
      <c r="BA101" s="97"/>
      <c r="BB101" s="95">
        <v>0</v>
      </c>
      <c r="BC101" s="96"/>
      <c r="BD101" s="96"/>
      <c r="BE101" s="96"/>
      <c r="BF101" s="97"/>
      <c r="BG101" s="94">
        <f>IF(ISNUMBER(AR101),AR101,0)+IF(ISNUMBER(AW101),AW101,0)</f>
        <v>34376</v>
      </c>
      <c r="BH101" s="94"/>
      <c r="BI101" s="94"/>
      <c r="BJ101" s="94"/>
      <c r="BK101" s="94"/>
    </row>
    <row r="102" spans="1:79" s="98" customFormat="1" ht="12.75" customHeight="1">
      <c r="A102" s="88">
        <v>2230</v>
      </c>
      <c r="B102" s="89"/>
      <c r="C102" s="89"/>
      <c r="D102" s="90"/>
      <c r="E102" s="91" t="s">
        <v>269</v>
      </c>
      <c r="F102" s="92"/>
      <c r="G102" s="92"/>
      <c r="H102" s="92"/>
      <c r="I102" s="92"/>
      <c r="J102" s="92"/>
      <c r="K102" s="92"/>
      <c r="L102" s="92"/>
      <c r="M102" s="92"/>
      <c r="N102" s="92"/>
      <c r="O102" s="92"/>
      <c r="P102" s="92"/>
      <c r="Q102" s="92"/>
      <c r="R102" s="92"/>
      <c r="S102" s="92"/>
      <c r="T102" s="92"/>
      <c r="U102" s="92"/>
      <c r="V102" s="92"/>
      <c r="W102" s="93"/>
      <c r="X102" s="95">
        <v>788724</v>
      </c>
      <c r="Y102" s="96"/>
      <c r="Z102" s="96"/>
      <c r="AA102" s="96"/>
      <c r="AB102" s="97"/>
      <c r="AC102" s="95">
        <v>1728000</v>
      </c>
      <c r="AD102" s="96"/>
      <c r="AE102" s="96"/>
      <c r="AF102" s="96"/>
      <c r="AG102" s="97"/>
      <c r="AH102" s="95">
        <v>0</v>
      </c>
      <c r="AI102" s="96"/>
      <c r="AJ102" s="96"/>
      <c r="AK102" s="96"/>
      <c r="AL102" s="97"/>
      <c r="AM102" s="95">
        <f>IF(ISNUMBER(X102),X102,0)+IF(ISNUMBER(AC102),AC102,0)</f>
        <v>2516724</v>
      </c>
      <c r="AN102" s="96"/>
      <c r="AO102" s="96"/>
      <c r="AP102" s="96"/>
      <c r="AQ102" s="97"/>
      <c r="AR102" s="95">
        <v>836836</v>
      </c>
      <c r="AS102" s="96"/>
      <c r="AT102" s="96"/>
      <c r="AU102" s="96"/>
      <c r="AV102" s="97"/>
      <c r="AW102" s="95">
        <v>1833408</v>
      </c>
      <c r="AX102" s="96"/>
      <c r="AY102" s="96"/>
      <c r="AZ102" s="96"/>
      <c r="BA102" s="97"/>
      <c r="BB102" s="95">
        <v>0</v>
      </c>
      <c r="BC102" s="96"/>
      <c r="BD102" s="96"/>
      <c r="BE102" s="96"/>
      <c r="BF102" s="97"/>
      <c r="BG102" s="94">
        <f>IF(ISNUMBER(AR102),AR102,0)+IF(ISNUMBER(AW102),AW102,0)</f>
        <v>2670244</v>
      </c>
      <c r="BH102" s="94"/>
      <c r="BI102" s="94"/>
      <c r="BJ102" s="94"/>
      <c r="BK102" s="94"/>
    </row>
    <row r="103" spans="1:79" s="98" customFormat="1" ht="12.75" customHeight="1">
      <c r="A103" s="88">
        <v>2240</v>
      </c>
      <c r="B103" s="89"/>
      <c r="C103" s="89"/>
      <c r="D103" s="90"/>
      <c r="E103" s="91" t="s">
        <v>177</v>
      </c>
      <c r="F103" s="92"/>
      <c r="G103" s="92"/>
      <c r="H103" s="92"/>
      <c r="I103" s="92"/>
      <c r="J103" s="92"/>
      <c r="K103" s="92"/>
      <c r="L103" s="92"/>
      <c r="M103" s="92"/>
      <c r="N103" s="92"/>
      <c r="O103" s="92"/>
      <c r="P103" s="92"/>
      <c r="Q103" s="92"/>
      <c r="R103" s="92"/>
      <c r="S103" s="92"/>
      <c r="T103" s="92"/>
      <c r="U103" s="92"/>
      <c r="V103" s="92"/>
      <c r="W103" s="93"/>
      <c r="X103" s="95">
        <v>324000</v>
      </c>
      <c r="Y103" s="96"/>
      <c r="Z103" s="96"/>
      <c r="AA103" s="96"/>
      <c r="AB103" s="97"/>
      <c r="AC103" s="95">
        <v>0</v>
      </c>
      <c r="AD103" s="96"/>
      <c r="AE103" s="96"/>
      <c r="AF103" s="96"/>
      <c r="AG103" s="97"/>
      <c r="AH103" s="95">
        <v>0</v>
      </c>
      <c r="AI103" s="96"/>
      <c r="AJ103" s="96"/>
      <c r="AK103" s="96"/>
      <c r="AL103" s="97"/>
      <c r="AM103" s="95">
        <f>IF(ISNUMBER(X103),X103,0)+IF(ISNUMBER(AC103),AC103,0)</f>
        <v>324000</v>
      </c>
      <c r="AN103" s="96"/>
      <c r="AO103" s="96"/>
      <c r="AP103" s="96"/>
      <c r="AQ103" s="97"/>
      <c r="AR103" s="95">
        <v>343764</v>
      </c>
      <c r="AS103" s="96"/>
      <c r="AT103" s="96"/>
      <c r="AU103" s="96"/>
      <c r="AV103" s="97"/>
      <c r="AW103" s="95">
        <v>0</v>
      </c>
      <c r="AX103" s="96"/>
      <c r="AY103" s="96"/>
      <c r="AZ103" s="96"/>
      <c r="BA103" s="97"/>
      <c r="BB103" s="95">
        <v>0</v>
      </c>
      <c r="BC103" s="96"/>
      <c r="BD103" s="96"/>
      <c r="BE103" s="96"/>
      <c r="BF103" s="97"/>
      <c r="BG103" s="94">
        <f>IF(ISNUMBER(AR103),AR103,0)+IF(ISNUMBER(AW103),AW103,0)</f>
        <v>343764</v>
      </c>
      <c r="BH103" s="94"/>
      <c r="BI103" s="94"/>
      <c r="BJ103" s="94"/>
      <c r="BK103" s="94"/>
    </row>
    <row r="104" spans="1:79" s="98" customFormat="1" ht="12.75" customHeight="1">
      <c r="A104" s="88">
        <v>2250</v>
      </c>
      <c r="B104" s="89"/>
      <c r="C104" s="89"/>
      <c r="D104" s="90"/>
      <c r="E104" s="91" t="s">
        <v>270</v>
      </c>
      <c r="F104" s="92"/>
      <c r="G104" s="92"/>
      <c r="H104" s="92"/>
      <c r="I104" s="92"/>
      <c r="J104" s="92"/>
      <c r="K104" s="92"/>
      <c r="L104" s="92"/>
      <c r="M104" s="92"/>
      <c r="N104" s="92"/>
      <c r="O104" s="92"/>
      <c r="P104" s="92"/>
      <c r="Q104" s="92"/>
      <c r="R104" s="92"/>
      <c r="S104" s="92"/>
      <c r="T104" s="92"/>
      <c r="U104" s="92"/>
      <c r="V104" s="92"/>
      <c r="W104" s="93"/>
      <c r="X104" s="95">
        <v>54000</v>
      </c>
      <c r="Y104" s="96"/>
      <c r="Z104" s="96"/>
      <c r="AA104" s="96"/>
      <c r="AB104" s="97"/>
      <c r="AC104" s="95">
        <v>0</v>
      </c>
      <c r="AD104" s="96"/>
      <c r="AE104" s="96"/>
      <c r="AF104" s="96"/>
      <c r="AG104" s="97"/>
      <c r="AH104" s="95">
        <v>0</v>
      </c>
      <c r="AI104" s="96"/>
      <c r="AJ104" s="96"/>
      <c r="AK104" s="96"/>
      <c r="AL104" s="97"/>
      <c r="AM104" s="95">
        <f>IF(ISNUMBER(X104),X104,0)+IF(ISNUMBER(AC104),AC104,0)</f>
        <v>54000</v>
      </c>
      <c r="AN104" s="96"/>
      <c r="AO104" s="96"/>
      <c r="AP104" s="96"/>
      <c r="AQ104" s="97"/>
      <c r="AR104" s="95">
        <v>57294</v>
      </c>
      <c r="AS104" s="96"/>
      <c r="AT104" s="96"/>
      <c r="AU104" s="96"/>
      <c r="AV104" s="97"/>
      <c r="AW104" s="95">
        <v>0</v>
      </c>
      <c r="AX104" s="96"/>
      <c r="AY104" s="96"/>
      <c r="AZ104" s="96"/>
      <c r="BA104" s="97"/>
      <c r="BB104" s="95">
        <v>0</v>
      </c>
      <c r="BC104" s="96"/>
      <c r="BD104" s="96"/>
      <c r="BE104" s="96"/>
      <c r="BF104" s="97"/>
      <c r="BG104" s="94">
        <f>IF(ISNUMBER(AR104),AR104,0)+IF(ISNUMBER(AW104),AW104,0)</f>
        <v>57294</v>
      </c>
      <c r="BH104" s="94"/>
      <c r="BI104" s="94"/>
      <c r="BJ104" s="94"/>
      <c r="BK104" s="94"/>
    </row>
    <row r="105" spans="1:79" s="98" customFormat="1" ht="12.75" customHeight="1">
      <c r="A105" s="88">
        <v>2271</v>
      </c>
      <c r="B105" s="89"/>
      <c r="C105" s="89"/>
      <c r="D105" s="90"/>
      <c r="E105" s="91" t="s">
        <v>310</v>
      </c>
      <c r="F105" s="92"/>
      <c r="G105" s="92"/>
      <c r="H105" s="92"/>
      <c r="I105" s="92"/>
      <c r="J105" s="92"/>
      <c r="K105" s="92"/>
      <c r="L105" s="92"/>
      <c r="M105" s="92"/>
      <c r="N105" s="92"/>
      <c r="O105" s="92"/>
      <c r="P105" s="92"/>
      <c r="Q105" s="92"/>
      <c r="R105" s="92"/>
      <c r="S105" s="92"/>
      <c r="T105" s="92"/>
      <c r="U105" s="92"/>
      <c r="V105" s="92"/>
      <c r="W105" s="93"/>
      <c r="X105" s="95">
        <v>1624752</v>
      </c>
      <c r="Y105" s="96"/>
      <c r="Z105" s="96"/>
      <c r="AA105" s="96"/>
      <c r="AB105" s="97"/>
      <c r="AC105" s="95">
        <v>0</v>
      </c>
      <c r="AD105" s="96"/>
      <c r="AE105" s="96"/>
      <c r="AF105" s="96"/>
      <c r="AG105" s="97"/>
      <c r="AH105" s="95">
        <v>0</v>
      </c>
      <c r="AI105" s="96"/>
      <c r="AJ105" s="96"/>
      <c r="AK105" s="96"/>
      <c r="AL105" s="97"/>
      <c r="AM105" s="95">
        <f>IF(ISNUMBER(X105),X105,0)+IF(ISNUMBER(AC105),AC105,0)</f>
        <v>1624752</v>
      </c>
      <c r="AN105" s="96"/>
      <c r="AO105" s="96"/>
      <c r="AP105" s="96"/>
      <c r="AQ105" s="97"/>
      <c r="AR105" s="95">
        <v>1723862</v>
      </c>
      <c r="AS105" s="96"/>
      <c r="AT105" s="96"/>
      <c r="AU105" s="96"/>
      <c r="AV105" s="97"/>
      <c r="AW105" s="95">
        <v>0</v>
      </c>
      <c r="AX105" s="96"/>
      <c r="AY105" s="96"/>
      <c r="AZ105" s="96"/>
      <c r="BA105" s="97"/>
      <c r="BB105" s="95">
        <v>0</v>
      </c>
      <c r="BC105" s="96"/>
      <c r="BD105" s="96"/>
      <c r="BE105" s="96"/>
      <c r="BF105" s="97"/>
      <c r="BG105" s="94">
        <f>IF(ISNUMBER(AR105),AR105,0)+IF(ISNUMBER(AW105),AW105,0)</f>
        <v>1723862</v>
      </c>
      <c r="BH105" s="94"/>
      <c r="BI105" s="94"/>
      <c r="BJ105" s="94"/>
      <c r="BK105" s="94"/>
    </row>
    <row r="106" spans="1:79" s="98" customFormat="1" ht="12.75" customHeight="1">
      <c r="A106" s="88">
        <v>2272</v>
      </c>
      <c r="B106" s="89"/>
      <c r="C106" s="89"/>
      <c r="D106" s="90"/>
      <c r="E106" s="91" t="s">
        <v>271</v>
      </c>
      <c r="F106" s="92"/>
      <c r="G106" s="92"/>
      <c r="H106" s="92"/>
      <c r="I106" s="92"/>
      <c r="J106" s="92"/>
      <c r="K106" s="92"/>
      <c r="L106" s="92"/>
      <c r="M106" s="92"/>
      <c r="N106" s="92"/>
      <c r="O106" s="92"/>
      <c r="P106" s="92"/>
      <c r="Q106" s="92"/>
      <c r="R106" s="92"/>
      <c r="S106" s="92"/>
      <c r="T106" s="92"/>
      <c r="U106" s="92"/>
      <c r="V106" s="92"/>
      <c r="W106" s="93"/>
      <c r="X106" s="95">
        <v>39636</v>
      </c>
      <c r="Y106" s="96"/>
      <c r="Z106" s="96"/>
      <c r="AA106" s="96"/>
      <c r="AB106" s="97"/>
      <c r="AC106" s="95">
        <v>0</v>
      </c>
      <c r="AD106" s="96"/>
      <c r="AE106" s="96"/>
      <c r="AF106" s="96"/>
      <c r="AG106" s="97"/>
      <c r="AH106" s="95">
        <v>0</v>
      </c>
      <c r="AI106" s="96"/>
      <c r="AJ106" s="96"/>
      <c r="AK106" s="96"/>
      <c r="AL106" s="97"/>
      <c r="AM106" s="95">
        <f>IF(ISNUMBER(X106),X106,0)+IF(ISNUMBER(AC106),AC106,0)</f>
        <v>39636</v>
      </c>
      <c r="AN106" s="96"/>
      <c r="AO106" s="96"/>
      <c r="AP106" s="96"/>
      <c r="AQ106" s="97"/>
      <c r="AR106" s="95">
        <v>42054</v>
      </c>
      <c r="AS106" s="96"/>
      <c r="AT106" s="96"/>
      <c r="AU106" s="96"/>
      <c r="AV106" s="97"/>
      <c r="AW106" s="95">
        <v>0</v>
      </c>
      <c r="AX106" s="96"/>
      <c r="AY106" s="96"/>
      <c r="AZ106" s="96"/>
      <c r="BA106" s="97"/>
      <c r="BB106" s="95">
        <v>0</v>
      </c>
      <c r="BC106" s="96"/>
      <c r="BD106" s="96"/>
      <c r="BE106" s="96"/>
      <c r="BF106" s="97"/>
      <c r="BG106" s="94">
        <f>IF(ISNUMBER(AR106),AR106,0)+IF(ISNUMBER(AW106),AW106,0)</f>
        <v>42054</v>
      </c>
      <c r="BH106" s="94"/>
      <c r="BI106" s="94"/>
      <c r="BJ106" s="94"/>
      <c r="BK106" s="94"/>
    </row>
    <row r="107" spans="1:79" s="98" customFormat="1" ht="12.75" customHeight="1">
      <c r="A107" s="88">
        <v>2273</v>
      </c>
      <c r="B107" s="89"/>
      <c r="C107" s="89"/>
      <c r="D107" s="90"/>
      <c r="E107" s="91" t="s">
        <v>272</v>
      </c>
      <c r="F107" s="92"/>
      <c r="G107" s="92"/>
      <c r="H107" s="92"/>
      <c r="I107" s="92"/>
      <c r="J107" s="92"/>
      <c r="K107" s="92"/>
      <c r="L107" s="92"/>
      <c r="M107" s="92"/>
      <c r="N107" s="92"/>
      <c r="O107" s="92"/>
      <c r="P107" s="92"/>
      <c r="Q107" s="92"/>
      <c r="R107" s="92"/>
      <c r="S107" s="92"/>
      <c r="T107" s="92"/>
      <c r="U107" s="92"/>
      <c r="V107" s="92"/>
      <c r="W107" s="93"/>
      <c r="X107" s="95">
        <v>2206332</v>
      </c>
      <c r="Y107" s="96"/>
      <c r="Z107" s="96"/>
      <c r="AA107" s="96"/>
      <c r="AB107" s="97"/>
      <c r="AC107" s="95">
        <v>0</v>
      </c>
      <c r="AD107" s="96"/>
      <c r="AE107" s="96"/>
      <c r="AF107" s="96"/>
      <c r="AG107" s="97"/>
      <c r="AH107" s="95">
        <v>0</v>
      </c>
      <c r="AI107" s="96"/>
      <c r="AJ107" s="96"/>
      <c r="AK107" s="96"/>
      <c r="AL107" s="97"/>
      <c r="AM107" s="95">
        <f>IF(ISNUMBER(X107),X107,0)+IF(ISNUMBER(AC107),AC107,0)</f>
        <v>2206332</v>
      </c>
      <c r="AN107" s="96"/>
      <c r="AO107" s="96"/>
      <c r="AP107" s="96"/>
      <c r="AQ107" s="97"/>
      <c r="AR107" s="95">
        <v>2340918</v>
      </c>
      <c r="AS107" s="96"/>
      <c r="AT107" s="96"/>
      <c r="AU107" s="96"/>
      <c r="AV107" s="97"/>
      <c r="AW107" s="95">
        <v>0</v>
      </c>
      <c r="AX107" s="96"/>
      <c r="AY107" s="96"/>
      <c r="AZ107" s="96"/>
      <c r="BA107" s="97"/>
      <c r="BB107" s="95">
        <v>0</v>
      </c>
      <c r="BC107" s="96"/>
      <c r="BD107" s="96"/>
      <c r="BE107" s="96"/>
      <c r="BF107" s="97"/>
      <c r="BG107" s="94">
        <f>IF(ISNUMBER(AR107),AR107,0)+IF(ISNUMBER(AW107),AW107,0)</f>
        <v>2340918</v>
      </c>
      <c r="BH107" s="94"/>
      <c r="BI107" s="94"/>
      <c r="BJ107" s="94"/>
      <c r="BK107" s="94"/>
    </row>
    <row r="108" spans="1:79" s="98" customFormat="1" ht="12.75" customHeight="1">
      <c r="A108" s="88">
        <v>2274</v>
      </c>
      <c r="B108" s="89"/>
      <c r="C108" s="89"/>
      <c r="D108" s="90"/>
      <c r="E108" s="91" t="s">
        <v>273</v>
      </c>
      <c r="F108" s="92"/>
      <c r="G108" s="92"/>
      <c r="H108" s="92"/>
      <c r="I108" s="92"/>
      <c r="J108" s="92"/>
      <c r="K108" s="92"/>
      <c r="L108" s="92"/>
      <c r="M108" s="92"/>
      <c r="N108" s="92"/>
      <c r="O108" s="92"/>
      <c r="P108" s="92"/>
      <c r="Q108" s="92"/>
      <c r="R108" s="92"/>
      <c r="S108" s="92"/>
      <c r="T108" s="92"/>
      <c r="U108" s="92"/>
      <c r="V108" s="92"/>
      <c r="W108" s="93"/>
      <c r="X108" s="95">
        <v>2584656</v>
      </c>
      <c r="Y108" s="96"/>
      <c r="Z108" s="96"/>
      <c r="AA108" s="96"/>
      <c r="AB108" s="97"/>
      <c r="AC108" s="95">
        <v>0</v>
      </c>
      <c r="AD108" s="96"/>
      <c r="AE108" s="96"/>
      <c r="AF108" s="96"/>
      <c r="AG108" s="97"/>
      <c r="AH108" s="95">
        <v>0</v>
      </c>
      <c r="AI108" s="96"/>
      <c r="AJ108" s="96"/>
      <c r="AK108" s="96"/>
      <c r="AL108" s="97"/>
      <c r="AM108" s="95">
        <f>IF(ISNUMBER(X108),X108,0)+IF(ISNUMBER(AC108),AC108,0)</f>
        <v>2584656</v>
      </c>
      <c r="AN108" s="96"/>
      <c r="AO108" s="96"/>
      <c r="AP108" s="96"/>
      <c r="AQ108" s="97"/>
      <c r="AR108" s="95">
        <v>2742320</v>
      </c>
      <c r="AS108" s="96"/>
      <c r="AT108" s="96"/>
      <c r="AU108" s="96"/>
      <c r="AV108" s="97"/>
      <c r="AW108" s="95">
        <v>0</v>
      </c>
      <c r="AX108" s="96"/>
      <c r="AY108" s="96"/>
      <c r="AZ108" s="96"/>
      <c r="BA108" s="97"/>
      <c r="BB108" s="95">
        <v>0</v>
      </c>
      <c r="BC108" s="96"/>
      <c r="BD108" s="96"/>
      <c r="BE108" s="96"/>
      <c r="BF108" s="97"/>
      <c r="BG108" s="94">
        <f>IF(ISNUMBER(AR108),AR108,0)+IF(ISNUMBER(AW108),AW108,0)</f>
        <v>2742320</v>
      </c>
      <c r="BH108" s="94"/>
      <c r="BI108" s="94"/>
      <c r="BJ108" s="94"/>
      <c r="BK108" s="94"/>
    </row>
    <row r="109" spans="1:79" s="98" customFormat="1" ht="12.75" customHeight="1">
      <c r="A109" s="88">
        <v>2275</v>
      </c>
      <c r="B109" s="89"/>
      <c r="C109" s="89"/>
      <c r="D109" s="90"/>
      <c r="E109" s="91" t="s">
        <v>274</v>
      </c>
      <c r="F109" s="92"/>
      <c r="G109" s="92"/>
      <c r="H109" s="92"/>
      <c r="I109" s="92"/>
      <c r="J109" s="92"/>
      <c r="K109" s="92"/>
      <c r="L109" s="92"/>
      <c r="M109" s="92"/>
      <c r="N109" s="92"/>
      <c r="O109" s="92"/>
      <c r="P109" s="92"/>
      <c r="Q109" s="92"/>
      <c r="R109" s="92"/>
      <c r="S109" s="92"/>
      <c r="T109" s="92"/>
      <c r="U109" s="92"/>
      <c r="V109" s="92"/>
      <c r="W109" s="93"/>
      <c r="X109" s="95">
        <v>336852</v>
      </c>
      <c r="Y109" s="96"/>
      <c r="Z109" s="96"/>
      <c r="AA109" s="96"/>
      <c r="AB109" s="97"/>
      <c r="AC109" s="95">
        <v>0</v>
      </c>
      <c r="AD109" s="96"/>
      <c r="AE109" s="96"/>
      <c r="AF109" s="96"/>
      <c r="AG109" s="97"/>
      <c r="AH109" s="95">
        <v>0</v>
      </c>
      <c r="AI109" s="96"/>
      <c r="AJ109" s="96"/>
      <c r="AK109" s="96"/>
      <c r="AL109" s="97"/>
      <c r="AM109" s="95">
        <f>IF(ISNUMBER(X109),X109,0)+IF(ISNUMBER(AC109),AC109,0)</f>
        <v>336852</v>
      </c>
      <c r="AN109" s="96"/>
      <c r="AO109" s="96"/>
      <c r="AP109" s="96"/>
      <c r="AQ109" s="97"/>
      <c r="AR109" s="95">
        <v>357400</v>
      </c>
      <c r="AS109" s="96"/>
      <c r="AT109" s="96"/>
      <c r="AU109" s="96"/>
      <c r="AV109" s="97"/>
      <c r="AW109" s="95">
        <v>0</v>
      </c>
      <c r="AX109" s="96"/>
      <c r="AY109" s="96"/>
      <c r="AZ109" s="96"/>
      <c r="BA109" s="97"/>
      <c r="BB109" s="95">
        <v>0</v>
      </c>
      <c r="BC109" s="96"/>
      <c r="BD109" s="96"/>
      <c r="BE109" s="96"/>
      <c r="BF109" s="97"/>
      <c r="BG109" s="94">
        <f>IF(ISNUMBER(AR109),AR109,0)+IF(ISNUMBER(AW109),AW109,0)</f>
        <v>357400</v>
      </c>
      <c r="BH109" s="94"/>
      <c r="BI109" s="94"/>
      <c r="BJ109" s="94"/>
      <c r="BK109" s="94"/>
    </row>
    <row r="110" spans="1:79" s="98" customFormat="1" ht="25.5" customHeight="1">
      <c r="A110" s="88">
        <v>2282</v>
      </c>
      <c r="B110" s="89"/>
      <c r="C110" s="89"/>
      <c r="D110" s="90"/>
      <c r="E110" s="91" t="s">
        <v>311</v>
      </c>
      <c r="F110" s="92"/>
      <c r="G110" s="92"/>
      <c r="H110" s="92"/>
      <c r="I110" s="92"/>
      <c r="J110" s="92"/>
      <c r="K110" s="92"/>
      <c r="L110" s="92"/>
      <c r="M110" s="92"/>
      <c r="N110" s="92"/>
      <c r="O110" s="92"/>
      <c r="P110" s="92"/>
      <c r="Q110" s="92"/>
      <c r="R110" s="92"/>
      <c r="S110" s="92"/>
      <c r="T110" s="92"/>
      <c r="U110" s="92"/>
      <c r="V110" s="92"/>
      <c r="W110" s="93"/>
      <c r="X110" s="95">
        <v>0</v>
      </c>
      <c r="Y110" s="96"/>
      <c r="Z110" s="96"/>
      <c r="AA110" s="96"/>
      <c r="AB110" s="97"/>
      <c r="AC110" s="95">
        <v>0</v>
      </c>
      <c r="AD110" s="96"/>
      <c r="AE110" s="96"/>
      <c r="AF110" s="96"/>
      <c r="AG110" s="97"/>
      <c r="AH110" s="95">
        <v>0</v>
      </c>
      <c r="AI110" s="96"/>
      <c r="AJ110" s="96"/>
      <c r="AK110" s="96"/>
      <c r="AL110" s="97"/>
      <c r="AM110" s="95">
        <f>IF(ISNUMBER(X110),X110,0)+IF(ISNUMBER(AC110),AC110,0)</f>
        <v>0</v>
      </c>
      <c r="AN110" s="96"/>
      <c r="AO110" s="96"/>
      <c r="AP110" s="96"/>
      <c r="AQ110" s="97"/>
      <c r="AR110" s="95">
        <v>0</v>
      </c>
      <c r="AS110" s="96"/>
      <c r="AT110" s="96"/>
      <c r="AU110" s="96"/>
      <c r="AV110" s="97"/>
      <c r="AW110" s="95">
        <v>0</v>
      </c>
      <c r="AX110" s="96"/>
      <c r="AY110" s="96"/>
      <c r="AZ110" s="96"/>
      <c r="BA110" s="97"/>
      <c r="BB110" s="95">
        <v>0</v>
      </c>
      <c r="BC110" s="96"/>
      <c r="BD110" s="96"/>
      <c r="BE110" s="96"/>
      <c r="BF110" s="97"/>
      <c r="BG110" s="94">
        <f>IF(ISNUMBER(AR110),AR110,0)+IF(ISNUMBER(AW110),AW110,0)</f>
        <v>0</v>
      </c>
      <c r="BH110" s="94"/>
      <c r="BI110" s="94"/>
      <c r="BJ110" s="94"/>
      <c r="BK110" s="94"/>
    </row>
    <row r="111" spans="1:79" s="98" customFormat="1" ht="12.75" customHeight="1">
      <c r="A111" s="88">
        <v>2730</v>
      </c>
      <c r="B111" s="89"/>
      <c r="C111" s="89"/>
      <c r="D111" s="90"/>
      <c r="E111" s="91" t="s">
        <v>312</v>
      </c>
      <c r="F111" s="92"/>
      <c r="G111" s="92"/>
      <c r="H111" s="92"/>
      <c r="I111" s="92"/>
      <c r="J111" s="92"/>
      <c r="K111" s="92"/>
      <c r="L111" s="92"/>
      <c r="M111" s="92"/>
      <c r="N111" s="92"/>
      <c r="O111" s="92"/>
      <c r="P111" s="92"/>
      <c r="Q111" s="92"/>
      <c r="R111" s="92"/>
      <c r="S111" s="92"/>
      <c r="T111" s="92"/>
      <c r="U111" s="92"/>
      <c r="V111" s="92"/>
      <c r="W111" s="93"/>
      <c r="X111" s="95">
        <v>0</v>
      </c>
      <c r="Y111" s="96"/>
      <c r="Z111" s="96"/>
      <c r="AA111" s="96"/>
      <c r="AB111" s="97"/>
      <c r="AC111" s="95">
        <v>0</v>
      </c>
      <c r="AD111" s="96"/>
      <c r="AE111" s="96"/>
      <c r="AF111" s="96"/>
      <c r="AG111" s="97"/>
      <c r="AH111" s="95">
        <v>0</v>
      </c>
      <c r="AI111" s="96"/>
      <c r="AJ111" s="96"/>
      <c r="AK111" s="96"/>
      <c r="AL111" s="97"/>
      <c r="AM111" s="95">
        <f>IF(ISNUMBER(X111),X111,0)+IF(ISNUMBER(AC111),AC111,0)</f>
        <v>0</v>
      </c>
      <c r="AN111" s="96"/>
      <c r="AO111" s="96"/>
      <c r="AP111" s="96"/>
      <c r="AQ111" s="97"/>
      <c r="AR111" s="95">
        <v>0</v>
      </c>
      <c r="AS111" s="96"/>
      <c r="AT111" s="96"/>
      <c r="AU111" s="96"/>
      <c r="AV111" s="97"/>
      <c r="AW111" s="95">
        <v>0</v>
      </c>
      <c r="AX111" s="96"/>
      <c r="AY111" s="96"/>
      <c r="AZ111" s="96"/>
      <c r="BA111" s="97"/>
      <c r="BB111" s="95">
        <v>0</v>
      </c>
      <c r="BC111" s="96"/>
      <c r="BD111" s="96"/>
      <c r="BE111" s="96"/>
      <c r="BF111" s="97"/>
      <c r="BG111" s="94">
        <f>IF(ISNUMBER(AR111),AR111,0)+IF(ISNUMBER(AW111),AW111,0)</f>
        <v>0</v>
      </c>
      <c r="BH111" s="94"/>
      <c r="BI111" s="94"/>
      <c r="BJ111" s="94"/>
      <c r="BK111" s="94"/>
    </row>
    <row r="112" spans="1:79" s="98" customFormat="1" ht="12.75" customHeight="1">
      <c r="A112" s="88">
        <v>2800</v>
      </c>
      <c r="B112" s="89"/>
      <c r="C112" s="89"/>
      <c r="D112" s="90"/>
      <c r="E112" s="91" t="s">
        <v>178</v>
      </c>
      <c r="F112" s="92"/>
      <c r="G112" s="92"/>
      <c r="H112" s="92"/>
      <c r="I112" s="92"/>
      <c r="J112" s="92"/>
      <c r="K112" s="92"/>
      <c r="L112" s="92"/>
      <c r="M112" s="92"/>
      <c r="N112" s="92"/>
      <c r="O112" s="92"/>
      <c r="P112" s="92"/>
      <c r="Q112" s="92"/>
      <c r="R112" s="92"/>
      <c r="S112" s="92"/>
      <c r="T112" s="92"/>
      <c r="U112" s="92"/>
      <c r="V112" s="92"/>
      <c r="W112" s="93"/>
      <c r="X112" s="95">
        <v>10800</v>
      </c>
      <c r="Y112" s="96"/>
      <c r="Z112" s="96"/>
      <c r="AA112" s="96"/>
      <c r="AB112" s="97"/>
      <c r="AC112" s="95">
        <v>0</v>
      </c>
      <c r="AD112" s="96"/>
      <c r="AE112" s="96"/>
      <c r="AF112" s="96"/>
      <c r="AG112" s="97"/>
      <c r="AH112" s="95">
        <v>0</v>
      </c>
      <c r="AI112" s="96"/>
      <c r="AJ112" s="96"/>
      <c r="AK112" s="96"/>
      <c r="AL112" s="97"/>
      <c r="AM112" s="95">
        <f>IF(ISNUMBER(X112),X112,0)+IF(ISNUMBER(AC112),AC112,0)</f>
        <v>10800</v>
      </c>
      <c r="AN112" s="96"/>
      <c r="AO112" s="96"/>
      <c r="AP112" s="96"/>
      <c r="AQ112" s="97"/>
      <c r="AR112" s="95">
        <v>11459</v>
      </c>
      <c r="AS112" s="96"/>
      <c r="AT112" s="96"/>
      <c r="AU112" s="96"/>
      <c r="AV112" s="97"/>
      <c r="AW112" s="95">
        <v>0</v>
      </c>
      <c r="AX112" s="96"/>
      <c r="AY112" s="96"/>
      <c r="AZ112" s="96"/>
      <c r="BA112" s="97"/>
      <c r="BB112" s="95">
        <v>0</v>
      </c>
      <c r="BC112" s="96"/>
      <c r="BD112" s="96"/>
      <c r="BE112" s="96"/>
      <c r="BF112" s="97"/>
      <c r="BG112" s="94">
        <f>IF(ISNUMBER(AR112),AR112,0)+IF(ISNUMBER(AW112),AW112,0)</f>
        <v>11459</v>
      </c>
      <c r="BH112" s="94"/>
      <c r="BI112" s="94"/>
      <c r="BJ112" s="94"/>
      <c r="BK112" s="94"/>
    </row>
    <row r="113" spans="1:79" s="98" customFormat="1" ht="25.5" customHeight="1">
      <c r="A113" s="88">
        <v>3110</v>
      </c>
      <c r="B113" s="89"/>
      <c r="C113" s="89"/>
      <c r="D113" s="90"/>
      <c r="E113" s="91" t="s">
        <v>313</v>
      </c>
      <c r="F113" s="92"/>
      <c r="G113" s="92"/>
      <c r="H113" s="92"/>
      <c r="I113" s="92"/>
      <c r="J113" s="92"/>
      <c r="K113" s="92"/>
      <c r="L113" s="92"/>
      <c r="M113" s="92"/>
      <c r="N113" s="92"/>
      <c r="O113" s="92"/>
      <c r="P113" s="92"/>
      <c r="Q113" s="92"/>
      <c r="R113" s="92"/>
      <c r="S113" s="92"/>
      <c r="T113" s="92"/>
      <c r="U113" s="92"/>
      <c r="V113" s="92"/>
      <c r="W113" s="93"/>
      <c r="X113" s="95">
        <v>0</v>
      </c>
      <c r="Y113" s="96"/>
      <c r="Z113" s="96"/>
      <c r="AA113" s="96"/>
      <c r="AB113" s="97"/>
      <c r="AC113" s="95">
        <v>0</v>
      </c>
      <c r="AD113" s="96"/>
      <c r="AE113" s="96"/>
      <c r="AF113" s="96"/>
      <c r="AG113" s="97"/>
      <c r="AH113" s="95">
        <v>0</v>
      </c>
      <c r="AI113" s="96"/>
      <c r="AJ113" s="96"/>
      <c r="AK113" s="96"/>
      <c r="AL113" s="97"/>
      <c r="AM113" s="95">
        <f>IF(ISNUMBER(X113),X113,0)+IF(ISNUMBER(AC113),AC113,0)</f>
        <v>0</v>
      </c>
      <c r="AN113" s="96"/>
      <c r="AO113" s="96"/>
      <c r="AP113" s="96"/>
      <c r="AQ113" s="97"/>
      <c r="AR113" s="95">
        <v>0</v>
      </c>
      <c r="AS113" s="96"/>
      <c r="AT113" s="96"/>
      <c r="AU113" s="96"/>
      <c r="AV113" s="97"/>
      <c r="AW113" s="95">
        <v>0</v>
      </c>
      <c r="AX113" s="96"/>
      <c r="AY113" s="96"/>
      <c r="AZ113" s="96"/>
      <c r="BA113" s="97"/>
      <c r="BB113" s="95">
        <v>0</v>
      </c>
      <c r="BC113" s="96"/>
      <c r="BD113" s="96"/>
      <c r="BE113" s="96"/>
      <c r="BF113" s="97"/>
      <c r="BG113" s="94">
        <f>IF(ISNUMBER(AR113),AR113,0)+IF(ISNUMBER(AW113),AW113,0)</f>
        <v>0</v>
      </c>
      <c r="BH113" s="94"/>
      <c r="BI113" s="94"/>
      <c r="BJ113" s="94"/>
      <c r="BK113" s="94"/>
    </row>
    <row r="114" spans="1:79" s="98" customFormat="1" ht="12.75" customHeight="1">
      <c r="A114" s="88">
        <v>3122</v>
      </c>
      <c r="B114" s="89"/>
      <c r="C114" s="89"/>
      <c r="D114" s="90"/>
      <c r="E114" s="91" t="s">
        <v>314</v>
      </c>
      <c r="F114" s="92"/>
      <c r="G114" s="92"/>
      <c r="H114" s="92"/>
      <c r="I114" s="92"/>
      <c r="J114" s="92"/>
      <c r="K114" s="92"/>
      <c r="L114" s="92"/>
      <c r="M114" s="92"/>
      <c r="N114" s="92"/>
      <c r="O114" s="92"/>
      <c r="P114" s="92"/>
      <c r="Q114" s="92"/>
      <c r="R114" s="92"/>
      <c r="S114" s="92"/>
      <c r="T114" s="92"/>
      <c r="U114" s="92"/>
      <c r="V114" s="92"/>
      <c r="W114" s="93"/>
      <c r="X114" s="95">
        <v>0</v>
      </c>
      <c r="Y114" s="96"/>
      <c r="Z114" s="96"/>
      <c r="AA114" s="96"/>
      <c r="AB114" s="97"/>
      <c r="AC114" s="95">
        <v>0</v>
      </c>
      <c r="AD114" s="96"/>
      <c r="AE114" s="96"/>
      <c r="AF114" s="96"/>
      <c r="AG114" s="97"/>
      <c r="AH114" s="95">
        <v>0</v>
      </c>
      <c r="AI114" s="96"/>
      <c r="AJ114" s="96"/>
      <c r="AK114" s="96"/>
      <c r="AL114" s="97"/>
      <c r="AM114" s="95">
        <f>IF(ISNUMBER(X114),X114,0)+IF(ISNUMBER(AC114),AC114,0)</f>
        <v>0</v>
      </c>
      <c r="AN114" s="96"/>
      <c r="AO114" s="96"/>
      <c r="AP114" s="96"/>
      <c r="AQ114" s="97"/>
      <c r="AR114" s="95">
        <v>0</v>
      </c>
      <c r="AS114" s="96"/>
      <c r="AT114" s="96"/>
      <c r="AU114" s="96"/>
      <c r="AV114" s="97"/>
      <c r="AW114" s="95">
        <v>0</v>
      </c>
      <c r="AX114" s="96"/>
      <c r="AY114" s="96"/>
      <c r="AZ114" s="96"/>
      <c r="BA114" s="97"/>
      <c r="BB114" s="95">
        <v>0</v>
      </c>
      <c r="BC114" s="96"/>
      <c r="BD114" s="96"/>
      <c r="BE114" s="96"/>
      <c r="BF114" s="97"/>
      <c r="BG114" s="94">
        <f>IF(ISNUMBER(AR114),AR114,0)+IF(ISNUMBER(AW114),AW114,0)</f>
        <v>0</v>
      </c>
      <c r="BH114" s="94"/>
      <c r="BI114" s="94"/>
      <c r="BJ114" s="94"/>
      <c r="BK114" s="94"/>
    </row>
    <row r="115" spans="1:79" s="98" customFormat="1" ht="12.75" customHeight="1">
      <c r="A115" s="88">
        <v>3132</v>
      </c>
      <c r="B115" s="89"/>
      <c r="C115" s="89"/>
      <c r="D115" s="90"/>
      <c r="E115" s="91" t="s">
        <v>315</v>
      </c>
      <c r="F115" s="92"/>
      <c r="G115" s="92"/>
      <c r="H115" s="92"/>
      <c r="I115" s="92"/>
      <c r="J115" s="92"/>
      <c r="K115" s="92"/>
      <c r="L115" s="92"/>
      <c r="M115" s="92"/>
      <c r="N115" s="92"/>
      <c r="O115" s="92"/>
      <c r="P115" s="92"/>
      <c r="Q115" s="92"/>
      <c r="R115" s="92"/>
      <c r="S115" s="92"/>
      <c r="T115" s="92"/>
      <c r="U115" s="92"/>
      <c r="V115" s="92"/>
      <c r="W115" s="93"/>
      <c r="X115" s="95">
        <v>0</v>
      </c>
      <c r="Y115" s="96"/>
      <c r="Z115" s="96"/>
      <c r="AA115" s="96"/>
      <c r="AB115" s="97"/>
      <c r="AC115" s="95">
        <v>0</v>
      </c>
      <c r="AD115" s="96"/>
      <c r="AE115" s="96"/>
      <c r="AF115" s="96"/>
      <c r="AG115" s="97"/>
      <c r="AH115" s="95">
        <v>0</v>
      </c>
      <c r="AI115" s="96"/>
      <c r="AJ115" s="96"/>
      <c r="AK115" s="96"/>
      <c r="AL115" s="97"/>
      <c r="AM115" s="95">
        <f>IF(ISNUMBER(X115),X115,0)+IF(ISNUMBER(AC115),AC115,0)</f>
        <v>0</v>
      </c>
      <c r="AN115" s="96"/>
      <c r="AO115" s="96"/>
      <c r="AP115" s="96"/>
      <c r="AQ115" s="97"/>
      <c r="AR115" s="95">
        <v>0</v>
      </c>
      <c r="AS115" s="96"/>
      <c r="AT115" s="96"/>
      <c r="AU115" s="96"/>
      <c r="AV115" s="97"/>
      <c r="AW115" s="95">
        <v>0</v>
      </c>
      <c r="AX115" s="96"/>
      <c r="AY115" s="96"/>
      <c r="AZ115" s="96"/>
      <c r="BA115" s="97"/>
      <c r="BB115" s="95">
        <v>0</v>
      </c>
      <c r="BC115" s="96"/>
      <c r="BD115" s="96"/>
      <c r="BE115" s="96"/>
      <c r="BF115" s="97"/>
      <c r="BG115" s="94">
        <f>IF(ISNUMBER(AR115),AR115,0)+IF(ISNUMBER(AW115),AW115,0)</f>
        <v>0</v>
      </c>
      <c r="BH115" s="94"/>
      <c r="BI115" s="94"/>
      <c r="BJ115" s="94"/>
      <c r="BK115" s="94"/>
    </row>
    <row r="116" spans="1:79" s="6" customFormat="1" ht="12.75" customHeight="1">
      <c r="A116" s="86"/>
      <c r="B116" s="84"/>
      <c r="C116" s="84"/>
      <c r="D116" s="85"/>
      <c r="E116" s="99" t="s">
        <v>147</v>
      </c>
      <c r="F116" s="100"/>
      <c r="G116" s="100"/>
      <c r="H116" s="100"/>
      <c r="I116" s="100"/>
      <c r="J116" s="100"/>
      <c r="K116" s="100"/>
      <c r="L116" s="100"/>
      <c r="M116" s="100"/>
      <c r="N116" s="100"/>
      <c r="O116" s="100"/>
      <c r="P116" s="100"/>
      <c r="Q116" s="100"/>
      <c r="R116" s="100"/>
      <c r="S116" s="100"/>
      <c r="T116" s="100"/>
      <c r="U116" s="100"/>
      <c r="V116" s="100"/>
      <c r="W116" s="101"/>
      <c r="X116" s="103">
        <v>44206149</v>
      </c>
      <c r="Y116" s="104"/>
      <c r="Z116" s="104"/>
      <c r="AA116" s="104"/>
      <c r="AB116" s="105"/>
      <c r="AC116" s="103">
        <v>1728000</v>
      </c>
      <c r="AD116" s="104"/>
      <c r="AE116" s="104"/>
      <c r="AF116" s="104"/>
      <c r="AG116" s="105"/>
      <c r="AH116" s="103">
        <v>0</v>
      </c>
      <c r="AI116" s="104"/>
      <c r="AJ116" s="104"/>
      <c r="AK116" s="104"/>
      <c r="AL116" s="105"/>
      <c r="AM116" s="103">
        <f>IF(ISNUMBER(X116),X116,0)+IF(ISNUMBER(AC116),AC116,0)</f>
        <v>45934149</v>
      </c>
      <c r="AN116" s="104"/>
      <c r="AO116" s="104"/>
      <c r="AP116" s="104"/>
      <c r="AQ116" s="105"/>
      <c r="AR116" s="103">
        <v>47260444</v>
      </c>
      <c r="AS116" s="104"/>
      <c r="AT116" s="104"/>
      <c r="AU116" s="104"/>
      <c r="AV116" s="105"/>
      <c r="AW116" s="103">
        <v>1833408</v>
      </c>
      <c r="AX116" s="104"/>
      <c r="AY116" s="104"/>
      <c r="AZ116" s="104"/>
      <c r="BA116" s="105"/>
      <c r="BB116" s="103">
        <v>0</v>
      </c>
      <c r="BC116" s="104"/>
      <c r="BD116" s="104"/>
      <c r="BE116" s="104"/>
      <c r="BF116" s="105"/>
      <c r="BG116" s="102">
        <f>IF(ISNUMBER(AR116),AR116,0)+IF(ISNUMBER(AW116),AW116,0)</f>
        <v>49093852</v>
      </c>
      <c r="BH116" s="102"/>
      <c r="BI116" s="102"/>
      <c r="BJ116" s="102"/>
      <c r="BK116" s="102"/>
    </row>
    <row r="118" spans="1:79" ht="14.25" customHeight="1">
      <c r="A118" s="42" t="s">
        <v>248</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1:79" ht="15" customHeight="1">
      <c r="A119" s="53" t="s">
        <v>219</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row>
    <row r="120" spans="1:79" ht="23.1" customHeight="1">
      <c r="A120" s="66" t="s">
        <v>119</v>
      </c>
      <c r="B120" s="67"/>
      <c r="C120" s="67"/>
      <c r="D120" s="67"/>
      <c r="E120" s="68"/>
      <c r="F120" s="60" t="s">
        <v>19</v>
      </c>
      <c r="G120" s="61"/>
      <c r="H120" s="61"/>
      <c r="I120" s="61"/>
      <c r="J120" s="61"/>
      <c r="K120" s="61"/>
      <c r="L120" s="61"/>
      <c r="M120" s="61"/>
      <c r="N120" s="61"/>
      <c r="O120" s="61"/>
      <c r="P120" s="61"/>
      <c r="Q120" s="61"/>
      <c r="R120" s="61"/>
      <c r="S120" s="61"/>
      <c r="T120" s="61"/>
      <c r="U120" s="61"/>
      <c r="V120" s="61"/>
      <c r="W120" s="62"/>
      <c r="X120" s="36" t="s">
        <v>241</v>
      </c>
      <c r="Y120" s="36"/>
      <c r="Z120" s="36"/>
      <c r="AA120" s="36"/>
      <c r="AB120" s="36"/>
      <c r="AC120" s="36"/>
      <c r="AD120" s="36"/>
      <c r="AE120" s="36"/>
      <c r="AF120" s="36"/>
      <c r="AG120" s="36"/>
      <c r="AH120" s="36"/>
      <c r="AI120" s="36"/>
      <c r="AJ120" s="36"/>
      <c r="AK120" s="36"/>
      <c r="AL120" s="36"/>
      <c r="AM120" s="36"/>
      <c r="AN120" s="36"/>
      <c r="AO120" s="36"/>
      <c r="AP120" s="36"/>
      <c r="AQ120" s="36"/>
      <c r="AR120" s="30" t="s">
        <v>246</v>
      </c>
      <c r="AS120" s="31"/>
      <c r="AT120" s="31"/>
      <c r="AU120" s="31"/>
      <c r="AV120" s="31"/>
      <c r="AW120" s="31"/>
      <c r="AX120" s="31"/>
      <c r="AY120" s="31"/>
      <c r="AZ120" s="31"/>
      <c r="BA120" s="31"/>
      <c r="BB120" s="31"/>
      <c r="BC120" s="31"/>
      <c r="BD120" s="31"/>
      <c r="BE120" s="31"/>
      <c r="BF120" s="31"/>
      <c r="BG120" s="31"/>
      <c r="BH120" s="31"/>
      <c r="BI120" s="31"/>
      <c r="BJ120" s="31"/>
      <c r="BK120" s="32"/>
    </row>
    <row r="121" spans="1:79" ht="53.25" customHeight="1">
      <c r="A121" s="69"/>
      <c r="B121" s="70"/>
      <c r="C121" s="70"/>
      <c r="D121" s="70"/>
      <c r="E121" s="71"/>
      <c r="F121" s="63"/>
      <c r="G121" s="64"/>
      <c r="H121" s="64"/>
      <c r="I121" s="64"/>
      <c r="J121" s="64"/>
      <c r="K121" s="64"/>
      <c r="L121" s="64"/>
      <c r="M121" s="64"/>
      <c r="N121" s="64"/>
      <c r="O121" s="64"/>
      <c r="P121" s="64"/>
      <c r="Q121" s="64"/>
      <c r="R121" s="64"/>
      <c r="S121" s="64"/>
      <c r="T121" s="64"/>
      <c r="U121" s="64"/>
      <c r="V121" s="64"/>
      <c r="W121" s="65"/>
      <c r="X121" s="30" t="s">
        <v>4</v>
      </c>
      <c r="Y121" s="31"/>
      <c r="Z121" s="31"/>
      <c r="AA121" s="31"/>
      <c r="AB121" s="32"/>
      <c r="AC121" s="30" t="s">
        <v>3</v>
      </c>
      <c r="AD121" s="31"/>
      <c r="AE121" s="31"/>
      <c r="AF121" s="31"/>
      <c r="AG121" s="32"/>
      <c r="AH121" s="46" t="s">
        <v>116</v>
      </c>
      <c r="AI121" s="47"/>
      <c r="AJ121" s="47"/>
      <c r="AK121" s="47"/>
      <c r="AL121" s="48"/>
      <c r="AM121" s="30" t="s">
        <v>5</v>
      </c>
      <c r="AN121" s="31"/>
      <c r="AO121" s="31"/>
      <c r="AP121" s="31"/>
      <c r="AQ121" s="32"/>
      <c r="AR121" s="30" t="s">
        <v>4</v>
      </c>
      <c r="AS121" s="31"/>
      <c r="AT121" s="31"/>
      <c r="AU121" s="31"/>
      <c r="AV121" s="32"/>
      <c r="AW121" s="30" t="s">
        <v>3</v>
      </c>
      <c r="AX121" s="31"/>
      <c r="AY121" s="31"/>
      <c r="AZ121" s="31"/>
      <c r="BA121" s="32"/>
      <c r="BB121" s="49" t="s">
        <v>116</v>
      </c>
      <c r="BC121" s="49"/>
      <c r="BD121" s="49"/>
      <c r="BE121" s="49"/>
      <c r="BF121" s="49"/>
      <c r="BG121" s="30" t="s">
        <v>96</v>
      </c>
      <c r="BH121" s="31"/>
      <c r="BI121" s="31"/>
      <c r="BJ121" s="31"/>
      <c r="BK121" s="32"/>
    </row>
    <row r="122" spans="1:79" ht="15" customHeight="1">
      <c r="A122" s="30">
        <v>1</v>
      </c>
      <c r="B122" s="31"/>
      <c r="C122" s="31"/>
      <c r="D122" s="31"/>
      <c r="E122" s="32"/>
      <c r="F122" s="30">
        <v>2</v>
      </c>
      <c r="G122" s="31"/>
      <c r="H122" s="31"/>
      <c r="I122" s="31"/>
      <c r="J122" s="31"/>
      <c r="K122" s="31"/>
      <c r="L122" s="31"/>
      <c r="M122" s="31"/>
      <c r="N122" s="31"/>
      <c r="O122" s="31"/>
      <c r="P122" s="31"/>
      <c r="Q122" s="31"/>
      <c r="R122" s="31"/>
      <c r="S122" s="31"/>
      <c r="T122" s="31"/>
      <c r="U122" s="31"/>
      <c r="V122" s="31"/>
      <c r="W122" s="32"/>
      <c r="X122" s="30">
        <v>3</v>
      </c>
      <c r="Y122" s="31"/>
      <c r="Z122" s="31"/>
      <c r="AA122" s="31"/>
      <c r="AB122" s="32"/>
      <c r="AC122" s="30">
        <v>4</v>
      </c>
      <c r="AD122" s="31"/>
      <c r="AE122" s="31"/>
      <c r="AF122" s="31"/>
      <c r="AG122" s="32"/>
      <c r="AH122" s="30">
        <v>5</v>
      </c>
      <c r="AI122" s="31"/>
      <c r="AJ122" s="31"/>
      <c r="AK122" s="31"/>
      <c r="AL122" s="32"/>
      <c r="AM122" s="30">
        <v>6</v>
      </c>
      <c r="AN122" s="31"/>
      <c r="AO122" s="31"/>
      <c r="AP122" s="31"/>
      <c r="AQ122" s="32"/>
      <c r="AR122" s="30">
        <v>7</v>
      </c>
      <c r="AS122" s="31"/>
      <c r="AT122" s="31"/>
      <c r="AU122" s="31"/>
      <c r="AV122" s="32"/>
      <c r="AW122" s="30">
        <v>8</v>
      </c>
      <c r="AX122" s="31"/>
      <c r="AY122" s="31"/>
      <c r="AZ122" s="31"/>
      <c r="BA122" s="32"/>
      <c r="BB122" s="30">
        <v>9</v>
      </c>
      <c r="BC122" s="31"/>
      <c r="BD122" s="31"/>
      <c r="BE122" s="31"/>
      <c r="BF122" s="32"/>
      <c r="BG122" s="30">
        <v>10</v>
      </c>
      <c r="BH122" s="31"/>
      <c r="BI122" s="31"/>
      <c r="BJ122" s="31"/>
      <c r="BK122" s="32"/>
    </row>
    <row r="123" spans="1:79" s="1" customFormat="1" ht="15" hidden="1" customHeight="1">
      <c r="A123" s="33" t="s">
        <v>64</v>
      </c>
      <c r="B123" s="34"/>
      <c r="C123" s="34"/>
      <c r="D123" s="34"/>
      <c r="E123" s="35"/>
      <c r="F123" s="33" t="s">
        <v>57</v>
      </c>
      <c r="G123" s="34"/>
      <c r="H123" s="34"/>
      <c r="I123" s="34"/>
      <c r="J123" s="34"/>
      <c r="K123" s="34"/>
      <c r="L123" s="34"/>
      <c r="M123" s="34"/>
      <c r="N123" s="34"/>
      <c r="O123" s="34"/>
      <c r="P123" s="34"/>
      <c r="Q123" s="34"/>
      <c r="R123" s="34"/>
      <c r="S123" s="34"/>
      <c r="T123" s="34"/>
      <c r="U123" s="34"/>
      <c r="V123" s="34"/>
      <c r="W123" s="35"/>
      <c r="X123" s="33" t="s">
        <v>60</v>
      </c>
      <c r="Y123" s="34"/>
      <c r="Z123" s="34"/>
      <c r="AA123" s="34"/>
      <c r="AB123" s="35"/>
      <c r="AC123" s="33" t="s">
        <v>61</v>
      </c>
      <c r="AD123" s="34"/>
      <c r="AE123" s="34"/>
      <c r="AF123" s="34"/>
      <c r="AG123" s="35"/>
      <c r="AH123" s="33" t="s">
        <v>94</v>
      </c>
      <c r="AI123" s="34"/>
      <c r="AJ123" s="34"/>
      <c r="AK123" s="34"/>
      <c r="AL123" s="35"/>
      <c r="AM123" s="50" t="s">
        <v>171</v>
      </c>
      <c r="AN123" s="51"/>
      <c r="AO123" s="51"/>
      <c r="AP123" s="51"/>
      <c r="AQ123" s="52"/>
      <c r="AR123" s="33" t="s">
        <v>62</v>
      </c>
      <c r="AS123" s="34"/>
      <c r="AT123" s="34"/>
      <c r="AU123" s="34"/>
      <c r="AV123" s="35"/>
      <c r="AW123" s="33" t="s">
        <v>63</v>
      </c>
      <c r="AX123" s="34"/>
      <c r="AY123" s="34"/>
      <c r="AZ123" s="34"/>
      <c r="BA123" s="35"/>
      <c r="BB123" s="33" t="s">
        <v>95</v>
      </c>
      <c r="BC123" s="34"/>
      <c r="BD123" s="34"/>
      <c r="BE123" s="34"/>
      <c r="BF123" s="35"/>
      <c r="BG123" s="50" t="s">
        <v>171</v>
      </c>
      <c r="BH123" s="51"/>
      <c r="BI123" s="51"/>
      <c r="BJ123" s="51"/>
      <c r="BK123" s="52"/>
      <c r="CA123" t="s">
        <v>31</v>
      </c>
    </row>
    <row r="124" spans="1:79" s="6" customFormat="1" ht="12.75" customHeight="1">
      <c r="A124" s="86"/>
      <c r="B124" s="84"/>
      <c r="C124" s="84"/>
      <c r="D124" s="84"/>
      <c r="E124" s="85"/>
      <c r="F124" s="86" t="s">
        <v>147</v>
      </c>
      <c r="G124" s="84"/>
      <c r="H124" s="84"/>
      <c r="I124" s="84"/>
      <c r="J124" s="84"/>
      <c r="K124" s="84"/>
      <c r="L124" s="84"/>
      <c r="M124" s="84"/>
      <c r="N124" s="84"/>
      <c r="O124" s="84"/>
      <c r="P124" s="84"/>
      <c r="Q124" s="84"/>
      <c r="R124" s="84"/>
      <c r="S124" s="84"/>
      <c r="T124" s="84"/>
      <c r="U124" s="84"/>
      <c r="V124" s="84"/>
      <c r="W124" s="85"/>
      <c r="X124" s="106"/>
      <c r="Y124" s="107"/>
      <c r="Z124" s="107"/>
      <c r="AA124" s="107"/>
      <c r="AB124" s="108"/>
      <c r="AC124" s="106"/>
      <c r="AD124" s="107"/>
      <c r="AE124" s="107"/>
      <c r="AF124" s="107"/>
      <c r="AG124" s="108"/>
      <c r="AH124" s="102"/>
      <c r="AI124" s="102"/>
      <c r="AJ124" s="102"/>
      <c r="AK124" s="102"/>
      <c r="AL124" s="102"/>
      <c r="AM124" s="102">
        <f>IF(ISNUMBER(X124),X124,0)+IF(ISNUMBER(AC124),AC124,0)</f>
        <v>0</v>
      </c>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f>IF(ISNUMBER(AR124),AR124,0)+IF(ISNUMBER(AW124),AW124,0)</f>
        <v>0</v>
      </c>
      <c r="BH124" s="102"/>
      <c r="BI124" s="102"/>
      <c r="BJ124" s="102"/>
      <c r="BK124" s="102"/>
      <c r="CA124" s="6" t="s">
        <v>32</v>
      </c>
    </row>
    <row r="127" spans="1:79" ht="14.25" customHeight="1">
      <c r="A127" s="42" t="s">
        <v>120</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1:79" ht="14.25" customHeight="1">
      <c r="A128" s="42" t="s">
        <v>233</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1:79" ht="15" customHeight="1">
      <c r="A129" s="53" t="s">
        <v>219</v>
      </c>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row>
    <row r="130" spans="1:79" ht="23.1" customHeight="1">
      <c r="A130" s="60" t="s">
        <v>6</v>
      </c>
      <c r="B130" s="61"/>
      <c r="C130" s="61"/>
      <c r="D130" s="60" t="s">
        <v>121</v>
      </c>
      <c r="E130" s="61"/>
      <c r="F130" s="61"/>
      <c r="G130" s="61"/>
      <c r="H130" s="61"/>
      <c r="I130" s="61"/>
      <c r="J130" s="61"/>
      <c r="K130" s="61"/>
      <c r="L130" s="61"/>
      <c r="M130" s="61"/>
      <c r="N130" s="61"/>
      <c r="O130" s="61"/>
      <c r="P130" s="61"/>
      <c r="Q130" s="61"/>
      <c r="R130" s="61"/>
      <c r="S130" s="61"/>
      <c r="T130" s="62"/>
      <c r="U130" s="30" t="s">
        <v>220</v>
      </c>
      <c r="V130" s="31"/>
      <c r="W130" s="31"/>
      <c r="X130" s="31"/>
      <c r="Y130" s="31"/>
      <c r="Z130" s="31"/>
      <c r="AA130" s="31"/>
      <c r="AB130" s="31"/>
      <c r="AC130" s="31"/>
      <c r="AD130" s="31"/>
      <c r="AE130" s="31"/>
      <c r="AF130" s="31"/>
      <c r="AG130" s="31"/>
      <c r="AH130" s="31"/>
      <c r="AI130" s="31"/>
      <c r="AJ130" s="31"/>
      <c r="AK130" s="31"/>
      <c r="AL130" s="31"/>
      <c r="AM130" s="32"/>
      <c r="AN130" s="30" t="s">
        <v>223</v>
      </c>
      <c r="AO130" s="31"/>
      <c r="AP130" s="31"/>
      <c r="AQ130" s="31"/>
      <c r="AR130" s="31"/>
      <c r="AS130" s="31"/>
      <c r="AT130" s="31"/>
      <c r="AU130" s="31"/>
      <c r="AV130" s="31"/>
      <c r="AW130" s="31"/>
      <c r="AX130" s="31"/>
      <c r="AY130" s="31"/>
      <c r="AZ130" s="31"/>
      <c r="BA130" s="31"/>
      <c r="BB130" s="31"/>
      <c r="BC130" s="31"/>
      <c r="BD130" s="31"/>
      <c r="BE130" s="31"/>
      <c r="BF130" s="32"/>
      <c r="BG130" s="36" t="s">
        <v>230</v>
      </c>
      <c r="BH130" s="36"/>
      <c r="BI130" s="36"/>
      <c r="BJ130" s="36"/>
      <c r="BK130" s="36"/>
      <c r="BL130" s="36"/>
      <c r="BM130" s="36"/>
      <c r="BN130" s="36"/>
      <c r="BO130" s="36"/>
      <c r="BP130" s="36"/>
      <c r="BQ130" s="36"/>
      <c r="BR130" s="36"/>
      <c r="BS130" s="36"/>
      <c r="BT130" s="36"/>
      <c r="BU130" s="36"/>
      <c r="BV130" s="36"/>
      <c r="BW130" s="36"/>
      <c r="BX130" s="36"/>
      <c r="BY130" s="36"/>
    </row>
    <row r="131" spans="1:79" ht="52.5" customHeight="1">
      <c r="A131" s="63"/>
      <c r="B131" s="64"/>
      <c r="C131" s="64"/>
      <c r="D131" s="63"/>
      <c r="E131" s="64"/>
      <c r="F131" s="64"/>
      <c r="G131" s="64"/>
      <c r="H131" s="64"/>
      <c r="I131" s="64"/>
      <c r="J131" s="64"/>
      <c r="K131" s="64"/>
      <c r="L131" s="64"/>
      <c r="M131" s="64"/>
      <c r="N131" s="64"/>
      <c r="O131" s="64"/>
      <c r="P131" s="64"/>
      <c r="Q131" s="64"/>
      <c r="R131" s="64"/>
      <c r="S131" s="64"/>
      <c r="T131" s="65"/>
      <c r="U131" s="30" t="s">
        <v>4</v>
      </c>
      <c r="V131" s="31"/>
      <c r="W131" s="31"/>
      <c r="X131" s="31"/>
      <c r="Y131" s="32"/>
      <c r="Z131" s="30" t="s">
        <v>3</v>
      </c>
      <c r="AA131" s="31"/>
      <c r="AB131" s="31"/>
      <c r="AC131" s="31"/>
      <c r="AD131" s="32"/>
      <c r="AE131" s="46" t="s">
        <v>116</v>
      </c>
      <c r="AF131" s="47"/>
      <c r="AG131" s="47"/>
      <c r="AH131" s="48"/>
      <c r="AI131" s="30" t="s">
        <v>5</v>
      </c>
      <c r="AJ131" s="31"/>
      <c r="AK131" s="31"/>
      <c r="AL131" s="31"/>
      <c r="AM131" s="32"/>
      <c r="AN131" s="30" t="s">
        <v>4</v>
      </c>
      <c r="AO131" s="31"/>
      <c r="AP131" s="31"/>
      <c r="AQ131" s="31"/>
      <c r="AR131" s="32"/>
      <c r="AS131" s="30" t="s">
        <v>3</v>
      </c>
      <c r="AT131" s="31"/>
      <c r="AU131" s="31"/>
      <c r="AV131" s="31"/>
      <c r="AW131" s="32"/>
      <c r="AX131" s="46" t="s">
        <v>116</v>
      </c>
      <c r="AY131" s="47"/>
      <c r="AZ131" s="47"/>
      <c r="BA131" s="48"/>
      <c r="BB131" s="30" t="s">
        <v>96</v>
      </c>
      <c r="BC131" s="31"/>
      <c r="BD131" s="31"/>
      <c r="BE131" s="31"/>
      <c r="BF131" s="32"/>
      <c r="BG131" s="30" t="s">
        <v>4</v>
      </c>
      <c r="BH131" s="31"/>
      <c r="BI131" s="31"/>
      <c r="BJ131" s="31"/>
      <c r="BK131" s="32"/>
      <c r="BL131" s="36" t="s">
        <v>3</v>
      </c>
      <c r="BM131" s="36"/>
      <c r="BN131" s="36"/>
      <c r="BO131" s="36"/>
      <c r="BP131" s="36"/>
      <c r="BQ131" s="49" t="s">
        <v>116</v>
      </c>
      <c r="BR131" s="49"/>
      <c r="BS131" s="49"/>
      <c r="BT131" s="49"/>
      <c r="BU131" s="30" t="s">
        <v>97</v>
      </c>
      <c r="BV131" s="31"/>
      <c r="BW131" s="31"/>
      <c r="BX131" s="31"/>
      <c r="BY131" s="32"/>
    </row>
    <row r="132" spans="1:79" ht="15" customHeight="1">
      <c r="A132" s="30">
        <v>1</v>
      </c>
      <c r="B132" s="31"/>
      <c r="C132" s="31"/>
      <c r="D132" s="30">
        <v>2</v>
      </c>
      <c r="E132" s="31"/>
      <c r="F132" s="31"/>
      <c r="G132" s="31"/>
      <c r="H132" s="31"/>
      <c r="I132" s="31"/>
      <c r="J132" s="31"/>
      <c r="K132" s="31"/>
      <c r="L132" s="31"/>
      <c r="M132" s="31"/>
      <c r="N132" s="31"/>
      <c r="O132" s="31"/>
      <c r="P132" s="31"/>
      <c r="Q132" s="31"/>
      <c r="R132" s="31"/>
      <c r="S132" s="31"/>
      <c r="T132" s="32"/>
      <c r="U132" s="30">
        <v>3</v>
      </c>
      <c r="V132" s="31"/>
      <c r="W132" s="31"/>
      <c r="X132" s="31"/>
      <c r="Y132" s="32"/>
      <c r="Z132" s="30">
        <v>4</v>
      </c>
      <c r="AA132" s="31"/>
      <c r="AB132" s="31"/>
      <c r="AC132" s="31"/>
      <c r="AD132" s="32"/>
      <c r="AE132" s="30">
        <v>5</v>
      </c>
      <c r="AF132" s="31"/>
      <c r="AG132" s="31"/>
      <c r="AH132" s="32"/>
      <c r="AI132" s="30">
        <v>6</v>
      </c>
      <c r="AJ132" s="31"/>
      <c r="AK132" s="31"/>
      <c r="AL132" s="31"/>
      <c r="AM132" s="32"/>
      <c r="AN132" s="30">
        <v>7</v>
      </c>
      <c r="AO132" s="31"/>
      <c r="AP132" s="31"/>
      <c r="AQ132" s="31"/>
      <c r="AR132" s="32"/>
      <c r="AS132" s="30">
        <v>8</v>
      </c>
      <c r="AT132" s="31"/>
      <c r="AU132" s="31"/>
      <c r="AV132" s="31"/>
      <c r="AW132" s="32"/>
      <c r="AX132" s="36">
        <v>9</v>
      </c>
      <c r="AY132" s="36"/>
      <c r="AZ132" s="36"/>
      <c r="BA132" s="36"/>
      <c r="BB132" s="30">
        <v>10</v>
      </c>
      <c r="BC132" s="31"/>
      <c r="BD132" s="31"/>
      <c r="BE132" s="31"/>
      <c r="BF132" s="32"/>
      <c r="BG132" s="30">
        <v>11</v>
      </c>
      <c r="BH132" s="31"/>
      <c r="BI132" s="31"/>
      <c r="BJ132" s="31"/>
      <c r="BK132" s="32"/>
      <c r="BL132" s="36">
        <v>12</v>
      </c>
      <c r="BM132" s="36"/>
      <c r="BN132" s="36"/>
      <c r="BO132" s="36"/>
      <c r="BP132" s="36"/>
      <c r="BQ132" s="30">
        <v>13</v>
      </c>
      <c r="BR132" s="31"/>
      <c r="BS132" s="31"/>
      <c r="BT132" s="32"/>
      <c r="BU132" s="30">
        <v>14</v>
      </c>
      <c r="BV132" s="31"/>
      <c r="BW132" s="31"/>
      <c r="BX132" s="31"/>
      <c r="BY132" s="32"/>
    </row>
    <row r="133" spans="1:79" s="1" customFormat="1" ht="14.25" hidden="1" customHeight="1">
      <c r="A133" s="33" t="s">
        <v>69</v>
      </c>
      <c r="B133" s="34"/>
      <c r="C133" s="34"/>
      <c r="D133" s="33" t="s">
        <v>57</v>
      </c>
      <c r="E133" s="34"/>
      <c r="F133" s="34"/>
      <c r="G133" s="34"/>
      <c r="H133" s="34"/>
      <c r="I133" s="34"/>
      <c r="J133" s="34"/>
      <c r="K133" s="34"/>
      <c r="L133" s="34"/>
      <c r="M133" s="34"/>
      <c r="N133" s="34"/>
      <c r="O133" s="34"/>
      <c r="P133" s="34"/>
      <c r="Q133" s="34"/>
      <c r="R133" s="34"/>
      <c r="S133" s="34"/>
      <c r="T133" s="35"/>
      <c r="U133" s="38" t="s">
        <v>65</v>
      </c>
      <c r="V133" s="38"/>
      <c r="W133" s="38"/>
      <c r="X133" s="38"/>
      <c r="Y133" s="38"/>
      <c r="Z133" s="38" t="s">
        <v>66</v>
      </c>
      <c r="AA133" s="38"/>
      <c r="AB133" s="38"/>
      <c r="AC133" s="38"/>
      <c r="AD133" s="38"/>
      <c r="AE133" s="38" t="s">
        <v>91</v>
      </c>
      <c r="AF133" s="38"/>
      <c r="AG133" s="38"/>
      <c r="AH133" s="38"/>
      <c r="AI133" s="44" t="s">
        <v>170</v>
      </c>
      <c r="AJ133" s="44"/>
      <c r="AK133" s="44"/>
      <c r="AL133" s="44"/>
      <c r="AM133" s="44"/>
      <c r="AN133" s="38" t="s">
        <v>67</v>
      </c>
      <c r="AO133" s="38"/>
      <c r="AP133" s="38"/>
      <c r="AQ133" s="38"/>
      <c r="AR133" s="38"/>
      <c r="AS133" s="38" t="s">
        <v>68</v>
      </c>
      <c r="AT133" s="38"/>
      <c r="AU133" s="38"/>
      <c r="AV133" s="38"/>
      <c r="AW133" s="38"/>
      <c r="AX133" s="38" t="s">
        <v>92</v>
      </c>
      <c r="AY133" s="38"/>
      <c r="AZ133" s="38"/>
      <c r="BA133" s="38"/>
      <c r="BB133" s="44" t="s">
        <v>170</v>
      </c>
      <c r="BC133" s="44"/>
      <c r="BD133" s="44"/>
      <c r="BE133" s="44"/>
      <c r="BF133" s="44"/>
      <c r="BG133" s="38" t="s">
        <v>58</v>
      </c>
      <c r="BH133" s="38"/>
      <c r="BI133" s="38"/>
      <c r="BJ133" s="38"/>
      <c r="BK133" s="38"/>
      <c r="BL133" s="38" t="s">
        <v>59</v>
      </c>
      <c r="BM133" s="38"/>
      <c r="BN133" s="38"/>
      <c r="BO133" s="38"/>
      <c r="BP133" s="38"/>
      <c r="BQ133" s="38" t="s">
        <v>93</v>
      </c>
      <c r="BR133" s="38"/>
      <c r="BS133" s="38"/>
      <c r="BT133" s="38"/>
      <c r="BU133" s="44" t="s">
        <v>170</v>
      </c>
      <c r="BV133" s="44"/>
      <c r="BW133" s="44"/>
      <c r="BX133" s="44"/>
      <c r="BY133" s="44"/>
      <c r="CA133" t="s">
        <v>33</v>
      </c>
    </row>
    <row r="134" spans="1:79" s="98" customFormat="1" ht="25.5" customHeight="1">
      <c r="A134" s="88">
        <v>1</v>
      </c>
      <c r="B134" s="89"/>
      <c r="C134" s="89"/>
      <c r="D134" s="91" t="s">
        <v>316</v>
      </c>
      <c r="E134" s="92"/>
      <c r="F134" s="92"/>
      <c r="G134" s="92"/>
      <c r="H134" s="92"/>
      <c r="I134" s="92"/>
      <c r="J134" s="92"/>
      <c r="K134" s="92"/>
      <c r="L134" s="92"/>
      <c r="M134" s="92"/>
      <c r="N134" s="92"/>
      <c r="O134" s="92"/>
      <c r="P134" s="92"/>
      <c r="Q134" s="92"/>
      <c r="R134" s="92"/>
      <c r="S134" s="92"/>
      <c r="T134" s="93"/>
      <c r="U134" s="95">
        <v>33542808</v>
      </c>
      <c r="V134" s="96"/>
      <c r="W134" s="96"/>
      <c r="X134" s="96"/>
      <c r="Y134" s="97"/>
      <c r="Z134" s="95">
        <v>2250424</v>
      </c>
      <c r="AA134" s="96"/>
      <c r="AB134" s="96"/>
      <c r="AC134" s="96"/>
      <c r="AD134" s="97"/>
      <c r="AE134" s="95">
        <v>0</v>
      </c>
      <c r="AF134" s="96"/>
      <c r="AG134" s="96"/>
      <c r="AH134" s="97"/>
      <c r="AI134" s="95">
        <f>IF(ISNUMBER(U134),U134,0)+IF(ISNUMBER(Z134),Z134,0)</f>
        <v>35793232</v>
      </c>
      <c r="AJ134" s="96"/>
      <c r="AK134" s="96"/>
      <c r="AL134" s="96"/>
      <c r="AM134" s="97"/>
      <c r="AN134" s="95">
        <v>33818800</v>
      </c>
      <c r="AO134" s="96"/>
      <c r="AP134" s="96"/>
      <c r="AQ134" s="96"/>
      <c r="AR134" s="97"/>
      <c r="AS134" s="95">
        <v>2300000</v>
      </c>
      <c r="AT134" s="96"/>
      <c r="AU134" s="96"/>
      <c r="AV134" s="96"/>
      <c r="AW134" s="97"/>
      <c r="AX134" s="95">
        <v>0</v>
      </c>
      <c r="AY134" s="96"/>
      <c r="AZ134" s="96"/>
      <c r="BA134" s="97"/>
      <c r="BB134" s="95">
        <f>IF(ISNUMBER(AN134),AN134,0)+IF(ISNUMBER(AS134),AS134,0)</f>
        <v>36118800</v>
      </c>
      <c r="BC134" s="96"/>
      <c r="BD134" s="96"/>
      <c r="BE134" s="96"/>
      <c r="BF134" s="97"/>
      <c r="BG134" s="95">
        <v>41178800</v>
      </c>
      <c r="BH134" s="96"/>
      <c r="BI134" s="96"/>
      <c r="BJ134" s="96"/>
      <c r="BK134" s="97"/>
      <c r="BL134" s="95">
        <v>1600000</v>
      </c>
      <c r="BM134" s="96"/>
      <c r="BN134" s="96"/>
      <c r="BO134" s="96"/>
      <c r="BP134" s="97"/>
      <c r="BQ134" s="95">
        <v>0</v>
      </c>
      <c r="BR134" s="96"/>
      <c r="BS134" s="96"/>
      <c r="BT134" s="97"/>
      <c r="BU134" s="95">
        <f>IF(ISNUMBER(BG134),BG134,0)+IF(ISNUMBER(BL134),BL134,0)</f>
        <v>42778800</v>
      </c>
      <c r="BV134" s="96"/>
      <c r="BW134" s="96"/>
      <c r="BX134" s="96"/>
      <c r="BY134" s="97"/>
      <c r="CA134" s="98" t="s">
        <v>34</v>
      </c>
    </row>
    <row r="135" spans="1:79" s="98" customFormat="1" ht="38.25" customHeight="1">
      <c r="A135" s="88">
        <v>2</v>
      </c>
      <c r="B135" s="89"/>
      <c r="C135" s="89"/>
      <c r="D135" s="91" t="s">
        <v>317</v>
      </c>
      <c r="E135" s="92"/>
      <c r="F135" s="92"/>
      <c r="G135" s="92"/>
      <c r="H135" s="92"/>
      <c r="I135" s="92"/>
      <c r="J135" s="92"/>
      <c r="K135" s="92"/>
      <c r="L135" s="92"/>
      <c r="M135" s="92"/>
      <c r="N135" s="92"/>
      <c r="O135" s="92"/>
      <c r="P135" s="92"/>
      <c r="Q135" s="92"/>
      <c r="R135" s="92"/>
      <c r="S135" s="92"/>
      <c r="T135" s="93"/>
      <c r="U135" s="95">
        <v>1401282</v>
      </c>
      <c r="V135" s="96"/>
      <c r="W135" s="96"/>
      <c r="X135" s="96"/>
      <c r="Y135" s="97"/>
      <c r="Z135" s="95">
        <v>1182791</v>
      </c>
      <c r="AA135" s="96"/>
      <c r="AB135" s="96"/>
      <c r="AC135" s="96"/>
      <c r="AD135" s="97"/>
      <c r="AE135" s="95">
        <v>1182791</v>
      </c>
      <c r="AF135" s="96"/>
      <c r="AG135" s="96"/>
      <c r="AH135" s="97"/>
      <c r="AI135" s="95">
        <f>IF(ISNUMBER(U135),U135,0)+IF(ISNUMBER(Z135),Z135,0)</f>
        <v>2584073</v>
      </c>
      <c r="AJ135" s="96"/>
      <c r="AK135" s="96"/>
      <c r="AL135" s="96"/>
      <c r="AM135" s="97"/>
      <c r="AN135" s="95">
        <v>0</v>
      </c>
      <c r="AO135" s="96"/>
      <c r="AP135" s="96"/>
      <c r="AQ135" s="96"/>
      <c r="AR135" s="97"/>
      <c r="AS135" s="95">
        <v>0</v>
      </c>
      <c r="AT135" s="96"/>
      <c r="AU135" s="96"/>
      <c r="AV135" s="96"/>
      <c r="AW135" s="97"/>
      <c r="AX135" s="95">
        <v>0</v>
      </c>
      <c r="AY135" s="96"/>
      <c r="AZ135" s="96"/>
      <c r="BA135" s="97"/>
      <c r="BB135" s="95">
        <f>IF(ISNUMBER(AN135),AN135,0)+IF(ISNUMBER(AS135),AS135,0)</f>
        <v>0</v>
      </c>
      <c r="BC135" s="96"/>
      <c r="BD135" s="96"/>
      <c r="BE135" s="96"/>
      <c r="BF135" s="97"/>
      <c r="BG135" s="95">
        <v>0</v>
      </c>
      <c r="BH135" s="96"/>
      <c r="BI135" s="96"/>
      <c r="BJ135" s="96"/>
      <c r="BK135" s="97"/>
      <c r="BL135" s="95">
        <v>0</v>
      </c>
      <c r="BM135" s="96"/>
      <c r="BN135" s="96"/>
      <c r="BO135" s="96"/>
      <c r="BP135" s="97"/>
      <c r="BQ135" s="95">
        <v>0</v>
      </c>
      <c r="BR135" s="96"/>
      <c r="BS135" s="96"/>
      <c r="BT135" s="97"/>
      <c r="BU135" s="95">
        <f>IF(ISNUMBER(BG135),BG135,0)+IF(ISNUMBER(BL135),BL135,0)</f>
        <v>0</v>
      </c>
      <c r="BV135" s="96"/>
      <c r="BW135" s="96"/>
      <c r="BX135" s="96"/>
      <c r="BY135" s="97"/>
    </row>
    <row r="136" spans="1:79" s="98" customFormat="1" ht="25.5" customHeight="1">
      <c r="A136" s="88">
        <v>3</v>
      </c>
      <c r="B136" s="89"/>
      <c r="C136" s="89"/>
      <c r="D136" s="91" t="s">
        <v>318</v>
      </c>
      <c r="E136" s="92"/>
      <c r="F136" s="92"/>
      <c r="G136" s="92"/>
      <c r="H136" s="92"/>
      <c r="I136" s="92"/>
      <c r="J136" s="92"/>
      <c r="K136" s="92"/>
      <c r="L136" s="92"/>
      <c r="M136" s="92"/>
      <c r="N136" s="92"/>
      <c r="O136" s="92"/>
      <c r="P136" s="92"/>
      <c r="Q136" s="92"/>
      <c r="R136" s="92"/>
      <c r="S136" s="92"/>
      <c r="T136" s="93"/>
      <c r="U136" s="95">
        <v>0</v>
      </c>
      <c r="V136" s="96"/>
      <c r="W136" s="96"/>
      <c r="X136" s="96"/>
      <c r="Y136" s="97"/>
      <c r="Z136" s="95">
        <v>1098787</v>
      </c>
      <c r="AA136" s="96"/>
      <c r="AB136" s="96"/>
      <c r="AC136" s="96"/>
      <c r="AD136" s="97"/>
      <c r="AE136" s="95">
        <v>1098787</v>
      </c>
      <c r="AF136" s="96"/>
      <c r="AG136" s="96"/>
      <c r="AH136" s="97"/>
      <c r="AI136" s="95">
        <f>IF(ISNUMBER(U136),U136,0)+IF(ISNUMBER(Z136),Z136,0)</f>
        <v>1098787</v>
      </c>
      <c r="AJ136" s="96"/>
      <c r="AK136" s="96"/>
      <c r="AL136" s="96"/>
      <c r="AM136" s="97"/>
      <c r="AN136" s="95">
        <v>0</v>
      </c>
      <c r="AO136" s="96"/>
      <c r="AP136" s="96"/>
      <c r="AQ136" s="96"/>
      <c r="AR136" s="97"/>
      <c r="AS136" s="95">
        <v>0</v>
      </c>
      <c r="AT136" s="96"/>
      <c r="AU136" s="96"/>
      <c r="AV136" s="96"/>
      <c r="AW136" s="97"/>
      <c r="AX136" s="95">
        <v>0</v>
      </c>
      <c r="AY136" s="96"/>
      <c r="AZ136" s="96"/>
      <c r="BA136" s="97"/>
      <c r="BB136" s="95">
        <f>IF(ISNUMBER(AN136),AN136,0)+IF(ISNUMBER(AS136),AS136,0)</f>
        <v>0</v>
      </c>
      <c r="BC136" s="96"/>
      <c r="BD136" s="96"/>
      <c r="BE136" s="96"/>
      <c r="BF136" s="97"/>
      <c r="BG136" s="95">
        <v>0</v>
      </c>
      <c r="BH136" s="96"/>
      <c r="BI136" s="96"/>
      <c r="BJ136" s="96"/>
      <c r="BK136" s="97"/>
      <c r="BL136" s="95">
        <v>0</v>
      </c>
      <c r="BM136" s="96"/>
      <c r="BN136" s="96"/>
      <c r="BO136" s="96"/>
      <c r="BP136" s="97"/>
      <c r="BQ136" s="95">
        <v>0</v>
      </c>
      <c r="BR136" s="96"/>
      <c r="BS136" s="96"/>
      <c r="BT136" s="97"/>
      <c r="BU136" s="95">
        <f>IF(ISNUMBER(BG136),BG136,0)+IF(ISNUMBER(BL136),BL136,0)</f>
        <v>0</v>
      </c>
      <c r="BV136" s="96"/>
      <c r="BW136" s="96"/>
      <c r="BX136" s="96"/>
      <c r="BY136" s="97"/>
    </row>
    <row r="137" spans="1:79" s="98" customFormat="1" ht="38.25" customHeight="1">
      <c r="A137" s="88">
        <v>4</v>
      </c>
      <c r="B137" s="89"/>
      <c r="C137" s="89"/>
      <c r="D137" s="91" t="s">
        <v>319</v>
      </c>
      <c r="E137" s="92"/>
      <c r="F137" s="92"/>
      <c r="G137" s="92"/>
      <c r="H137" s="92"/>
      <c r="I137" s="92"/>
      <c r="J137" s="92"/>
      <c r="K137" s="92"/>
      <c r="L137" s="92"/>
      <c r="M137" s="92"/>
      <c r="N137" s="92"/>
      <c r="O137" s="92"/>
      <c r="P137" s="92"/>
      <c r="Q137" s="92"/>
      <c r="R137" s="92"/>
      <c r="S137" s="92"/>
      <c r="T137" s="93"/>
      <c r="U137" s="95">
        <v>0</v>
      </c>
      <c r="V137" s="96"/>
      <c r="W137" s="96"/>
      <c r="X137" s="96"/>
      <c r="Y137" s="97"/>
      <c r="Z137" s="95">
        <v>1514702</v>
      </c>
      <c r="AA137" s="96"/>
      <c r="AB137" s="96"/>
      <c r="AC137" s="96"/>
      <c r="AD137" s="97"/>
      <c r="AE137" s="95">
        <v>1514702</v>
      </c>
      <c r="AF137" s="96"/>
      <c r="AG137" s="96"/>
      <c r="AH137" s="97"/>
      <c r="AI137" s="95">
        <f>IF(ISNUMBER(U137),U137,0)+IF(ISNUMBER(Z137),Z137,0)</f>
        <v>1514702</v>
      </c>
      <c r="AJ137" s="96"/>
      <c r="AK137" s="96"/>
      <c r="AL137" s="96"/>
      <c r="AM137" s="97"/>
      <c r="AN137" s="95">
        <v>0</v>
      </c>
      <c r="AO137" s="96"/>
      <c r="AP137" s="96"/>
      <c r="AQ137" s="96"/>
      <c r="AR137" s="97"/>
      <c r="AS137" s="95">
        <v>0</v>
      </c>
      <c r="AT137" s="96"/>
      <c r="AU137" s="96"/>
      <c r="AV137" s="96"/>
      <c r="AW137" s="97"/>
      <c r="AX137" s="95">
        <v>0</v>
      </c>
      <c r="AY137" s="96"/>
      <c r="AZ137" s="96"/>
      <c r="BA137" s="97"/>
      <c r="BB137" s="95">
        <f>IF(ISNUMBER(AN137),AN137,0)+IF(ISNUMBER(AS137),AS137,0)</f>
        <v>0</v>
      </c>
      <c r="BC137" s="96"/>
      <c r="BD137" s="96"/>
      <c r="BE137" s="96"/>
      <c r="BF137" s="97"/>
      <c r="BG137" s="95">
        <v>0</v>
      </c>
      <c r="BH137" s="96"/>
      <c r="BI137" s="96"/>
      <c r="BJ137" s="96"/>
      <c r="BK137" s="97"/>
      <c r="BL137" s="95">
        <v>0</v>
      </c>
      <c r="BM137" s="96"/>
      <c r="BN137" s="96"/>
      <c r="BO137" s="96"/>
      <c r="BP137" s="97"/>
      <c r="BQ137" s="95">
        <v>0</v>
      </c>
      <c r="BR137" s="96"/>
      <c r="BS137" s="96"/>
      <c r="BT137" s="97"/>
      <c r="BU137" s="95">
        <f>IF(ISNUMBER(BG137),BG137,0)+IF(ISNUMBER(BL137),BL137,0)</f>
        <v>0</v>
      </c>
      <c r="BV137" s="96"/>
      <c r="BW137" s="96"/>
      <c r="BX137" s="96"/>
      <c r="BY137" s="97"/>
    </row>
    <row r="138" spans="1:79" s="6" customFormat="1" ht="12.75" customHeight="1">
      <c r="A138" s="86"/>
      <c r="B138" s="84"/>
      <c r="C138" s="84"/>
      <c r="D138" s="99" t="s">
        <v>147</v>
      </c>
      <c r="E138" s="100"/>
      <c r="F138" s="100"/>
      <c r="G138" s="100"/>
      <c r="H138" s="100"/>
      <c r="I138" s="100"/>
      <c r="J138" s="100"/>
      <c r="K138" s="100"/>
      <c r="L138" s="100"/>
      <c r="M138" s="100"/>
      <c r="N138" s="100"/>
      <c r="O138" s="100"/>
      <c r="P138" s="100"/>
      <c r="Q138" s="100"/>
      <c r="R138" s="100"/>
      <c r="S138" s="100"/>
      <c r="T138" s="101"/>
      <c r="U138" s="103">
        <v>34944090</v>
      </c>
      <c r="V138" s="104"/>
      <c r="W138" s="104"/>
      <c r="X138" s="104"/>
      <c r="Y138" s="105"/>
      <c r="Z138" s="103">
        <v>6046704</v>
      </c>
      <c r="AA138" s="104"/>
      <c r="AB138" s="104"/>
      <c r="AC138" s="104"/>
      <c r="AD138" s="105"/>
      <c r="AE138" s="103">
        <v>3796280</v>
      </c>
      <c r="AF138" s="104"/>
      <c r="AG138" s="104"/>
      <c r="AH138" s="105"/>
      <c r="AI138" s="103">
        <f>IF(ISNUMBER(U138),U138,0)+IF(ISNUMBER(Z138),Z138,0)</f>
        <v>40990794</v>
      </c>
      <c r="AJ138" s="104"/>
      <c r="AK138" s="104"/>
      <c r="AL138" s="104"/>
      <c r="AM138" s="105"/>
      <c r="AN138" s="103">
        <v>33818800</v>
      </c>
      <c r="AO138" s="104"/>
      <c r="AP138" s="104"/>
      <c r="AQ138" s="104"/>
      <c r="AR138" s="105"/>
      <c r="AS138" s="103">
        <v>2300000</v>
      </c>
      <c r="AT138" s="104"/>
      <c r="AU138" s="104"/>
      <c r="AV138" s="104"/>
      <c r="AW138" s="105"/>
      <c r="AX138" s="103">
        <v>0</v>
      </c>
      <c r="AY138" s="104"/>
      <c r="AZ138" s="104"/>
      <c r="BA138" s="105"/>
      <c r="BB138" s="103">
        <f>IF(ISNUMBER(AN138),AN138,0)+IF(ISNUMBER(AS138),AS138,0)</f>
        <v>36118800</v>
      </c>
      <c r="BC138" s="104"/>
      <c r="BD138" s="104"/>
      <c r="BE138" s="104"/>
      <c r="BF138" s="105"/>
      <c r="BG138" s="103">
        <v>41178800</v>
      </c>
      <c r="BH138" s="104"/>
      <c r="BI138" s="104"/>
      <c r="BJ138" s="104"/>
      <c r="BK138" s="105"/>
      <c r="BL138" s="103">
        <v>1600000</v>
      </c>
      <c r="BM138" s="104"/>
      <c r="BN138" s="104"/>
      <c r="BO138" s="104"/>
      <c r="BP138" s="105"/>
      <c r="BQ138" s="103">
        <v>0</v>
      </c>
      <c r="BR138" s="104"/>
      <c r="BS138" s="104"/>
      <c r="BT138" s="105"/>
      <c r="BU138" s="103">
        <f>IF(ISNUMBER(BG138),BG138,0)+IF(ISNUMBER(BL138),BL138,0)</f>
        <v>42778800</v>
      </c>
      <c r="BV138" s="104"/>
      <c r="BW138" s="104"/>
      <c r="BX138" s="104"/>
      <c r="BY138" s="105"/>
    </row>
    <row r="140" spans="1:79" ht="14.25" customHeight="1">
      <c r="A140" s="42" t="s">
        <v>249</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1:79" ht="15" customHeight="1">
      <c r="A141" s="45" t="s">
        <v>219</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row>
    <row r="142" spans="1:79" ht="23.1" customHeight="1">
      <c r="A142" s="60" t="s">
        <v>6</v>
      </c>
      <c r="B142" s="61"/>
      <c r="C142" s="61"/>
      <c r="D142" s="60" t="s">
        <v>121</v>
      </c>
      <c r="E142" s="61"/>
      <c r="F142" s="61"/>
      <c r="G142" s="61"/>
      <c r="H142" s="61"/>
      <c r="I142" s="61"/>
      <c r="J142" s="61"/>
      <c r="K142" s="61"/>
      <c r="L142" s="61"/>
      <c r="M142" s="61"/>
      <c r="N142" s="61"/>
      <c r="O142" s="61"/>
      <c r="P142" s="61"/>
      <c r="Q142" s="61"/>
      <c r="R142" s="61"/>
      <c r="S142" s="61"/>
      <c r="T142" s="62"/>
      <c r="U142" s="36" t="s">
        <v>241</v>
      </c>
      <c r="V142" s="36"/>
      <c r="W142" s="36"/>
      <c r="X142" s="36"/>
      <c r="Y142" s="36"/>
      <c r="Z142" s="36"/>
      <c r="AA142" s="36"/>
      <c r="AB142" s="36"/>
      <c r="AC142" s="36"/>
      <c r="AD142" s="36"/>
      <c r="AE142" s="36"/>
      <c r="AF142" s="36"/>
      <c r="AG142" s="36"/>
      <c r="AH142" s="36"/>
      <c r="AI142" s="36"/>
      <c r="AJ142" s="36"/>
      <c r="AK142" s="36"/>
      <c r="AL142" s="36"/>
      <c r="AM142" s="36"/>
      <c r="AN142" s="36"/>
      <c r="AO142" s="36" t="s">
        <v>246</v>
      </c>
      <c r="AP142" s="36"/>
      <c r="AQ142" s="36"/>
      <c r="AR142" s="36"/>
      <c r="AS142" s="36"/>
      <c r="AT142" s="36"/>
      <c r="AU142" s="36"/>
      <c r="AV142" s="36"/>
      <c r="AW142" s="36"/>
      <c r="AX142" s="36"/>
      <c r="AY142" s="36"/>
      <c r="AZ142" s="36"/>
      <c r="BA142" s="36"/>
      <c r="BB142" s="36"/>
      <c r="BC142" s="36"/>
      <c r="BD142" s="36"/>
      <c r="BE142" s="36"/>
      <c r="BF142" s="36"/>
      <c r="BG142" s="36"/>
      <c r="BH142" s="36"/>
    </row>
    <row r="143" spans="1:79" ht="54" customHeight="1">
      <c r="A143" s="63"/>
      <c r="B143" s="64"/>
      <c r="C143" s="64"/>
      <c r="D143" s="63"/>
      <c r="E143" s="64"/>
      <c r="F143" s="64"/>
      <c r="G143" s="64"/>
      <c r="H143" s="64"/>
      <c r="I143" s="64"/>
      <c r="J143" s="64"/>
      <c r="K143" s="64"/>
      <c r="L143" s="64"/>
      <c r="M143" s="64"/>
      <c r="N143" s="64"/>
      <c r="O143" s="64"/>
      <c r="P143" s="64"/>
      <c r="Q143" s="64"/>
      <c r="R143" s="64"/>
      <c r="S143" s="64"/>
      <c r="T143" s="65"/>
      <c r="U143" s="30" t="s">
        <v>4</v>
      </c>
      <c r="V143" s="31"/>
      <c r="W143" s="31"/>
      <c r="X143" s="31"/>
      <c r="Y143" s="32"/>
      <c r="Z143" s="30" t="s">
        <v>3</v>
      </c>
      <c r="AA143" s="31"/>
      <c r="AB143" s="31"/>
      <c r="AC143" s="31"/>
      <c r="AD143" s="32"/>
      <c r="AE143" s="46" t="s">
        <v>116</v>
      </c>
      <c r="AF143" s="47"/>
      <c r="AG143" s="47"/>
      <c r="AH143" s="47"/>
      <c r="AI143" s="48"/>
      <c r="AJ143" s="30" t="s">
        <v>5</v>
      </c>
      <c r="AK143" s="31"/>
      <c r="AL143" s="31"/>
      <c r="AM143" s="31"/>
      <c r="AN143" s="32"/>
      <c r="AO143" s="30" t="s">
        <v>4</v>
      </c>
      <c r="AP143" s="31"/>
      <c r="AQ143" s="31"/>
      <c r="AR143" s="31"/>
      <c r="AS143" s="32"/>
      <c r="AT143" s="30" t="s">
        <v>3</v>
      </c>
      <c r="AU143" s="31"/>
      <c r="AV143" s="31"/>
      <c r="AW143" s="31"/>
      <c r="AX143" s="32"/>
      <c r="AY143" s="46" t="s">
        <v>116</v>
      </c>
      <c r="AZ143" s="47"/>
      <c r="BA143" s="47"/>
      <c r="BB143" s="47"/>
      <c r="BC143" s="48"/>
      <c r="BD143" s="36" t="s">
        <v>96</v>
      </c>
      <c r="BE143" s="36"/>
      <c r="BF143" s="36"/>
      <c r="BG143" s="36"/>
      <c r="BH143" s="36"/>
    </row>
    <row r="144" spans="1:79" ht="15" customHeight="1">
      <c r="A144" s="30" t="s">
        <v>169</v>
      </c>
      <c r="B144" s="31"/>
      <c r="C144" s="31"/>
      <c r="D144" s="30">
        <v>2</v>
      </c>
      <c r="E144" s="31"/>
      <c r="F144" s="31"/>
      <c r="G144" s="31"/>
      <c r="H144" s="31"/>
      <c r="I144" s="31"/>
      <c r="J144" s="31"/>
      <c r="K144" s="31"/>
      <c r="L144" s="31"/>
      <c r="M144" s="31"/>
      <c r="N144" s="31"/>
      <c r="O144" s="31"/>
      <c r="P144" s="31"/>
      <c r="Q144" s="31"/>
      <c r="R144" s="31"/>
      <c r="S144" s="31"/>
      <c r="T144" s="32"/>
      <c r="U144" s="30">
        <v>3</v>
      </c>
      <c r="V144" s="31"/>
      <c r="W144" s="31"/>
      <c r="X144" s="31"/>
      <c r="Y144" s="32"/>
      <c r="Z144" s="30">
        <v>4</v>
      </c>
      <c r="AA144" s="31"/>
      <c r="AB144" s="31"/>
      <c r="AC144" s="31"/>
      <c r="AD144" s="32"/>
      <c r="AE144" s="30">
        <v>5</v>
      </c>
      <c r="AF144" s="31"/>
      <c r="AG144" s="31"/>
      <c r="AH144" s="31"/>
      <c r="AI144" s="32"/>
      <c r="AJ144" s="30">
        <v>6</v>
      </c>
      <c r="AK144" s="31"/>
      <c r="AL144" s="31"/>
      <c r="AM144" s="31"/>
      <c r="AN144" s="32"/>
      <c r="AO144" s="30">
        <v>7</v>
      </c>
      <c r="AP144" s="31"/>
      <c r="AQ144" s="31"/>
      <c r="AR144" s="31"/>
      <c r="AS144" s="32"/>
      <c r="AT144" s="30">
        <v>8</v>
      </c>
      <c r="AU144" s="31"/>
      <c r="AV144" s="31"/>
      <c r="AW144" s="31"/>
      <c r="AX144" s="32"/>
      <c r="AY144" s="30">
        <v>9</v>
      </c>
      <c r="AZ144" s="31"/>
      <c r="BA144" s="31"/>
      <c r="BB144" s="31"/>
      <c r="BC144" s="32"/>
      <c r="BD144" s="30">
        <v>10</v>
      </c>
      <c r="BE144" s="31"/>
      <c r="BF144" s="31"/>
      <c r="BG144" s="31"/>
      <c r="BH144" s="32"/>
    </row>
    <row r="145" spans="1:79" s="1" customFormat="1" ht="12.75" hidden="1" customHeight="1">
      <c r="A145" s="33" t="s">
        <v>69</v>
      </c>
      <c r="B145" s="34"/>
      <c r="C145" s="34"/>
      <c r="D145" s="33" t="s">
        <v>57</v>
      </c>
      <c r="E145" s="34"/>
      <c r="F145" s="34"/>
      <c r="G145" s="34"/>
      <c r="H145" s="34"/>
      <c r="I145" s="34"/>
      <c r="J145" s="34"/>
      <c r="K145" s="34"/>
      <c r="L145" s="34"/>
      <c r="M145" s="34"/>
      <c r="N145" s="34"/>
      <c r="O145" s="34"/>
      <c r="P145" s="34"/>
      <c r="Q145" s="34"/>
      <c r="R145" s="34"/>
      <c r="S145" s="34"/>
      <c r="T145" s="35"/>
      <c r="U145" s="33" t="s">
        <v>60</v>
      </c>
      <c r="V145" s="34"/>
      <c r="W145" s="34"/>
      <c r="X145" s="34"/>
      <c r="Y145" s="35"/>
      <c r="Z145" s="33" t="s">
        <v>61</v>
      </c>
      <c r="AA145" s="34"/>
      <c r="AB145" s="34"/>
      <c r="AC145" s="34"/>
      <c r="AD145" s="35"/>
      <c r="AE145" s="33" t="s">
        <v>94</v>
      </c>
      <c r="AF145" s="34"/>
      <c r="AG145" s="34"/>
      <c r="AH145" s="34"/>
      <c r="AI145" s="35"/>
      <c r="AJ145" s="50" t="s">
        <v>171</v>
      </c>
      <c r="AK145" s="51"/>
      <c r="AL145" s="51"/>
      <c r="AM145" s="51"/>
      <c r="AN145" s="52"/>
      <c r="AO145" s="33" t="s">
        <v>62</v>
      </c>
      <c r="AP145" s="34"/>
      <c r="AQ145" s="34"/>
      <c r="AR145" s="34"/>
      <c r="AS145" s="35"/>
      <c r="AT145" s="33" t="s">
        <v>63</v>
      </c>
      <c r="AU145" s="34"/>
      <c r="AV145" s="34"/>
      <c r="AW145" s="34"/>
      <c r="AX145" s="35"/>
      <c r="AY145" s="33" t="s">
        <v>95</v>
      </c>
      <c r="AZ145" s="34"/>
      <c r="BA145" s="34"/>
      <c r="BB145" s="34"/>
      <c r="BC145" s="35"/>
      <c r="BD145" s="44" t="s">
        <v>171</v>
      </c>
      <c r="BE145" s="44"/>
      <c r="BF145" s="44"/>
      <c r="BG145" s="44"/>
      <c r="BH145" s="44"/>
      <c r="CA145" s="1" t="s">
        <v>35</v>
      </c>
    </row>
    <row r="146" spans="1:79" s="98" customFormat="1" ht="25.5" customHeight="1">
      <c r="A146" s="88">
        <v>1</v>
      </c>
      <c r="B146" s="89"/>
      <c r="C146" s="89"/>
      <c r="D146" s="91" t="s">
        <v>316</v>
      </c>
      <c r="E146" s="92"/>
      <c r="F146" s="92"/>
      <c r="G146" s="92"/>
      <c r="H146" s="92"/>
      <c r="I146" s="92"/>
      <c r="J146" s="92"/>
      <c r="K146" s="92"/>
      <c r="L146" s="92"/>
      <c r="M146" s="92"/>
      <c r="N146" s="92"/>
      <c r="O146" s="92"/>
      <c r="P146" s="92"/>
      <c r="Q146" s="92"/>
      <c r="R146" s="92"/>
      <c r="S146" s="92"/>
      <c r="T146" s="93"/>
      <c r="U146" s="95">
        <v>44206149</v>
      </c>
      <c r="V146" s="96"/>
      <c r="W146" s="96"/>
      <c r="X146" s="96"/>
      <c r="Y146" s="97"/>
      <c r="Z146" s="95">
        <v>1728000</v>
      </c>
      <c r="AA146" s="96"/>
      <c r="AB146" s="96"/>
      <c r="AC146" s="96"/>
      <c r="AD146" s="97"/>
      <c r="AE146" s="94">
        <v>0</v>
      </c>
      <c r="AF146" s="94"/>
      <c r="AG146" s="94"/>
      <c r="AH146" s="94"/>
      <c r="AI146" s="94"/>
      <c r="AJ146" s="109">
        <f>IF(ISNUMBER(U146),U146,0)+IF(ISNUMBER(Z146),Z146,0)</f>
        <v>45934149</v>
      </c>
      <c r="AK146" s="109"/>
      <c r="AL146" s="109"/>
      <c r="AM146" s="109"/>
      <c r="AN146" s="109"/>
      <c r="AO146" s="94">
        <v>47260444</v>
      </c>
      <c r="AP146" s="94"/>
      <c r="AQ146" s="94"/>
      <c r="AR146" s="94"/>
      <c r="AS146" s="94"/>
      <c r="AT146" s="109">
        <v>1833408</v>
      </c>
      <c r="AU146" s="109"/>
      <c r="AV146" s="109"/>
      <c r="AW146" s="109"/>
      <c r="AX146" s="109"/>
      <c r="AY146" s="94">
        <v>0</v>
      </c>
      <c r="AZ146" s="94"/>
      <c r="BA146" s="94"/>
      <c r="BB146" s="94"/>
      <c r="BC146" s="94"/>
      <c r="BD146" s="109">
        <f>IF(ISNUMBER(AO146),AO146,0)+IF(ISNUMBER(AT146),AT146,0)</f>
        <v>49093852</v>
      </c>
      <c r="BE146" s="109"/>
      <c r="BF146" s="109"/>
      <c r="BG146" s="109"/>
      <c r="BH146" s="109"/>
      <c r="CA146" s="98" t="s">
        <v>36</v>
      </c>
    </row>
    <row r="147" spans="1:79" s="98" customFormat="1" ht="38.25" customHeight="1">
      <c r="A147" s="88">
        <v>2</v>
      </c>
      <c r="B147" s="89"/>
      <c r="C147" s="89"/>
      <c r="D147" s="91" t="s">
        <v>317</v>
      </c>
      <c r="E147" s="92"/>
      <c r="F147" s="92"/>
      <c r="G147" s="92"/>
      <c r="H147" s="92"/>
      <c r="I147" s="92"/>
      <c r="J147" s="92"/>
      <c r="K147" s="92"/>
      <c r="L147" s="92"/>
      <c r="M147" s="92"/>
      <c r="N147" s="92"/>
      <c r="O147" s="92"/>
      <c r="P147" s="92"/>
      <c r="Q147" s="92"/>
      <c r="R147" s="92"/>
      <c r="S147" s="92"/>
      <c r="T147" s="93"/>
      <c r="U147" s="95">
        <v>0</v>
      </c>
      <c r="V147" s="96"/>
      <c r="W147" s="96"/>
      <c r="X147" s="96"/>
      <c r="Y147" s="97"/>
      <c r="Z147" s="95">
        <v>0</v>
      </c>
      <c r="AA147" s="96"/>
      <c r="AB147" s="96"/>
      <c r="AC147" s="96"/>
      <c r="AD147" s="97"/>
      <c r="AE147" s="94">
        <v>0</v>
      </c>
      <c r="AF147" s="94"/>
      <c r="AG147" s="94"/>
      <c r="AH147" s="94"/>
      <c r="AI147" s="94"/>
      <c r="AJ147" s="109">
        <f>IF(ISNUMBER(U147),U147,0)+IF(ISNUMBER(Z147),Z147,0)</f>
        <v>0</v>
      </c>
      <c r="AK147" s="109"/>
      <c r="AL147" s="109"/>
      <c r="AM147" s="109"/>
      <c r="AN147" s="109"/>
      <c r="AO147" s="94">
        <v>0</v>
      </c>
      <c r="AP147" s="94"/>
      <c r="AQ147" s="94"/>
      <c r="AR147" s="94"/>
      <c r="AS147" s="94"/>
      <c r="AT147" s="109">
        <v>0</v>
      </c>
      <c r="AU147" s="109"/>
      <c r="AV147" s="109"/>
      <c r="AW147" s="109"/>
      <c r="AX147" s="109"/>
      <c r="AY147" s="94">
        <v>0</v>
      </c>
      <c r="AZ147" s="94"/>
      <c r="BA147" s="94"/>
      <c r="BB147" s="94"/>
      <c r="BC147" s="94"/>
      <c r="BD147" s="109">
        <f>IF(ISNUMBER(AO147),AO147,0)+IF(ISNUMBER(AT147),AT147,0)</f>
        <v>0</v>
      </c>
      <c r="BE147" s="109"/>
      <c r="BF147" s="109"/>
      <c r="BG147" s="109"/>
      <c r="BH147" s="109"/>
    </row>
    <row r="148" spans="1:79" s="98" customFormat="1" ht="25.5" customHeight="1">
      <c r="A148" s="88">
        <v>3</v>
      </c>
      <c r="B148" s="89"/>
      <c r="C148" s="89"/>
      <c r="D148" s="91" t="s">
        <v>318</v>
      </c>
      <c r="E148" s="92"/>
      <c r="F148" s="92"/>
      <c r="G148" s="92"/>
      <c r="H148" s="92"/>
      <c r="I148" s="92"/>
      <c r="J148" s="92"/>
      <c r="K148" s="92"/>
      <c r="L148" s="92"/>
      <c r="M148" s="92"/>
      <c r="N148" s="92"/>
      <c r="O148" s="92"/>
      <c r="P148" s="92"/>
      <c r="Q148" s="92"/>
      <c r="R148" s="92"/>
      <c r="S148" s="92"/>
      <c r="T148" s="93"/>
      <c r="U148" s="95">
        <v>0</v>
      </c>
      <c r="V148" s="96"/>
      <c r="W148" s="96"/>
      <c r="X148" s="96"/>
      <c r="Y148" s="97"/>
      <c r="Z148" s="95">
        <v>0</v>
      </c>
      <c r="AA148" s="96"/>
      <c r="AB148" s="96"/>
      <c r="AC148" s="96"/>
      <c r="AD148" s="97"/>
      <c r="AE148" s="94">
        <v>0</v>
      </c>
      <c r="AF148" s="94"/>
      <c r="AG148" s="94"/>
      <c r="AH148" s="94"/>
      <c r="AI148" s="94"/>
      <c r="AJ148" s="109">
        <f>IF(ISNUMBER(U148),U148,0)+IF(ISNUMBER(Z148),Z148,0)</f>
        <v>0</v>
      </c>
      <c r="AK148" s="109"/>
      <c r="AL148" s="109"/>
      <c r="AM148" s="109"/>
      <c r="AN148" s="109"/>
      <c r="AO148" s="94">
        <v>0</v>
      </c>
      <c r="AP148" s="94"/>
      <c r="AQ148" s="94"/>
      <c r="AR148" s="94"/>
      <c r="AS148" s="94"/>
      <c r="AT148" s="109">
        <v>0</v>
      </c>
      <c r="AU148" s="109"/>
      <c r="AV148" s="109"/>
      <c r="AW148" s="109"/>
      <c r="AX148" s="109"/>
      <c r="AY148" s="94">
        <v>0</v>
      </c>
      <c r="AZ148" s="94"/>
      <c r="BA148" s="94"/>
      <c r="BB148" s="94"/>
      <c r="BC148" s="94"/>
      <c r="BD148" s="109">
        <f>IF(ISNUMBER(AO148),AO148,0)+IF(ISNUMBER(AT148),AT148,0)</f>
        <v>0</v>
      </c>
      <c r="BE148" s="109"/>
      <c r="BF148" s="109"/>
      <c r="BG148" s="109"/>
      <c r="BH148" s="109"/>
    </row>
    <row r="149" spans="1:79" s="98" customFormat="1" ht="38.25" customHeight="1">
      <c r="A149" s="88">
        <v>4</v>
      </c>
      <c r="B149" s="89"/>
      <c r="C149" s="89"/>
      <c r="D149" s="91" t="s">
        <v>319</v>
      </c>
      <c r="E149" s="92"/>
      <c r="F149" s="92"/>
      <c r="G149" s="92"/>
      <c r="H149" s="92"/>
      <c r="I149" s="92"/>
      <c r="J149" s="92"/>
      <c r="K149" s="92"/>
      <c r="L149" s="92"/>
      <c r="M149" s="92"/>
      <c r="N149" s="92"/>
      <c r="O149" s="92"/>
      <c r="P149" s="92"/>
      <c r="Q149" s="92"/>
      <c r="R149" s="92"/>
      <c r="S149" s="92"/>
      <c r="T149" s="93"/>
      <c r="U149" s="95">
        <v>0</v>
      </c>
      <c r="V149" s="96"/>
      <c r="W149" s="96"/>
      <c r="X149" s="96"/>
      <c r="Y149" s="97"/>
      <c r="Z149" s="95">
        <v>0</v>
      </c>
      <c r="AA149" s="96"/>
      <c r="AB149" s="96"/>
      <c r="AC149" s="96"/>
      <c r="AD149" s="97"/>
      <c r="AE149" s="94">
        <v>0</v>
      </c>
      <c r="AF149" s="94"/>
      <c r="AG149" s="94"/>
      <c r="AH149" s="94"/>
      <c r="AI149" s="94"/>
      <c r="AJ149" s="109">
        <f>IF(ISNUMBER(U149),U149,0)+IF(ISNUMBER(Z149),Z149,0)</f>
        <v>0</v>
      </c>
      <c r="AK149" s="109"/>
      <c r="AL149" s="109"/>
      <c r="AM149" s="109"/>
      <c r="AN149" s="109"/>
      <c r="AO149" s="94">
        <v>0</v>
      </c>
      <c r="AP149" s="94"/>
      <c r="AQ149" s="94"/>
      <c r="AR149" s="94"/>
      <c r="AS149" s="94"/>
      <c r="AT149" s="109">
        <v>0</v>
      </c>
      <c r="AU149" s="109"/>
      <c r="AV149" s="109"/>
      <c r="AW149" s="109"/>
      <c r="AX149" s="109"/>
      <c r="AY149" s="94">
        <v>0</v>
      </c>
      <c r="AZ149" s="94"/>
      <c r="BA149" s="94"/>
      <c r="BB149" s="94"/>
      <c r="BC149" s="94"/>
      <c r="BD149" s="109">
        <f>IF(ISNUMBER(AO149),AO149,0)+IF(ISNUMBER(AT149),AT149,0)</f>
        <v>0</v>
      </c>
      <c r="BE149" s="109"/>
      <c r="BF149" s="109"/>
      <c r="BG149" s="109"/>
      <c r="BH149" s="109"/>
    </row>
    <row r="150" spans="1:79" s="6" customFormat="1" ht="12.75" customHeight="1">
      <c r="A150" s="86"/>
      <c r="B150" s="84"/>
      <c r="C150" s="84"/>
      <c r="D150" s="99" t="s">
        <v>147</v>
      </c>
      <c r="E150" s="100"/>
      <c r="F150" s="100"/>
      <c r="G150" s="100"/>
      <c r="H150" s="100"/>
      <c r="I150" s="100"/>
      <c r="J150" s="100"/>
      <c r="K150" s="100"/>
      <c r="L150" s="100"/>
      <c r="M150" s="100"/>
      <c r="N150" s="100"/>
      <c r="O150" s="100"/>
      <c r="P150" s="100"/>
      <c r="Q150" s="100"/>
      <c r="R150" s="100"/>
      <c r="S150" s="100"/>
      <c r="T150" s="101"/>
      <c r="U150" s="103">
        <v>44206149</v>
      </c>
      <c r="V150" s="104"/>
      <c r="W150" s="104"/>
      <c r="X150" s="104"/>
      <c r="Y150" s="105"/>
      <c r="Z150" s="103">
        <v>1728000</v>
      </c>
      <c r="AA150" s="104"/>
      <c r="AB150" s="104"/>
      <c r="AC150" s="104"/>
      <c r="AD150" s="105"/>
      <c r="AE150" s="102">
        <v>0</v>
      </c>
      <c r="AF150" s="102"/>
      <c r="AG150" s="102"/>
      <c r="AH150" s="102"/>
      <c r="AI150" s="102"/>
      <c r="AJ150" s="87">
        <f>IF(ISNUMBER(U150),U150,0)+IF(ISNUMBER(Z150),Z150,0)</f>
        <v>45934149</v>
      </c>
      <c r="AK150" s="87"/>
      <c r="AL150" s="87"/>
      <c r="AM150" s="87"/>
      <c r="AN150" s="87"/>
      <c r="AO150" s="102">
        <v>47260444</v>
      </c>
      <c r="AP150" s="102"/>
      <c r="AQ150" s="102"/>
      <c r="AR150" s="102"/>
      <c r="AS150" s="102"/>
      <c r="AT150" s="87">
        <v>1833408</v>
      </c>
      <c r="AU150" s="87"/>
      <c r="AV150" s="87"/>
      <c r="AW150" s="87"/>
      <c r="AX150" s="87"/>
      <c r="AY150" s="102">
        <v>0</v>
      </c>
      <c r="AZ150" s="102"/>
      <c r="BA150" s="102"/>
      <c r="BB150" s="102"/>
      <c r="BC150" s="102"/>
      <c r="BD150" s="87">
        <f>IF(ISNUMBER(AO150),AO150,0)+IF(ISNUMBER(AT150),AT150,0)</f>
        <v>49093852</v>
      </c>
      <c r="BE150" s="87"/>
      <c r="BF150" s="87"/>
      <c r="BG150" s="87"/>
      <c r="BH150" s="87"/>
    </row>
    <row r="151" spans="1:79" s="5" customFormat="1" ht="12.75" customHeight="1">
      <c r="A151" s="17"/>
      <c r="B151" s="17"/>
      <c r="C151" s="17"/>
      <c r="D151" s="17"/>
      <c r="E151" s="17"/>
      <c r="F151" s="17"/>
      <c r="G151" s="17"/>
      <c r="H151" s="17"/>
      <c r="I151" s="17"/>
      <c r="J151" s="17"/>
      <c r="K151" s="17"/>
      <c r="L151" s="17"/>
      <c r="M151" s="17"/>
      <c r="N151" s="17"/>
      <c r="O151" s="17"/>
      <c r="P151" s="17"/>
      <c r="Q151" s="17"/>
      <c r="R151" s="17"/>
      <c r="S151" s="17"/>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row>
    <row r="153" spans="1:79" ht="14.25" customHeight="1">
      <c r="A153" s="42" t="s">
        <v>152</v>
      </c>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row>
    <row r="154" spans="1:79" ht="14.25" customHeight="1">
      <c r="A154" s="42" t="s">
        <v>234</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23.1" customHeight="1">
      <c r="A155" s="60" t="s">
        <v>6</v>
      </c>
      <c r="B155" s="61"/>
      <c r="C155" s="61"/>
      <c r="D155" s="36" t="s">
        <v>9</v>
      </c>
      <c r="E155" s="36"/>
      <c r="F155" s="36"/>
      <c r="G155" s="36"/>
      <c r="H155" s="36"/>
      <c r="I155" s="36"/>
      <c r="J155" s="36"/>
      <c r="K155" s="36"/>
      <c r="L155" s="36"/>
      <c r="M155" s="36"/>
      <c r="N155" s="36"/>
      <c r="O155" s="36"/>
      <c r="P155" s="36"/>
      <c r="Q155" s="36" t="s">
        <v>8</v>
      </c>
      <c r="R155" s="36"/>
      <c r="S155" s="36"/>
      <c r="T155" s="36"/>
      <c r="U155" s="36"/>
      <c r="V155" s="36" t="s">
        <v>7</v>
      </c>
      <c r="W155" s="36"/>
      <c r="X155" s="36"/>
      <c r="Y155" s="36"/>
      <c r="Z155" s="36"/>
      <c r="AA155" s="36"/>
      <c r="AB155" s="36"/>
      <c r="AC155" s="36"/>
      <c r="AD155" s="36"/>
      <c r="AE155" s="36"/>
      <c r="AF155" s="30" t="s">
        <v>220</v>
      </c>
      <c r="AG155" s="31"/>
      <c r="AH155" s="31"/>
      <c r="AI155" s="31"/>
      <c r="AJ155" s="31"/>
      <c r="AK155" s="31"/>
      <c r="AL155" s="31"/>
      <c r="AM155" s="31"/>
      <c r="AN155" s="31"/>
      <c r="AO155" s="31"/>
      <c r="AP155" s="31"/>
      <c r="AQ155" s="31"/>
      <c r="AR155" s="31"/>
      <c r="AS155" s="31"/>
      <c r="AT155" s="32"/>
      <c r="AU155" s="30" t="s">
        <v>223</v>
      </c>
      <c r="AV155" s="31"/>
      <c r="AW155" s="31"/>
      <c r="AX155" s="31"/>
      <c r="AY155" s="31"/>
      <c r="AZ155" s="31"/>
      <c r="BA155" s="31"/>
      <c r="BB155" s="31"/>
      <c r="BC155" s="31"/>
      <c r="BD155" s="31"/>
      <c r="BE155" s="31"/>
      <c r="BF155" s="31"/>
      <c r="BG155" s="31"/>
      <c r="BH155" s="31"/>
      <c r="BI155" s="32"/>
      <c r="BJ155" s="30" t="s">
        <v>230</v>
      </c>
      <c r="BK155" s="31"/>
      <c r="BL155" s="31"/>
      <c r="BM155" s="31"/>
      <c r="BN155" s="31"/>
      <c r="BO155" s="31"/>
      <c r="BP155" s="31"/>
      <c r="BQ155" s="31"/>
      <c r="BR155" s="31"/>
      <c r="BS155" s="31"/>
      <c r="BT155" s="31"/>
      <c r="BU155" s="31"/>
      <c r="BV155" s="31"/>
      <c r="BW155" s="31"/>
      <c r="BX155" s="32"/>
    </row>
    <row r="156" spans="1:79" ht="32.25" customHeight="1">
      <c r="A156" s="63"/>
      <c r="B156" s="64"/>
      <c r="C156" s="64"/>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t="s">
        <v>4</v>
      </c>
      <c r="AG156" s="36"/>
      <c r="AH156" s="36"/>
      <c r="AI156" s="36"/>
      <c r="AJ156" s="36"/>
      <c r="AK156" s="36" t="s">
        <v>3</v>
      </c>
      <c r="AL156" s="36"/>
      <c r="AM156" s="36"/>
      <c r="AN156" s="36"/>
      <c r="AO156" s="36"/>
      <c r="AP156" s="36" t="s">
        <v>123</v>
      </c>
      <c r="AQ156" s="36"/>
      <c r="AR156" s="36"/>
      <c r="AS156" s="36"/>
      <c r="AT156" s="36"/>
      <c r="AU156" s="36" t="s">
        <v>4</v>
      </c>
      <c r="AV156" s="36"/>
      <c r="AW156" s="36"/>
      <c r="AX156" s="36"/>
      <c r="AY156" s="36"/>
      <c r="AZ156" s="36" t="s">
        <v>3</v>
      </c>
      <c r="BA156" s="36"/>
      <c r="BB156" s="36"/>
      <c r="BC156" s="36"/>
      <c r="BD156" s="36"/>
      <c r="BE156" s="36" t="s">
        <v>90</v>
      </c>
      <c r="BF156" s="36"/>
      <c r="BG156" s="36"/>
      <c r="BH156" s="36"/>
      <c r="BI156" s="36"/>
      <c r="BJ156" s="36" t="s">
        <v>4</v>
      </c>
      <c r="BK156" s="36"/>
      <c r="BL156" s="36"/>
      <c r="BM156" s="36"/>
      <c r="BN156" s="36"/>
      <c r="BO156" s="36" t="s">
        <v>3</v>
      </c>
      <c r="BP156" s="36"/>
      <c r="BQ156" s="36"/>
      <c r="BR156" s="36"/>
      <c r="BS156" s="36"/>
      <c r="BT156" s="36" t="s">
        <v>97</v>
      </c>
      <c r="BU156" s="36"/>
      <c r="BV156" s="36"/>
      <c r="BW156" s="36"/>
      <c r="BX156" s="36"/>
    </row>
    <row r="157" spans="1:79" ht="15" customHeight="1">
      <c r="A157" s="30">
        <v>1</v>
      </c>
      <c r="B157" s="31"/>
      <c r="C157" s="31"/>
      <c r="D157" s="36">
        <v>2</v>
      </c>
      <c r="E157" s="36"/>
      <c r="F157" s="36"/>
      <c r="G157" s="36"/>
      <c r="H157" s="36"/>
      <c r="I157" s="36"/>
      <c r="J157" s="36"/>
      <c r="K157" s="36"/>
      <c r="L157" s="36"/>
      <c r="M157" s="36"/>
      <c r="N157" s="36"/>
      <c r="O157" s="36"/>
      <c r="P157" s="36"/>
      <c r="Q157" s="36">
        <v>3</v>
      </c>
      <c r="R157" s="36"/>
      <c r="S157" s="36"/>
      <c r="T157" s="36"/>
      <c r="U157" s="36"/>
      <c r="V157" s="36">
        <v>4</v>
      </c>
      <c r="W157" s="36"/>
      <c r="X157" s="36"/>
      <c r="Y157" s="36"/>
      <c r="Z157" s="36"/>
      <c r="AA157" s="36"/>
      <c r="AB157" s="36"/>
      <c r="AC157" s="36"/>
      <c r="AD157" s="36"/>
      <c r="AE157" s="36"/>
      <c r="AF157" s="36">
        <v>5</v>
      </c>
      <c r="AG157" s="36"/>
      <c r="AH157" s="36"/>
      <c r="AI157" s="36"/>
      <c r="AJ157" s="36"/>
      <c r="AK157" s="36">
        <v>6</v>
      </c>
      <c r="AL157" s="36"/>
      <c r="AM157" s="36"/>
      <c r="AN157" s="36"/>
      <c r="AO157" s="36"/>
      <c r="AP157" s="36">
        <v>7</v>
      </c>
      <c r="AQ157" s="36"/>
      <c r="AR157" s="36"/>
      <c r="AS157" s="36"/>
      <c r="AT157" s="36"/>
      <c r="AU157" s="36">
        <v>8</v>
      </c>
      <c r="AV157" s="36"/>
      <c r="AW157" s="36"/>
      <c r="AX157" s="36"/>
      <c r="AY157" s="36"/>
      <c r="AZ157" s="36">
        <v>9</v>
      </c>
      <c r="BA157" s="36"/>
      <c r="BB157" s="36"/>
      <c r="BC157" s="36"/>
      <c r="BD157" s="36"/>
      <c r="BE157" s="36">
        <v>10</v>
      </c>
      <c r="BF157" s="36"/>
      <c r="BG157" s="36"/>
      <c r="BH157" s="36"/>
      <c r="BI157" s="36"/>
      <c r="BJ157" s="36">
        <v>11</v>
      </c>
      <c r="BK157" s="36"/>
      <c r="BL157" s="36"/>
      <c r="BM157" s="36"/>
      <c r="BN157" s="36"/>
      <c r="BO157" s="36">
        <v>12</v>
      </c>
      <c r="BP157" s="36"/>
      <c r="BQ157" s="36"/>
      <c r="BR157" s="36"/>
      <c r="BS157" s="36"/>
      <c r="BT157" s="36">
        <v>13</v>
      </c>
      <c r="BU157" s="36"/>
      <c r="BV157" s="36"/>
      <c r="BW157" s="36"/>
      <c r="BX157" s="36"/>
    </row>
    <row r="158" spans="1:79" ht="10.5" hidden="1" customHeight="1">
      <c r="A158" s="33" t="s">
        <v>154</v>
      </c>
      <c r="B158" s="34"/>
      <c r="C158" s="34"/>
      <c r="D158" s="36" t="s">
        <v>57</v>
      </c>
      <c r="E158" s="36"/>
      <c r="F158" s="36"/>
      <c r="G158" s="36"/>
      <c r="H158" s="36"/>
      <c r="I158" s="36"/>
      <c r="J158" s="36"/>
      <c r="K158" s="36"/>
      <c r="L158" s="36"/>
      <c r="M158" s="36"/>
      <c r="N158" s="36"/>
      <c r="O158" s="36"/>
      <c r="P158" s="36"/>
      <c r="Q158" s="36" t="s">
        <v>70</v>
      </c>
      <c r="R158" s="36"/>
      <c r="S158" s="36"/>
      <c r="T158" s="36"/>
      <c r="U158" s="36"/>
      <c r="V158" s="36" t="s">
        <v>71</v>
      </c>
      <c r="W158" s="36"/>
      <c r="X158" s="36"/>
      <c r="Y158" s="36"/>
      <c r="Z158" s="36"/>
      <c r="AA158" s="36"/>
      <c r="AB158" s="36"/>
      <c r="AC158" s="36"/>
      <c r="AD158" s="36"/>
      <c r="AE158" s="36"/>
      <c r="AF158" s="38" t="s">
        <v>111</v>
      </c>
      <c r="AG158" s="38"/>
      <c r="AH158" s="38"/>
      <c r="AI158" s="38"/>
      <c r="AJ158" s="38"/>
      <c r="AK158" s="37" t="s">
        <v>112</v>
      </c>
      <c r="AL158" s="37"/>
      <c r="AM158" s="37"/>
      <c r="AN158" s="37"/>
      <c r="AO158" s="37"/>
      <c r="AP158" s="44" t="s">
        <v>122</v>
      </c>
      <c r="AQ158" s="44"/>
      <c r="AR158" s="44"/>
      <c r="AS158" s="44"/>
      <c r="AT158" s="44"/>
      <c r="AU158" s="38" t="s">
        <v>113</v>
      </c>
      <c r="AV158" s="38"/>
      <c r="AW158" s="38"/>
      <c r="AX158" s="38"/>
      <c r="AY158" s="38"/>
      <c r="AZ158" s="37" t="s">
        <v>114</v>
      </c>
      <c r="BA158" s="37"/>
      <c r="BB158" s="37"/>
      <c r="BC158" s="37"/>
      <c r="BD158" s="37"/>
      <c r="BE158" s="44" t="s">
        <v>122</v>
      </c>
      <c r="BF158" s="44"/>
      <c r="BG158" s="44"/>
      <c r="BH158" s="44"/>
      <c r="BI158" s="44"/>
      <c r="BJ158" s="38" t="s">
        <v>105</v>
      </c>
      <c r="BK158" s="38"/>
      <c r="BL158" s="38"/>
      <c r="BM158" s="38"/>
      <c r="BN158" s="38"/>
      <c r="BO158" s="37" t="s">
        <v>106</v>
      </c>
      <c r="BP158" s="37"/>
      <c r="BQ158" s="37"/>
      <c r="BR158" s="37"/>
      <c r="BS158" s="37"/>
      <c r="BT158" s="44" t="s">
        <v>122</v>
      </c>
      <c r="BU158" s="44"/>
      <c r="BV158" s="44"/>
      <c r="BW158" s="44"/>
      <c r="BX158" s="44"/>
      <c r="CA158" t="s">
        <v>37</v>
      </c>
    </row>
    <row r="159" spans="1:79" s="6" customFormat="1" ht="15" customHeight="1">
      <c r="A159" s="86">
        <v>0</v>
      </c>
      <c r="B159" s="84"/>
      <c r="C159" s="84"/>
      <c r="D159" s="110" t="s">
        <v>180</v>
      </c>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1"/>
      <c r="AG159" s="111"/>
      <c r="AH159" s="111"/>
      <c r="AI159" s="111"/>
      <c r="AJ159" s="111"/>
      <c r="AK159" s="111"/>
      <c r="AL159" s="111"/>
      <c r="AM159" s="111"/>
      <c r="AN159" s="111"/>
      <c r="AO159" s="111"/>
      <c r="AP159" s="111">
        <f>IF(ISNUMBER(AF159),AF159,0)+IF(ISNUMBER(AK159),AK159,0)</f>
        <v>0</v>
      </c>
      <c r="AQ159" s="111"/>
      <c r="AR159" s="111"/>
      <c r="AS159" s="111"/>
      <c r="AT159" s="111"/>
      <c r="AU159" s="111"/>
      <c r="AV159" s="111"/>
      <c r="AW159" s="111"/>
      <c r="AX159" s="111"/>
      <c r="AY159" s="111"/>
      <c r="AZ159" s="111"/>
      <c r="BA159" s="111"/>
      <c r="BB159" s="111"/>
      <c r="BC159" s="111"/>
      <c r="BD159" s="111"/>
      <c r="BE159" s="111">
        <f>IF(ISNUMBER(AU159),AU159,0)+IF(ISNUMBER(AZ159),AZ159,0)</f>
        <v>0</v>
      </c>
      <c r="BF159" s="111"/>
      <c r="BG159" s="111"/>
      <c r="BH159" s="111"/>
      <c r="BI159" s="111"/>
      <c r="BJ159" s="111"/>
      <c r="BK159" s="111"/>
      <c r="BL159" s="111"/>
      <c r="BM159" s="111"/>
      <c r="BN159" s="111"/>
      <c r="BO159" s="111"/>
      <c r="BP159" s="111"/>
      <c r="BQ159" s="111"/>
      <c r="BR159" s="111"/>
      <c r="BS159" s="111"/>
      <c r="BT159" s="111">
        <f>IF(ISNUMBER(BJ159),BJ159,0)+IF(ISNUMBER(BO159),BO159,0)</f>
        <v>0</v>
      </c>
      <c r="BU159" s="111"/>
      <c r="BV159" s="111"/>
      <c r="BW159" s="111"/>
      <c r="BX159" s="111"/>
      <c r="CA159" s="6" t="s">
        <v>38</v>
      </c>
    </row>
    <row r="160" spans="1:79" s="98" customFormat="1" ht="15" customHeight="1">
      <c r="A160" s="88">
        <v>11</v>
      </c>
      <c r="B160" s="89"/>
      <c r="C160" s="89"/>
      <c r="D160" s="115" t="s">
        <v>320</v>
      </c>
      <c r="E160" s="116"/>
      <c r="F160" s="116"/>
      <c r="G160" s="116"/>
      <c r="H160" s="116"/>
      <c r="I160" s="116"/>
      <c r="J160" s="116"/>
      <c r="K160" s="116"/>
      <c r="L160" s="116"/>
      <c r="M160" s="116"/>
      <c r="N160" s="116"/>
      <c r="O160" s="116"/>
      <c r="P160" s="117"/>
      <c r="Q160" s="36" t="s">
        <v>182</v>
      </c>
      <c r="R160" s="36"/>
      <c r="S160" s="36"/>
      <c r="T160" s="36"/>
      <c r="U160" s="36"/>
      <c r="V160" s="115" t="s">
        <v>277</v>
      </c>
      <c r="W160" s="116"/>
      <c r="X160" s="116"/>
      <c r="Y160" s="116"/>
      <c r="Z160" s="116"/>
      <c r="AA160" s="116"/>
      <c r="AB160" s="116"/>
      <c r="AC160" s="116"/>
      <c r="AD160" s="116"/>
      <c r="AE160" s="117"/>
      <c r="AF160" s="118">
        <v>10</v>
      </c>
      <c r="AG160" s="118"/>
      <c r="AH160" s="118"/>
      <c r="AI160" s="118"/>
      <c r="AJ160" s="118"/>
      <c r="AK160" s="118">
        <v>10</v>
      </c>
      <c r="AL160" s="118"/>
      <c r="AM160" s="118"/>
      <c r="AN160" s="118"/>
      <c r="AO160" s="118"/>
      <c r="AP160" s="118">
        <f>IF(ISNUMBER(AF160),AF160,0)+IF(ISNUMBER(AK160),AK160,0)</f>
        <v>20</v>
      </c>
      <c r="AQ160" s="118"/>
      <c r="AR160" s="118"/>
      <c r="AS160" s="118"/>
      <c r="AT160" s="118"/>
      <c r="AU160" s="118">
        <v>10</v>
      </c>
      <c r="AV160" s="118"/>
      <c r="AW160" s="118"/>
      <c r="AX160" s="118"/>
      <c r="AY160" s="118"/>
      <c r="AZ160" s="118">
        <v>10</v>
      </c>
      <c r="BA160" s="118"/>
      <c r="BB160" s="118"/>
      <c r="BC160" s="118"/>
      <c r="BD160" s="118"/>
      <c r="BE160" s="118">
        <f>IF(ISNUMBER(AU160),AU160,0)+IF(ISNUMBER(AZ160),AZ160,0)</f>
        <v>20</v>
      </c>
      <c r="BF160" s="118"/>
      <c r="BG160" s="118"/>
      <c r="BH160" s="118"/>
      <c r="BI160" s="118"/>
      <c r="BJ160" s="118">
        <v>13</v>
      </c>
      <c r="BK160" s="118"/>
      <c r="BL160" s="118"/>
      <c r="BM160" s="118"/>
      <c r="BN160" s="118"/>
      <c r="BO160" s="118">
        <v>13</v>
      </c>
      <c r="BP160" s="118"/>
      <c r="BQ160" s="118"/>
      <c r="BR160" s="118"/>
      <c r="BS160" s="118"/>
      <c r="BT160" s="118">
        <f>IF(ISNUMBER(BJ160),BJ160,0)+IF(ISNUMBER(BO160),BO160,0)</f>
        <v>26</v>
      </c>
      <c r="BU160" s="118"/>
      <c r="BV160" s="118"/>
      <c r="BW160" s="118"/>
      <c r="BX160" s="118"/>
    </row>
    <row r="161" spans="1:76" s="98" customFormat="1" ht="15" customHeight="1">
      <c r="A161" s="88">
        <v>11</v>
      </c>
      <c r="B161" s="89"/>
      <c r="C161" s="89"/>
      <c r="D161" s="115" t="s">
        <v>321</v>
      </c>
      <c r="E161" s="116"/>
      <c r="F161" s="116"/>
      <c r="G161" s="116"/>
      <c r="H161" s="116"/>
      <c r="I161" s="116"/>
      <c r="J161" s="116"/>
      <c r="K161" s="116"/>
      <c r="L161" s="116"/>
      <c r="M161" s="116"/>
      <c r="N161" s="116"/>
      <c r="O161" s="116"/>
      <c r="P161" s="117"/>
      <c r="Q161" s="36" t="s">
        <v>182</v>
      </c>
      <c r="R161" s="36"/>
      <c r="S161" s="36"/>
      <c r="T161" s="36"/>
      <c r="U161" s="36"/>
      <c r="V161" s="115" t="s">
        <v>277</v>
      </c>
      <c r="W161" s="92"/>
      <c r="X161" s="92"/>
      <c r="Y161" s="92"/>
      <c r="Z161" s="92"/>
      <c r="AA161" s="92"/>
      <c r="AB161" s="92"/>
      <c r="AC161" s="92"/>
      <c r="AD161" s="92"/>
      <c r="AE161" s="93"/>
      <c r="AF161" s="118">
        <v>2</v>
      </c>
      <c r="AG161" s="118"/>
      <c r="AH161" s="118"/>
      <c r="AI161" s="118"/>
      <c r="AJ161" s="118"/>
      <c r="AK161" s="118">
        <v>2</v>
      </c>
      <c r="AL161" s="118"/>
      <c r="AM161" s="118"/>
      <c r="AN161" s="118"/>
      <c r="AO161" s="118"/>
      <c r="AP161" s="118">
        <f>IF(ISNUMBER(AF161),AF161,0)+IF(ISNUMBER(AK161),AK161,0)</f>
        <v>4</v>
      </c>
      <c r="AQ161" s="118"/>
      <c r="AR161" s="118"/>
      <c r="AS161" s="118"/>
      <c r="AT161" s="118"/>
      <c r="AU161" s="118">
        <v>2</v>
      </c>
      <c r="AV161" s="118"/>
      <c r="AW161" s="118"/>
      <c r="AX161" s="118"/>
      <c r="AY161" s="118"/>
      <c r="AZ161" s="118">
        <v>2</v>
      </c>
      <c r="BA161" s="118"/>
      <c r="BB161" s="118"/>
      <c r="BC161" s="118"/>
      <c r="BD161" s="118"/>
      <c r="BE161" s="118">
        <f>IF(ISNUMBER(AU161),AU161,0)+IF(ISNUMBER(AZ161),AZ161,0)</f>
        <v>4</v>
      </c>
      <c r="BF161" s="118"/>
      <c r="BG161" s="118"/>
      <c r="BH161" s="118"/>
      <c r="BI161" s="118"/>
      <c r="BJ161" s="118">
        <v>2</v>
      </c>
      <c r="BK161" s="118"/>
      <c r="BL161" s="118"/>
      <c r="BM161" s="118"/>
      <c r="BN161" s="118"/>
      <c r="BO161" s="118">
        <v>2</v>
      </c>
      <c r="BP161" s="118"/>
      <c r="BQ161" s="118"/>
      <c r="BR161" s="118"/>
      <c r="BS161" s="118"/>
      <c r="BT161" s="118">
        <f>IF(ISNUMBER(BJ161),BJ161,0)+IF(ISNUMBER(BO161),BO161,0)</f>
        <v>4</v>
      </c>
      <c r="BU161" s="118"/>
      <c r="BV161" s="118"/>
      <c r="BW161" s="118"/>
      <c r="BX161" s="118"/>
    </row>
    <row r="162" spans="1:76" s="98" customFormat="1" ht="15" customHeight="1">
      <c r="A162" s="88">
        <v>11</v>
      </c>
      <c r="B162" s="89"/>
      <c r="C162" s="89"/>
      <c r="D162" s="115" t="s">
        <v>322</v>
      </c>
      <c r="E162" s="116"/>
      <c r="F162" s="116"/>
      <c r="G162" s="116"/>
      <c r="H162" s="116"/>
      <c r="I162" s="116"/>
      <c r="J162" s="116"/>
      <c r="K162" s="116"/>
      <c r="L162" s="116"/>
      <c r="M162" s="116"/>
      <c r="N162" s="116"/>
      <c r="O162" s="116"/>
      <c r="P162" s="117"/>
      <c r="Q162" s="36" t="s">
        <v>182</v>
      </c>
      <c r="R162" s="36"/>
      <c r="S162" s="36"/>
      <c r="T162" s="36"/>
      <c r="U162" s="36"/>
      <c r="V162" s="115" t="s">
        <v>277</v>
      </c>
      <c r="W162" s="92"/>
      <c r="X162" s="92"/>
      <c r="Y162" s="92"/>
      <c r="Z162" s="92"/>
      <c r="AA162" s="92"/>
      <c r="AB162" s="92"/>
      <c r="AC162" s="92"/>
      <c r="AD162" s="92"/>
      <c r="AE162" s="93"/>
      <c r="AF162" s="118">
        <v>8</v>
      </c>
      <c r="AG162" s="118"/>
      <c r="AH162" s="118"/>
      <c r="AI162" s="118"/>
      <c r="AJ162" s="118"/>
      <c r="AK162" s="118">
        <v>8</v>
      </c>
      <c r="AL162" s="118"/>
      <c r="AM162" s="118"/>
      <c r="AN162" s="118"/>
      <c r="AO162" s="118"/>
      <c r="AP162" s="118">
        <f>IF(ISNUMBER(AF162),AF162,0)+IF(ISNUMBER(AK162),AK162,0)</f>
        <v>16</v>
      </c>
      <c r="AQ162" s="118"/>
      <c r="AR162" s="118"/>
      <c r="AS162" s="118"/>
      <c r="AT162" s="118"/>
      <c r="AU162" s="118">
        <v>8</v>
      </c>
      <c r="AV162" s="118"/>
      <c r="AW162" s="118"/>
      <c r="AX162" s="118"/>
      <c r="AY162" s="118"/>
      <c r="AZ162" s="118">
        <v>8</v>
      </c>
      <c r="BA162" s="118"/>
      <c r="BB162" s="118"/>
      <c r="BC162" s="118"/>
      <c r="BD162" s="118"/>
      <c r="BE162" s="118">
        <f>IF(ISNUMBER(AU162),AU162,0)+IF(ISNUMBER(AZ162),AZ162,0)</f>
        <v>16</v>
      </c>
      <c r="BF162" s="118"/>
      <c r="BG162" s="118"/>
      <c r="BH162" s="118"/>
      <c r="BI162" s="118"/>
      <c r="BJ162" s="118">
        <v>11</v>
      </c>
      <c r="BK162" s="118"/>
      <c r="BL162" s="118"/>
      <c r="BM162" s="118"/>
      <c r="BN162" s="118"/>
      <c r="BO162" s="118">
        <v>11</v>
      </c>
      <c r="BP162" s="118"/>
      <c r="BQ162" s="118"/>
      <c r="BR162" s="118"/>
      <c r="BS162" s="118"/>
      <c r="BT162" s="118">
        <f>IF(ISNUMBER(BJ162),BJ162,0)+IF(ISNUMBER(BO162),BO162,0)</f>
        <v>22</v>
      </c>
      <c r="BU162" s="118"/>
      <c r="BV162" s="118"/>
      <c r="BW162" s="118"/>
      <c r="BX162" s="118"/>
    </row>
    <row r="163" spans="1:76" s="98" customFormat="1" ht="15" customHeight="1">
      <c r="A163" s="88">
        <v>11</v>
      </c>
      <c r="B163" s="89"/>
      <c r="C163" s="89"/>
      <c r="D163" s="115" t="s">
        <v>323</v>
      </c>
      <c r="E163" s="92"/>
      <c r="F163" s="92"/>
      <c r="G163" s="92"/>
      <c r="H163" s="92"/>
      <c r="I163" s="92"/>
      <c r="J163" s="92"/>
      <c r="K163" s="92"/>
      <c r="L163" s="92"/>
      <c r="M163" s="92"/>
      <c r="N163" s="92"/>
      <c r="O163" s="92"/>
      <c r="P163" s="93"/>
      <c r="Q163" s="36" t="s">
        <v>182</v>
      </c>
      <c r="R163" s="36"/>
      <c r="S163" s="36"/>
      <c r="T163" s="36"/>
      <c r="U163" s="36"/>
      <c r="V163" s="115" t="s">
        <v>277</v>
      </c>
      <c r="W163" s="92"/>
      <c r="X163" s="92"/>
      <c r="Y163" s="92"/>
      <c r="Z163" s="92"/>
      <c r="AA163" s="92"/>
      <c r="AB163" s="92"/>
      <c r="AC163" s="92"/>
      <c r="AD163" s="92"/>
      <c r="AE163" s="93"/>
      <c r="AF163" s="118">
        <v>169</v>
      </c>
      <c r="AG163" s="118"/>
      <c r="AH163" s="118"/>
      <c r="AI163" s="118"/>
      <c r="AJ163" s="118"/>
      <c r="AK163" s="118">
        <v>169</v>
      </c>
      <c r="AL163" s="118"/>
      <c r="AM163" s="118"/>
      <c r="AN163" s="118"/>
      <c r="AO163" s="118"/>
      <c r="AP163" s="118">
        <f>IF(ISNUMBER(AF163),AF163,0)+IF(ISNUMBER(AK163),AK163,0)</f>
        <v>338</v>
      </c>
      <c r="AQ163" s="118"/>
      <c r="AR163" s="118"/>
      <c r="AS163" s="118"/>
      <c r="AT163" s="118"/>
      <c r="AU163" s="118">
        <v>165</v>
      </c>
      <c r="AV163" s="118"/>
      <c r="AW163" s="118"/>
      <c r="AX163" s="118"/>
      <c r="AY163" s="118"/>
      <c r="AZ163" s="118">
        <v>165</v>
      </c>
      <c r="BA163" s="118"/>
      <c r="BB163" s="118"/>
      <c r="BC163" s="118"/>
      <c r="BD163" s="118"/>
      <c r="BE163" s="118">
        <f>IF(ISNUMBER(AU163),AU163,0)+IF(ISNUMBER(AZ163),AZ163,0)</f>
        <v>330</v>
      </c>
      <c r="BF163" s="118"/>
      <c r="BG163" s="118"/>
      <c r="BH163" s="118"/>
      <c r="BI163" s="118"/>
      <c r="BJ163" s="118">
        <v>223</v>
      </c>
      <c r="BK163" s="118"/>
      <c r="BL163" s="118"/>
      <c r="BM163" s="118"/>
      <c r="BN163" s="118"/>
      <c r="BO163" s="118">
        <v>223</v>
      </c>
      <c r="BP163" s="118"/>
      <c r="BQ163" s="118"/>
      <c r="BR163" s="118"/>
      <c r="BS163" s="118"/>
      <c r="BT163" s="118">
        <f>IF(ISNUMBER(BJ163),BJ163,0)+IF(ISNUMBER(BO163),BO163,0)</f>
        <v>446</v>
      </c>
      <c r="BU163" s="118"/>
      <c r="BV163" s="118"/>
      <c r="BW163" s="118"/>
      <c r="BX163" s="118"/>
    </row>
    <row r="164" spans="1:76" s="98" customFormat="1" ht="15" customHeight="1">
      <c r="A164" s="88">
        <v>11</v>
      </c>
      <c r="B164" s="89"/>
      <c r="C164" s="89"/>
      <c r="D164" s="115" t="s">
        <v>324</v>
      </c>
      <c r="E164" s="92"/>
      <c r="F164" s="92"/>
      <c r="G164" s="92"/>
      <c r="H164" s="92"/>
      <c r="I164" s="92"/>
      <c r="J164" s="92"/>
      <c r="K164" s="92"/>
      <c r="L164" s="92"/>
      <c r="M164" s="92"/>
      <c r="N164" s="92"/>
      <c r="O164" s="92"/>
      <c r="P164" s="93"/>
      <c r="Q164" s="36" t="s">
        <v>182</v>
      </c>
      <c r="R164" s="36"/>
      <c r="S164" s="36"/>
      <c r="T164" s="36"/>
      <c r="U164" s="36"/>
      <c r="V164" s="115" t="s">
        <v>277</v>
      </c>
      <c r="W164" s="92"/>
      <c r="X164" s="92"/>
      <c r="Y164" s="92"/>
      <c r="Z164" s="92"/>
      <c r="AA164" s="92"/>
      <c r="AB164" s="92"/>
      <c r="AC164" s="92"/>
      <c r="AD164" s="92"/>
      <c r="AE164" s="93"/>
      <c r="AF164" s="118">
        <v>18</v>
      </c>
      <c r="AG164" s="118"/>
      <c r="AH164" s="118"/>
      <c r="AI164" s="118"/>
      <c r="AJ164" s="118"/>
      <c r="AK164" s="118">
        <v>18</v>
      </c>
      <c r="AL164" s="118"/>
      <c r="AM164" s="118"/>
      <c r="AN164" s="118"/>
      <c r="AO164" s="118"/>
      <c r="AP164" s="118">
        <f>IF(ISNUMBER(AF164),AF164,0)+IF(ISNUMBER(AK164),AK164,0)</f>
        <v>36</v>
      </c>
      <c r="AQ164" s="118"/>
      <c r="AR164" s="118"/>
      <c r="AS164" s="118"/>
      <c r="AT164" s="118"/>
      <c r="AU164" s="118">
        <v>18</v>
      </c>
      <c r="AV164" s="118"/>
      <c r="AW164" s="118"/>
      <c r="AX164" s="118"/>
      <c r="AY164" s="118"/>
      <c r="AZ164" s="118">
        <v>18</v>
      </c>
      <c r="BA164" s="118"/>
      <c r="BB164" s="118"/>
      <c r="BC164" s="118"/>
      <c r="BD164" s="118"/>
      <c r="BE164" s="118">
        <f>IF(ISNUMBER(AU164),AU164,0)+IF(ISNUMBER(AZ164),AZ164,0)</f>
        <v>36</v>
      </c>
      <c r="BF164" s="118"/>
      <c r="BG164" s="118"/>
      <c r="BH164" s="118"/>
      <c r="BI164" s="118"/>
      <c r="BJ164" s="118">
        <v>16</v>
      </c>
      <c r="BK164" s="118"/>
      <c r="BL164" s="118"/>
      <c r="BM164" s="118"/>
      <c r="BN164" s="118"/>
      <c r="BO164" s="118">
        <v>16</v>
      </c>
      <c r="BP164" s="118"/>
      <c r="BQ164" s="118"/>
      <c r="BR164" s="118"/>
      <c r="BS164" s="118"/>
      <c r="BT164" s="118">
        <f>IF(ISNUMBER(BJ164),BJ164,0)+IF(ISNUMBER(BO164),BO164,0)</f>
        <v>32</v>
      </c>
      <c r="BU164" s="118"/>
      <c r="BV164" s="118"/>
      <c r="BW164" s="118"/>
      <c r="BX164" s="118"/>
    </row>
    <row r="165" spans="1:76" s="98" customFormat="1" ht="15" customHeight="1">
      <c r="A165" s="88">
        <v>11</v>
      </c>
      <c r="B165" s="89"/>
      <c r="C165" s="89"/>
      <c r="D165" s="115" t="s">
        <v>325</v>
      </c>
      <c r="E165" s="92"/>
      <c r="F165" s="92"/>
      <c r="G165" s="92"/>
      <c r="H165" s="92"/>
      <c r="I165" s="92"/>
      <c r="J165" s="92"/>
      <c r="K165" s="92"/>
      <c r="L165" s="92"/>
      <c r="M165" s="92"/>
      <c r="N165" s="92"/>
      <c r="O165" s="92"/>
      <c r="P165" s="93"/>
      <c r="Q165" s="36" t="s">
        <v>182</v>
      </c>
      <c r="R165" s="36"/>
      <c r="S165" s="36"/>
      <c r="T165" s="36"/>
      <c r="U165" s="36"/>
      <c r="V165" s="115" t="s">
        <v>277</v>
      </c>
      <c r="W165" s="92"/>
      <c r="X165" s="92"/>
      <c r="Y165" s="92"/>
      <c r="Z165" s="92"/>
      <c r="AA165" s="92"/>
      <c r="AB165" s="92"/>
      <c r="AC165" s="92"/>
      <c r="AD165" s="92"/>
      <c r="AE165" s="93"/>
      <c r="AF165" s="118">
        <v>151</v>
      </c>
      <c r="AG165" s="118"/>
      <c r="AH165" s="118"/>
      <c r="AI165" s="118"/>
      <c r="AJ165" s="118"/>
      <c r="AK165" s="118">
        <v>151</v>
      </c>
      <c r="AL165" s="118"/>
      <c r="AM165" s="118"/>
      <c r="AN165" s="118"/>
      <c r="AO165" s="118"/>
      <c r="AP165" s="118">
        <f>IF(ISNUMBER(AF165),AF165,0)+IF(ISNUMBER(AK165),AK165,0)</f>
        <v>302</v>
      </c>
      <c r="AQ165" s="118"/>
      <c r="AR165" s="118"/>
      <c r="AS165" s="118"/>
      <c r="AT165" s="118"/>
      <c r="AU165" s="118">
        <v>147</v>
      </c>
      <c r="AV165" s="118"/>
      <c r="AW165" s="118"/>
      <c r="AX165" s="118"/>
      <c r="AY165" s="118"/>
      <c r="AZ165" s="118">
        <v>147</v>
      </c>
      <c r="BA165" s="118"/>
      <c r="BB165" s="118"/>
      <c r="BC165" s="118"/>
      <c r="BD165" s="118"/>
      <c r="BE165" s="118">
        <f>IF(ISNUMBER(AU165),AU165,0)+IF(ISNUMBER(AZ165),AZ165,0)</f>
        <v>294</v>
      </c>
      <c r="BF165" s="118"/>
      <c r="BG165" s="118"/>
      <c r="BH165" s="118"/>
      <c r="BI165" s="118"/>
      <c r="BJ165" s="118">
        <v>207</v>
      </c>
      <c r="BK165" s="118"/>
      <c r="BL165" s="118"/>
      <c r="BM165" s="118"/>
      <c r="BN165" s="118"/>
      <c r="BO165" s="118">
        <v>207</v>
      </c>
      <c r="BP165" s="118"/>
      <c r="BQ165" s="118"/>
      <c r="BR165" s="118"/>
      <c r="BS165" s="118"/>
      <c r="BT165" s="118">
        <f>IF(ISNUMBER(BJ165),BJ165,0)+IF(ISNUMBER(BO165),BO165,0)</f>
        <v>414</v>
      </c>
      <c r="BU165" s="118"/>
      <c r="BV165" s="118"/>
      <c r="BW165" s="118"/>
      <c r="BX165" s="118"/>
    </row>
    <row r="166" spans="1:76" s="98" customFormat="1" ht="30" customHeight="1">
      <c r="A166" s="88">
        <v>11</v>
      </c>
      <c r="B166" s="89"/>
      <c r="C166" s="89"/>
      <c r="D166" s="115" t="s">
        <v>326</v>
      </c>
      <c r="E166" s="92"/>
      <c r="F166" s="92"/>
      <c r="G166" s="92"/>
      <c r="H166" s="92"/>
      <c r="I166" s="92"/>
      <c r="J166" s="92"/>
      <c r="K166" s="92"/>
      <c r="L166" s="92"/>
      <c r="M166" s="92"/>
      <c r="N166" s="92"/>
      <c r="O166" s="92"/>
      <c r="P166" s="93"/>
      <c r="Q166" s="36" t="s">
        <v>182</v>
      </c>
      <c r="R166" s="36"/>
      <c r="S166" s="36"/>
      <c r="T166" s="36"/>
      <c r="U166" s="36"/>
      <c r="V166" s="115" t="s">
        <v>183</v>
      </c>
      <c r="W166" s="92"/>
      <c r="X166" s="92"/>
      <c r="Y166" s="92"/>
      <c r="Z166" s="92"/>
      <c r="AA166" s="92"/>
      <c r="AB166" s="92"/>
      <c r="AC166" s="92"/>
      <c r="AD166" s="92"/>
      <c r="AE166" s="93"/>
      <c r="AF166" s="118">
        <v>438</v>
      </c>
      <c r="AG166" s="118"/>
      <c r="AH166" s="118"/>
      <c r="AI166" s="118"/>
      <c r="AJ166" s="118"/>
      <c r="AK166" s="118">
        <v>438</v>
      </c>
      <c r="AL166" s="118"/>
      <c r="AM166" s="118"/>
      <c r="AN166" s="118"/>
      <c r="AO166" s="118"/>
      <c r="AP166" s="118">
        <f>IF(ISNUMBER(AF166),AF166,0)+IF(ISNUMBER(AK166),AK166,0)</f>
        <v>876</v>
      </c>
      <c r="AQ166" s="118"/>
      <c r="AR166" s="118"/>
      <c r="AS166" s="118"/>
      <c r="AT166" s="118"/>
      <c r="AU166" s="118">
        <v>438</v>
      </c>
      <c r="AV166" s="118"/>
      <c r="AW166" s="118"/>
      <c r="AX166" s="118"/>
      <c r="AY166" s="118"/>
      <c r="AZ166" s="118">
        <v>438</v>
      </c>
      <c r="BA166" s="118"/>
      <c r="BB166" s="118"/>
      <c r="BC166" s="118"/>
      <c r="BD166" s="118"/>
      <c r="BE166" s="118">
        <f>IF(ISNUMBER(AU166),AU166,0)+IF(ISNUMBER(AZ166),AZ166,0)</f>
        <v>876</v>
      </c>
      <c r="BF166" s="118"/>
      <c r="BG166" s="118"/>
      <c r="BH166" s="118"/>
      <c r="BI166" s="118"/>
      <c r="BJ166" s="118">
        <v>537</v>
      </c>
      <c r="BK166" s="118"/>
      <c r="BL166" s="118"/>
      <c r="BM166" s="118"/>
      <c r="BN166" s="118"/>
      <c r="BO166" s="118">
        <v>537</v>
      </c>
      <c r="BP166" s="118"/>
      <c r="BQ166" s="118"/>
      <c r="BR166" s="118"/>
      <c r="BS166" s="118"/>
      <c r="BT166" s="118">
        <f>IF(ISNUMBER(BJ166),BJ166,0)+IF(ISNUMBER(BO166),BO166,0)</f>
        <v>1074</v>
      </c>
      <c r="BU166" s="118"/>
      <c r="BV166" s="118"/>
      <c r="BW166" s="118"/>
      <c r="BX166" s="118"/>
    </row>
    <row r="167" spans="1:76" s="98" customFormat="1" ht="45" customHeight="1">
      <c r="A167" s="88">
        <v>11</v>
      </c>
      <c r="B167" s="89"/>
      <c r="C167" s="89"/>
      <c r="D167" s="115" t="s">
        <v>280</v>
      </c>
      <c r="E167" s="92"/>
      <c r="F167" s="92"/>
      <c r="G167" s="92"/>
      <c r="H167" s="92"/>
      <c r="I167" s="92"/>
      <c r="J167" s="92"/>
      <c r="K167" s="92"/>
      <c r="L167" s="92"/>
      <c r="M167" s="92"/>
      <c r="N167" s="92"/>
      <c r="O167" s="92"/>
      <c r="P167" s="93"/>
      <c r="Q167" s="36" t="s">
        <v>182</v>
      </c>
      <c r="R167" s="36"/>
      <c r="S167" s="36"/>
      <c r="T167" s="36"/>
      <c r="U167" s="36"/>
      <c r="V167" s="115" t="s">
        <v>183</v>
      </c>
      <c r="W167" s="92"/>
      <c r="X167" s="92"/>
      <c r="Y167" s="92"/>
      <c r="Z167" s="92"/>
      <c r="AA167" s="92"/>
      <c r="AB167" s="92"/>
      <c r="AC167" s="92"/>
      <c r="AD167" s="92"/>
      <c r="AE167" s="93"/>
      <c r="AF167" s="118">
        <v>90</v>
      </c>
      <c r="AG167" s="118"/>
      <c r="AH167" s="118"/>
      <c r="AI167" s="118"/>
      <c r="AJ167" s="118"/>
      <c r="AK167" s="118">
        <v>90</v>
      </c>
      <c r="AL167" s="118"/>
      <c r="AM167" s="118"/>
      <c r="AN167" s="118"/>
      <c r="AO167" s="118"/>
      <c r="AP167" s="118">
        <f>IF(ISNUMBER(AF167),AF167,0)+IF(ISNUMBER(AK167),AK167,0)</f>
        <v>180</v>
      </c>
      <c r="AQ167" s="118"/>
      <c r="AR167" s="118"/>
      <c r="AS167" s="118"/>
      <c r="AT167" s="118"/>
      <c r="AU167" s="118">
        <v>90</v>
      </c>
      <c r="AV167" s="118"/>
      <c r="AW167" s="118"/>
      <c r="AX167" s="118"/>
      <c r="AY167" s="118"/>
      <c r="AZ167" s="118">
        <v>90</v>
      </c>
      <c r="BA167" s="118"/>
      <c r="BB167" s="118"/>
      <c r="BC167" s="118"/>
      <c r="BD167" s="118"/>
      <c r="BE167" s="118">
        <f>IF(ISNUMBER(AU167),AU167,0)+IF(ISNUMBER(AZ167),AZ167,0)</f>
        <v>180</v>
      </c>
      <c r="BF167" s="118"/>
      <c r="BG167" s="118"/>
      <c r="BH167" s="118"/>
      <c r="BI167" s="118"/>
      <c r="BJ167" s="118">
        <v>0</v>
      </c>
      <c r="BK167" s="118"/>
      <c r="BL167" s="118"/>
      <c r="BM167" s="118"/>
      <c r="BN167" s="118"/>
      <c r="BO167" s="118">
        <v>0</v>
      </c>
      <c r="BP167" s="118"/>
      <c r="BQ167" s="118"/>
      <c r="BR167" s="118"/>
      <c r="BS167" s="118"/>
      <c r="BT167" s="118">
        <f>IF(ISNUMBER(BJ167),BJ167,0)+IF(ISNUMBER(BO167),BO167,0)</f>
        <v>0</v>
      </c>
      <c r="BU167" s="118"/>
      <c r="BV167" s="118"/>
      <c r="BW167" s="118"/>
      <c r="BX167" s="118"/>
    </row>
    <row r="168" spans="1:76" s="98" customFormat="1" ht="45" customHeight="1">
      <c r="A168" s="88">
        <v>11</v>
      </c>
      <c r="B168" s="89"/>
      <c r="C168" s="89"/>
      <c r="D168" s="115" t="s">
        <v>327</v>
      </c>
      <c r="E168" s="92"/>
      <c r="F168" s="92"/>
      <c r="G168" s="92"/>
      <c r="H168" s="92"/>
      <c r="I168" s="92"/>
      <c r="J168" s="92"/>
      <c r="K168" s="92"/>
      <c r="L168" s="92"/>
      <c r="M168" s="92"/>
      <c r="N168" s="92"/>
      <c r="O168" s="92"/>
      <c r="P168" s="93"/>
      <c r="Q168" s="36" t="s">
        <v>182</v>
      </c>
      <c r="R168" s="36"/>
      <c r="S168" s="36"/>
      <c r="T168" s="36"/>
      <c r="U168" s="36"/>
      <c r="V168" s="115" t="s">
        <v>183</v>
      </c>
      <c r="W168" s="92"/>
      <c r="X168" s="92"/>
      <c r="Y168" s="92"/>
      <c r="Z168" s="92"/>
      <c r="AA168" s="92"/>
      <c r="AB168" s="92"/>
      <c r="AC168" s="92"/>
      <c r="AD168" s="92"/>
      <c r="AE168" s="93"/>
      <c r="AF168" s="118">
        <v>0</v>
      </c>
      <c r="AG168" s="118"/>
      <c r="AH168" s="118"/>
      <c r="AI168" s="118"/>
      <c r="AJ168" s="118"/>
      <c r="AK168" s="118">
        <v>0</v>
      </c>
      <c r="AL168" s="118"/>
      <c r="AM168" s="118"/>
      <c r="AN168" s="118"/>
      <c r="AO168" s="118"/>
      <c r="AP168" s="118">
        <f>IF(ISNUMBER(AF168),AF168,0)+IF(ISNUMBER(AK168),AK168,0)</f>
        <v>0</v>
      </c>
      <c r="AQ168" s="118"/>
      <c r="AR168" s="118"/>
      <c r="AS168" s="118"/>
      <c r="AT168" s="118"/>
      <c r="AU168" s="118">
        <v>0</v>
      </c>
      <c r="AV168" s="118"/>
      <c r="AW168" s="118"/>
      <c r="AX168" s="118"/>
      <c r="AY168" s="118"/>
      <c r="AZ168" s="118">
        <v>0</v>
      </c>
      <c r="BA168" s="118"/>
      <c r="BB168" s="118"/>
      <c r="BC168" s="118"/>
      <c r="BD168" s="118"/>
      <c r="BE168" s="118">
        <f>IF(ISNUMBER(AU168),AU168,0)+IF(ISNUMBER(AZ168),AZ168,0)</f>
        <v>0</v>
      </c>
      <c r="BF168" s="118"/>
      <c r="BG168" s="118"/>
      <c r="BH168" s="118"/>
      <c r="BI168" s="118"/>
      <c r="BJ168" s="118">
        <v>108</v>
      </c>
      <c r="BK168" s="118"/>
      <c r="BL168" s="118"/>
      <c r="BM168" s="118"/>
      <c r="BN168" s="118"/>
      <c r="BO168" s="118">
        <v>108</v>
      </c>
      <c r="BP168" s="118"/>
      <c r="BQ168" s="118"/>
      <c r="BR168" s="118"/>
      <c r="BS168" s="118"/>
      <c r="BT168" s="118">
        <f>IF(ISNUMBER(BJ168),BJ168,0)+IF(ISNUMBER(BO168),BO168,0)</f>
        <v>216</v>
      </c>
      <c r="BU168" s="118"/>
      <c r="BV168" s="118"/>
      <c r="BW168" s="118"/>
      <c r="BX168" s="118"/>
    </row>
    <row r="169" spans="1:76" s="98" customFormat="1" ht="30" customHeight="1">
      <c r="A169" s="88">
        <v>11</v>
      </c>
      <c r="B169" s="89"/>
      <c r="C169" s="89"/>
      <c r="D169" s="115" t="s">
        <v>282</v>
      </c>
      <c r="E169" s="92"/>
      <c r="F169" s="92"/>
      <c r="G169" s="92"/>
      <c r="H169" s="92"/>
      <c r="I169" s="92"/>
      <c r="J169" s="92"/>
      <c r="K169" s="92"/>
      <c r="L169" s="92"/>
      <c r="M169" s="92"/>
      <c r="N169" s="92"/>
      <c r="O169" s="92"/>
      <c r="P169" s="93"/>
      <c r="Q169" s="36" t="s">
        <v>182</v>
      </c>
      <c r="R169" s="36"/>
      <c r="S169" s="36"/>
      <c r="T169" s="36"/>
      <c r="U169" s="36"/>
      <c r="V169" s="115" t="s">
        <v>183</v>
      </c>
      <c r="W169" s="92"/>
      <c r="X169" s="92"/>
      <c r="Y169" s="92"/>
      <c r="Z169" s="92"/>
      <c r="AA169" s="92"/>
      <c r="AB169" s="92"/>
      <c r="AC169" s="92"/>
      <c r="AD169" s="92"/>
      <c r="AE169" s="93"/>
      <c r="AF169" s="118">
        <v>52</v>
      </c>
      <c r="AG169" s="118"/>
      <c r="AH169" s="118"/>
      <c r="AI169" s="118"/>
      <c r="AJ169" s="118"/>
      <c r="AK169" s="118">
        <v>52</v>
      </c>
      <c r="AL169" s="118"/>
      <c r="AM169" s="118"/>
      <c r="AN169" s="118"/>
      <c r="AO169" s="118"/>
      <c r="AP169" s="118">
        <f>IF(ISNUMBER(AF169),AF169,0)+IF(ISNUMBER(AK169),AK169,0)</f>
        <v>104</v>
      </c>
      <c r="AQ169" s="118"/>
      <c r="AR169" s="118"/>
      <c r="AS169" s="118"/>
      <c r="AT169" s="118"/>
      <c r="AU169" s="118">
        <v>52</v>
      </c>
      <c r="AV169" s="118"/>
      <c r="AW169" s="118"/>
      <c r="AX169" s="118"/>
      <c r="AY169" s="118"/>
      <c r="AZ169" s="118">
        <v>52</v>
      </c>
      <c r="BA169" s="118"/>
      <c r="BB169" s="118"/>
      <c r="BC169" s="118"/>
      <c r="BD169" s="118"/>
      <c r="BE169" s="118">
        <f>IF(ISNUMBER(AU169),AU169,0)+IF(ISNUMBER(AZ169),AZ169,0)</f>
        <v>104</v>
      </c>
      <c r="BF169" s="118"/>
      <c r="BG169" s="118"/>
      <c r="BH169" s="118"/>
      <c r="BI169" s="118"/>
      <c r="BJ169" s="118">
        <v>63</v>
      </c>
      <c r="BK169" s="118"/>
      <c r="BL169" s="118"/>
      <c r="BM169" s="118"/>
      <c r="BN169" s="118"/>
      <c r="BO169" s="118">
        <v>63</v>
      </c>
      <c r="BP169" s="118"/>
      <c r="BQ169" s="118"/>
      <c r="BR169" s="118"/>
      <c r="BS169" s="118"/>
      <c r="BT169" s="118">
        <f>IF(ISNUMBER(BJ169),BJ169,0)+IF(ISNUMBER(BO169),BO169,0)</f>
        <v>126</v>
      </c>
      <c r="BU169" s="118"/>
      <c r="BV169" s="118"/>
      <c r="BW169" s="118"/>
      <c r="BX169" s="118"/>
    </row>
    <row r="170" spans="1:76" s="98" customFormat="1" ht="30" customHeight="1">
      <c r="A170" s="88">
        <v>11</v>
      </c>
      <c r="B170" s="89"/>
      <c r="C170" s="89"/>
      <c r="D170" s="115" t="s">
        <v>328</v>
      </c>
      <c r="E170" s="92"/>
      <c r="F170" s="92"/>
      <c r="G170" s="92"/>
      <c r="H170" s="92"/>
      <c r="I170" s="92"/>
      <c r="J170" s="92"/>
      <c r="K170" s="92"/>
      <c r="L170" s="92"/>
      <c r="M170" s="92"/>
      <c r="N170" s="92"/>
      <c r="O170" s="92"/>
      <c r="P170" s="93"/>
      <c r="Q170" s="36" t="s">
        <v>182</v>
      </c>
      <c r="R170" s="36"/>
      <c r="S170" s="36"/>
      <c r="T170" s="36"/>
      <c r="U170" s="36"/>
      <c r="V170" s="115" t="s">
        <v>183</v>
      </c>
      <c r="W170" s="92"/>
      <c r="X170" s="92"/>
      <c r="Y170" s="92"/>
      <c r="Z170" s="92"/>
      <c r="AA170" s="92"/>
      <c r="AB170" s="92"/>
      <c r="AC170" s="92"/>
      <c r="AD170" s="92"/>
      <c r="AE170" s="93"/>
      <c r="AF170" s="118">
        <v>296</v>
      </c>
      <c r="AG170" s="118"/>
      <c r="AH170" s="118"/>
      <c r="AI170" s="118"/>
      <c r="AJ170" s="118"/>
      <c r="AK170" s="118">
        <v>296</v>
      </c>
      <c r="AL170" s="118"/>
      <c r="AM170" s="118"/>
      <c r="AN170" s="118"/>
      <c r="AO170" s="118"/>
      <c r="AP170" s="118">
        <f>IF(ISNUMBER(AF170),AF170,0)+IF(ISNUMBER(AK170),AK170,0)</f>
        <v>592</v>
      </c>
      <c r="AQ170" s="118"/>
      <c r="AR170" s="118"/>
      <c r="AS170" s="118"/>
      <c r="AT170" s="118"/>
      <c r="AU170" s="118">
        <v>296</v>
      </c>
      <c r="AV170" s="118"/>
      <c r="AW170" s="118"/>
      <c r="AX170" s="118"/>
      <c r="AY170" s="118"/>
      <c r="AZ170" s="118">
        <v>296</v>
      </c>
      <c r="BA170" s="118"/>
      <c r="BB170" s="118"/>
      <c r="BC170" s="118"/>
      <c r="BD170" s="118"/>
      <c r="BE170" s="118">
        <f>IF(ISNUMBER(AU170),AU170,0)+IF(ISNUMBER(AZ170),AZ170,0)</f>
        <v>592</v>
      </c>
      <c r="BF170" s="118"/>
      <c r="BG170" s="118"/>
      <c r="BH170" s="118"/>
      <c r="BI170" s="118"/>
      <c r="BJ170" s="118">
        <v>366</v>
      </c>
      <c r="BK170" s="118"/>
      <c r="BL170" s="118"/>
      <c r="BM170" s="118"/>
      <c r="BN170" s="118"/>
      <c r="BO170" s="118">
        <v>366</v>
      </c>
      <c r="BP170" s="118"/>
      <c r="BQ170" s="118"/>
      <c r="BR170" s="118"/>
      <c r="BS170" s="118"/>
      <c r="BT170" s="118">
        <f>IF(ISNUMBER(BJ170),BJ170,0)+IF(ISNUMBER(BO170),BO170,0)</f>
        <v>732</v>
      </c>
      <c r="BU170" s="118"/>
      <c r="BV170" s="118"/>
      <c r="BW170" s="118"/>
      <c r="BX170" s="118"/>
    </row>
    <row r="171" spans="1:76" s="98" customFormat="1" ht="45" customHeight="1">
      <c r="A171" s="88">
        <v>12</v>
      </c>
      <c r="B171" s="89"/>
      <c r="C171" s="89"/>
      <c r="D171" s="115" t="s">
        <v>329</v>
      </c>
      <c r="E171" s="92"/>
      <c r="F171" s="92"/>
      <c r="G171" s="92"/>
      <c r="H171" s="92"/>
      <c r="I171" s="92"/>
      <c r="J171" s="92"/>
      <c r="K171" s="92"/>
      <c r="L171" s="92"/>
      <c r="M171" s="92"/>
      <c r="N171" s="92"/>
      <c r="O171" s="92"/>
      <c r="P171" s="93"/>
      <c r="Q171" s="36" t="s">
        <v>289</v>
      </c>
      <c r="R171" s="36"/>
      <c r="S171" s="36"/>
      <c r="T171" s="36"/>
      <c r="U171" s="36"/>
      <c r="V171" s="115" t="s">
        <v>194</v>
      </c>
      <c r="W171" s="92"/>
      <c r="X171" s="92"/>
      <c r="Y171" s="92"/>
      <c r="Z171" s="92"/>
      <c r="AA171" s="92"/>
      <c r="AB171" s="92"/>
      <c r="AC171" s="92"/>
      <c r="AD171" s="92"/>
      <c r="AE171" s="93"/>
      <c r="AF171" s="118">
        <v>1401282</v>
      </c>
      <c r="AG171" s="118"/>
      <c r="AH171" s="118"/>
      <c r="AI171" s="118"/>
      <c r="AJ171" s="118"/>
      <c r="AK171" s="118">
        <v>1182791</v>
      </c>
      <c r="AL171" s="118"/>
      <c r="AM171" s="118"/>
      <c r="AN171" s="118"/>
      <c r="AO171" s="118"/>
      <c r="AP171" s="118">
        <f>IF(ISNUMBER(AF171),AF171,0)+IF(ISNUMBER(AK171),AK171,0)</f>
        <v>2584073</v>
      </c>
      <c r="AQ171" s="118"/>
      <c r="AR171" s="118"/>
      <c r="AS171" s="118"/>
      <c r="AT171" s="118"/>
      <c r="AU171" s="118">
        <v>0</v>
      </c>
      <c r="AV171" s="118"/>
      <c r="AW171" s="118"/>
      <c r="AX171" s="118"/>
      <c r="AY171" s="118"/>
      <c r="AZ171" s="118">
        <v>0</v>
      </c>
      <c r="BA171" s="118"/>
      <c r="BB171" s="118"/>
      <c r="BC171" s="118"/>
      <c r="BD171" s="118"/>
      <c r="BE171" s="118">
        <f>IF(ISNUMBER(AU171),AU171,0)+IF(ISNUMBER(AZ171),AZ171,0)</f>
        <v>0</v>
      </c>
      <c r="BF171" s="118"/>
      <c r="BG171" s="118"/>
      <c r="BH171" s="118"/>
      <c r="BI171" s="118"/>
      <c r="BJ171" s="118">
        <v>0</v>
      </c>
      <c r="BK171" s="118"/>
      <c r="BL171" s="118"/>
      <c r="BM171" s="118"/>
      <c r="BN171" s="118"/>
      <c r="BO171" s="118">
        <v>0</v>
      </c>
      <c r="BP171" s="118"/>
      <c r="BQ171" s="118"/>
      <c r="BR171" s="118"/>
      <c r="BS171" s="118"/>
      <c r="BT171" s="118">
        <f>IF(ISNUMBER(BJ171),BJ171,0)+IF(ISNUMBER(BO171),BO171,0)</f>
        <v>0</v>
      </c>
      <c r="BU171" s="118"/>
      <c r="BV171" s="118"/>
      <c r="BW171" s="118"/>
      <c r="BX171" s="118"/>
    </row>
    <row r="172" spans="1:76" s="98" customFormat="1" ht="60" customHeight="1">
      <c r="A172" s="88">
        <v>13</v>
      </c>
      <c r="B172" s="89"/>
      <c r="C172" s="89"/>
      <c r="D172" s="115" t="s">
        <v>330</v>
      </c>
      <c r="E172" s="92"/>
      <c r="F172" s="92"/>
      <c r="G172" s="92"/>
      <c r="H172" s="92"/>
      <c r="I172" s="92"/>
      <c r="J172" s="92"/>
      <c r="K172" s="92"/>
      <c r="L172" s="92"/>
      <c r="M172" s="92"/>
      <c r="N172" s="92"/>
      <c r="O172" s="92"/>
      <c r="P172" s="93"/>
      <c r="Q172" s="36" t="s">
        <v>289</v>
      </c>
      <c r="R172" s="36"/>
      <c r="S172" s="36"/>
      <c r="T172" s="36"/>
      <c r="U172" s="36"/>
      <c r="V172" s="115" t="s">
        <v>194</v>
      </c>
      <c r="W172" s="92"/>
      <c r="X172" s="92"/>
      <c r="Y172" s="92"/>
      <c r="Z172" s="92"/>
      <c r="AA172" s="92"/>
      <c r="AB172" s="92"/>
      <c r="AC172" s="92"/>
      <c r="AD172" s="92"/>
      <c r="AE172" s="93"/>
      <c r="AF172" s="118">
        <v>0</v>
      </c>
      <c r="AG172" s="118"/>
      <c r="AH172" s="118"/>
      <c r="AI172" s="118"/>
      <c r="AJ172" s="118"/>
      <c r="AK172" s="118">
        <v>1098787</v>
      </c>
      <c r="AL172" s="118"/>
      <c r="AM172" s="118"/>
      <c r="AN172" s="118"/>
      <c r="AO172" s="118"/>
      <c r="AP172" s="118">
        <f>IF(ISNUMBER(AF172),AF172,0)+IF(ISNUMBER(AK172),AK172,0)</f>
        <v>1098787</v>
      </c>
      <c r="AQ172" s="118"/>
      <c r="AR172" s="118"/>
      <c r="AS172" s="118"/>
      <c r="AT172" s="118"/>
      <c r="AU172" s="118">
        <v>0</v>
      </c>
      <c r="AV172" s="118"/>
      <c r="AW172" s="118"/>
      <c r="AX172" s="118"/>
      <c r="AY172" s="118"/>
      <c r="AZ172" s="118">
        <v>0</v>
      </c>
      <c r="BA172" s="118"/>
      <c r="BB172" s="118"/>
      <c r="BC172" s="118"/>
      <c r="BD172" s="118"/>
      <c r="BE172" s="118">
        <f>IF(ISNUMBER(AU172),AU172,0)+IF(ISNUMBER(AZ172),AZ172,0)</f>
        <v>0</v>
      </c>
      <c r="BF172" s="118"/>
      <c r="BG172" s="118"/>
      <c r="BH172" s="118"/>
      <c r="BI172" s="118"/>
      <c r="BJ172" s="118">
        <v>0</v>
      </c>
      <c r="BK172" s="118"/>
      <c r="BL172" s="118"/>
      <c r="BM172" s="118"/>
      <c r="BN172" s="118"/>
      <c r="BO172" s="118">
        <v>0</v>
      </c>
      <c r="BP172" s="118"/>
      <c r="BQ172" s="118"/>
      <c r="BR172" s="118"/>
      <c r="BS172" s="118"/>
      <c r="BT172" s="118">
        <f>IF(ISNUMBER(BJ172),BJ172,0)+IF(ISNUMBER(BO172),BO172,0)</f>
        <v>0</v>
      </c>
      <c r="BU172" s="118"/>
      <c r="BV172" s="118"/>
      <c r="BW172" s="118"/>
      <c r="BX172" s="118"/>
    </row>
    <row r="173" spans="1:76" s="98" customFormat="1" ht="90" customHeight="1">
      <c r="A173" s="88">
        <v>14</v>
      </c>
      <c r="B173" s="89"/>
      <c r="C173" s="89"/>
      <c r="D173" s="115" t="s">
        <v>331</v>
      </c>
      <c r="E173" s="92"/>
      <c r="F173" s="92"/>
      <c r="G173" s="92"/>
      <c r="H173" s="92"/>
      <c r="I173" s="92"/>
      <c r="J173" s="92"/>
      <c r="K173" s="92"/>
      <c r="L173" s="92"/>
      <c r="M173" s="92"/>
      <c r="N173" s="92"/>
      <c r="O173" s="92"/>
      <c r="P173" s="93"/>
      <c r="Q173" s="36" t="s">
        <v>289</v>
      </c>
      <c r="R173" s="36"/>
      <c r="S173" s="36"/>
      <c r="T173" s="36"/>
      <c r="U173" s="36"/>
      <c r="V173" s="115" t="s">
        <v>194</v>
      </c>
      <c r="W173" s="92"/>
      <c r="X173" s="92"/>
      <c r="Y173" s="92"/>
      <c r="Z173" s="92"/>
      <c r="AA173" s="92"/>
      <c r="AB173" s="92"/>
      <c r="AC173" s="92"/>
      <c r="AD173" s="92"/>
      <c r="AE173" s="93"/>
      <c r="AF173" s="118">
        <v>0</v>
      </c>
      <c r="AG173" s="118"/>
      <c r="AH173" s="118"/>
      <c r="AI173" s="118"/>
      <c r="AJ173" s="118"/>
      <c r="AK173" s="118">
        <v>1514702</v>
      </c>
      <c r="AL173" s="118"/>
      <c r="AM173" s="118"/>
      <c r="AN173" s="118"/>
      <c r="AO173" s="118"/>
      <c r="AP173" s="118">
        <f>IF(ISNUMBER(AF173),AF173,0)+IF(ISNUMBER(AK173),AK173,0)</f>
        <v>1514702</v>
      </c>
      <c r="AQ173" s="118"/>
      <c r="AR173" s="118"/>
      <c r="AS173" s="118"/>
      <c r="AT173" s="118"/>
      <c r="AU173" s="118">
        <v>0</v>
      </c>
      <c r="AV173" s="118"/>
      <c r="AW173" s="118"/>
      <c r="AX173" s="118"/>
      <c r="AY173" s="118"/>
      <c r="AZ173" s="118">
        <v>0</v>
      </c>
      <c r="BA173" s="118"/>
      <c r="BB173" s="118"/>
      <c r="BC173" s="118"/>
      <c r="BD173" s="118"/>
      <c r="BE173" s="118">
        <f>IF(ISNUMBER(AU173),AU173,0)+IF(ISNUMBER(AZ173),AZ173,0)</f>
        <v>0</v>
      </c>
      <c r="BF173" s="118"/>
      <c r="BG173" s="118"/>
      <c r="BH173" s="118"/>
      <c r="BI173" s="118"/>
      <c r="BJ173" s="118">
        <v>0</v>
      </c>
      <c r="BK173" s="118"/>
      <c r="BL173" s="118"/>
      <c r="BM173" s="118"/>
      <c r="BN173" s="118"/>
      <c r="BO173" s="118">
        <v>0</v>
      </c>
      <c r="BP173" s="118"/>
      <c r="BQ173" s="118"/>
      <c r="BR173" s="118"/>
      <c r="BS173" s="118"/>
      <c r="BT173" s="118">
        <f>IF(ISNUMBER(BJ173),BJ173,0)+IF(ISNUMBER(BO173),BO173,0)</f>
        <v>0</v>
      </c>
      <c r="BU173" s="118"/>
      <c r="BV173" s="118"/>
      <c r="BW173" s="118"/>
      <c r="BX173" s="118"/>
    </row>
    <row r="174" spans="1:76" s="6" customFormat="1" ht="15" customHeight="1">
      <c r="A174" s="86">
        <v>0</v>
      </c>
      <c r="B174" s="84"/>
      <c r="C174" s="84"/>
      <c r="D174" s="112" t="s">
        <v>184</v>
      </c>
      <c r="E174" s="100"/>
      <c r="F174" s="100"/>
      <c r="G174" s="100"/>
      <c r="H174" s="100"/>
      <c r="I174" s="100"/>
      <c r="J174" s="100"/>
      <c r="K174" s="100"/>
      <c r="L174" s="100"/>
      <c r="M174" s="100"/>
      <c r="N174" s="100"/>
      <c r="O174" s="100"/>
      <c r="P174" s="101"/>
      <c r="Q174" s="110"/>
      <c r="R174" s="110"/>
      <c r="S174" s="110"/>
      <c r="T174" s="110"/>
      <c r="U174" s="110"/>
      <c r="V174" s="112"/>
      <c r="W174" s="100"/>
      <c r="X174" s="100"/>
      <c r="Y174" s="100"/>
      <c r="Z174" s="100"/>
      <c r="AA174" s="100"/>
      <c r="AB174" s="100"/>
      <c r="AC174" s="100"/>
      <c r="AD174" s="100"/>
      <c r="AE174" s="101"/>
      <c r="AF174" s="111"/>
      <c r="AG174" s="111"/>
      <c r="AH174" s="111"/>
      <c r="AI174" s="111"/>
      <c r="AJ174" s="111"/>
      <c r="AK174" s="111"/>
      <c r="AL174" s="111"/>
      <c r="AM174" s="111"/>
      <c r="AN174" s="111"/>
      <c r="AO174" s="111"/>
      <c r="AP174" s="111">
        <f>IF(ISNUMBER(AF174),AF174,0)+IF(ISNUMBER(AK174),AK174,0)</f>
        <v>0</v>
      </c>
      <c r="AQ174" s="111"/>
      <c r="AR174" s="111"/>
      <c r="AS174" s="111"/>
      <c r="AT174" s="111"/>
      <c r="AU174" s="111"/>
      <c r="AV174" s="111"/>
      <c r="AW174" s="111"/>
      <c r="AX174" s="111"/>
      <c r="AY174" s="111"/>
      <c r="AZ174" s="111"/>
      <c r="BA174" s="111"/>
      <c r="BB174" s="111"/>
      <c r="BC174" s="111"/>
      <c r="BD174" s="111"/>
      <c r="BE174" s="111">
        <f>IF(ISNUMBER(AU174),AU174,0)+IF(ISNUMBER(AZ174),AZ174,0)</f>
        <v>0</v>
      </c>
      <c r="BF174" s="111"/>
      <c r="BG174" s="111"/>
      <c r="BH174" s="111"/>
      <c r="BI174" s="111"/>
      <c r="BJ174" s="111"/>
      <c r="BK174" s="111"/>
      <c r="BL174" s="111"/>
      <c r="BM174" s="111"/>
      <c r="BN174" s="111"/>
      <c r="BO174" s="111"/>
      <c r="BP174" s="111"/>
      <c r="BQ174" s="111"/>
      <c r="BR174" s="111"/>
      <c r="BS174" s="111"/>
      <c r="BT174" s="111">
        <f>IF(ISNUMBER(BJ174),BJ174,0)+IF(ISNUMBER(BO174),BO174,0)</f>
        <v>0</v>
      </c>
      <c r="BU174" s="111"/>
      <c r="BV174" s="111"/>
      <c r="BW174" s="111"/>
      <c r="BX174" s="111"/>
    </row>
    <row r="175" spans="1:76" s="98" customFormat="1" ht="28.5" customHeight="1">
      <c r="A175" s="88">
        <v>11</v>
      </c>
      <c r="B175" s="89"/>
      <c r="C175" s="89"/>
      <c r="D175" s="115" t="s">
        <v>332</v>
      </c>
      <c r="E175" s="92"/>
      <c r="F175" s="92"/>
      <c r="G175" s="92"/>
      <c r="H175" s="92"/>
      <c r="I175" s="92"/>
      <c r="J175" s="92"/>
      <c r="K175" s="92"/>
      <c r="L175" s="92"/>
      <c r="M175" s="92"/>
      <c r="N175" s="92"/>
      <c r="O175" s="92"/>
      <c r="P175" s="93"/>
      <c r="Q175" s="36" t="s">
        <v>333</v>
      </c>
      <c r="R175" s="36"/>
      <c r="S175" s="36"/>
      <c r="T175" s="36"/>
      <c r="U175" s="36"/>
      <c r="V175" s="115" t="s">
        <v>277</v>
      </c>
      <c r="W175" s="92"/>
      <c r="X175" s="92"/>
      <c r="Y175" s="92"/>
      <c r="Z175" s="92"/>
      <c r="AA175" s="92"/>
      <c r="AB175" s="92"/>
      <c r="AC175" s="92"/>
      <c r="AD175" s="92"/>
      <c r="AE175" s="93"/>
      <c r="AF175" s="118">
        <v>2640</v>
      </c>
      <c r="AG175" s="118"/>
      <c r="AH175" s="118"/>
      <c r="AI175" s="118"/>
      <c r="AJ175" s="118"/>
      <c r="AK175" s="118">
        <v>2640</v>
      </c>
      <c r="AL175" s="118"/>
      <c r="AM175" s="118"/>
      <c r="AN175" s="118"/>
      <c r="AO175" s="118"/>
      <c r="AP175" s="118">
        <f>IF(ISNUMBER(AF175),AF175,0)+IF(ISNUMBER(AK175),AK175,0)</f>
        <v>5280</v>
      </c>
      <c r="AQ175" s="118"/>
      <c r="AR175" s="118"/>
      <c r="AS175" s="118"/>
      <c r="AT175" s="118"/>
      <c r="AU175" s="118">
        <v>2640</v>
      </c>
      <c r="AV175" s="118"/>
      <c r="AW175" s="118"/>
      <c r="AX175" s="118"/>
      <c r="AY175" s="118"/>
      <c r="AZ175" s="118">
        <v>2640</v>
      </c>
      <c r="BA175" s="118"/>
      <c r="BB175" s="118"/>
      <c r="BC175" s="118"/>
      <c r="BD175" s="118"/>
      <c r="BE175" s="118">
        <f>IF(ISNUMBER(AU175),AU175,0)+IF(ISNUMBER(AZ175),AZ175,0)</f>
        <v>5280</v>
      </c>
      <c r="BF175" s="118"/>
      <c r="BG175" s="118"/>
      <c r="BH175" s="118"/>
      <c r="BI175" s="118"/>
      <c r="BJ175" s="118">
        <v>3286</v>
      </c>
      <c r="BK175" s="118"/>
      <c r="BL175" s="118"/>
      <c r="BM175" s="118"/>
      <c r="BN175" s="118"/>
      <c r="BO175" s="118">
        <v>3286</v>
      </c>
      <c r="BP175" s="118"/>
      <c r="BQ175" s="118"/>
      <c r="BR175" s="118"/>
      <c r="BS175" s="118"/>
      <c r="BT175" s="118">
        <f>IF(ISNUMBER(BJ175),BJ175,0)+IF(ISNUMBER(BO175),BO175,0)</f>
        <v>6572</v>
      </c>
      <c r="BU175" s="118"/>
      <c r="BV175" s="118"/>
      <c r="BW175" s="118"/>
      <c r="BX175" s="118"/>
    </row>
    <row r="176" spans="1:76" s="98" customFormat="1" ht="15" customHeight="1">
      <c r="A176" s="88">
        <v>11</v>
      </c>
      <c r="B176" s="89"/>
      <c r="C176" s="89"/>
      <c r="D176" s="115" t="s">
        <v>285</v>
      </c>
      <c r="E176" s="92"/>
      <c r="F176" s="92"/>
      <c r="G176" s="92"/>
      <c r="H176" s="92"/>
      <c r="I176" s="92"/>
      <c r="J176" s="92"/>
      <c r="K176" s="92"/>
      <c r="L176" s="92"/>
      <c r="M176" s="92"/>
      <c r="N176" s="92"/>
      <c r="O176" s="92"/>
      <c r="P176" s="93"/>
      <c r="Q176" s="36" t="s">
        <v>333</v>
      </c>
      <c r="R176" s="36"/>
      <c r="S176" s="36"/>
      <c r="T176" s="36"/>
      <c r="U176" s="36"/>
      <c r="V176" s="115" t="s">
        <v>277</v>
      </c>
      <c r="W176" s="92"/>
      <c r="X176" s="92"/>
      <c r="Y176" s="92"/>
      <c r="Z176" s="92"/>
      <c r="AA176" s="92"/>
      <c r="AB176" s="92"/>
      <c r="AC176" s="92"/>
      <c r="AD176" s="92"/>
      <c r="AE176" s="93"/>
      <c r="AF176" s="118">
        <v>1335</v>
      </c>
      <c r="AG176" s="118"/>
      <c r="AH176" s="118"/>
      <c r="AI176" s="118"/>
      <c r="AJ176" s="118"/>
      <c r="AK176" s="118">
        <v>1335</v>
      </c>
      <c r="AL176" s="118"/>
      <c r="AM176" s="118"/>
      <c r="AN176" s="118"/>
      <c r="AO176" s="118"/>
      <c r="AP176" s="118">
        <f>IF(ISNUMBER(AF176),AF176,0)+IF(ISNUMBER(AK176),AK176,0)</f>
        <v>2670</v>
      </c>
      <c r="AQ176" s="118"/>
      <c r="AR176" s="118"/>
      <c r="AS176" s="118"/>
      <c r="AT176" s="118"/>
      <c r="AU176" s="118">
        <v>1356</v>
      </c>
      <c r="AV176" s="118"/>
      <c r="AW176" s="118"/>
      <c r="AX176" s="118"/>
      <c r="AY176" s="118"/>
      <c r="AZ176" s="118">
        <v>1356</v>
      </c>
      <c r="BA176" s="118"/>
      <c r="BB176" s="118"/>
      <c r="BC176" s="118"/>
      <c r="BD176" s="118"/>
      <c r="BE176" s="118">
        <f>IF(ISNUMBER(AU176),AU176,0)+IF(ISNUMBER(AZ176),AZ176,0)</f>
        <v>2712</v>
      </c>
      <c r="BF176" s="118"/>
      <c r="BG176" s="118"/>
      <c r="BH176" s="118"/>
      <c r="BI176" s="118"/>
      <c r="BJ176" s="118">
        <v>1649</v>
      </c>
      <c r="BK176" s="118"/>
      <c r="BL176" s="118"/>
      <c r="BM176" s="118"/>
      <c r="BN176" s="118"/>
      <c r="BO176" s="118">
        <v>1649</v>
      </c>
      <c r="BP176" s="118"/>
      <c r="BQ176" s="118"/>
      <c r="BR176" s="118"/>
      <c r="BS176" s="118"/>
      <c r="BT176" s="118">
        <f>IF(ISNUMBER(BJ176),BJ176,0)+IF(ISNUMBER(BO176),BO176,0)</f>
        <v>3298</v>
      </c>
      <c r="BU176" s="118"/>
      <c r="BV176" s="118"/>
      <c r="BW176" s="118"/>
      <c r="BX176" s="118"/>
    </row>
    <row r="177" spans="1:76" s="98" customFormat="1" ht="15" customHeight="1">
      <c r="A177" s="88">
        <v>11</v>
      </c>
      <c r="B177" s="89"/>
      <c r="C177" s="89"/>
      <c r="D177" s="115" t="s">
        <v>286</v>
      </c>
      <c r="E177" s="92"/>
      <c r="F177" s="92"/>
      <c r="G177" s="92"/>
      <c r="H177" s="92"/>
      <c r="I177" s="92"/>
      <c r="J177" s="92"/>
      <c r="K177" s="92"/>
      <c r="L177" s="92"/>
      <c r="M177" s="92"/>
      <c r="N177" s="92"/>
      <c r="O177" s="92"/>
      <c r="P177" s="93"/>
      <c r="Q177" s="36" t="s">
        <v>333</v>
      </c>
      <c r="R177" s="36"/>
      <c r="S177" s="36"/>
      <c r="T177" s="36"/>
      <c r="U177" s="36"/>
      <c r="V177" s="115" t="s">
        <v>277</v>
      </c>
      <c r="W177" s="92"/>
      <c r="X177" s="92"/>
      <c r="Y177" s="92"/>
      <c r="Z177" s="92"/>
      <c r="AA177" s="92"/>
      <c r="AB177" s="92"/>
      <c r="AC177" s="92"/>
      <c r="AD177" s="92"/>
      <c r="AE177" s="93"/>
      <c r="AF177" s="118">
        <v>1305</v>
      </c>
      <c r="AG177" s="118"/>
      <c r="AH177" s="118"/>
      <c r="AI177" s="118"/>
      <c r="AJ177" s="118"/>
      <c r="AK177" s="118">
        <v>1305</v>
      </c>
      <c r="AL177" s="118"/>
      <c r="AM177" s="118"/>
      <c r="AN177" s="118"/>
      <c r="AO177" s="118"/>
      <c r="AP177" s="118">
        <f>IF(ISNUMBER(AF177),AF177,0)+IF(ISNUMBER(AK177),AK177,0)</f>
        <v>2610</v>
      </c>
      <c r="AQ177" s="118"/>
      <c r="AR177" s="118"/>
      <c r="AS177" s="118"/>
      <c r="AT177" s="118"/>
      <c r="AU177" s="118">
        <v>1284</v>
      </c>
      <c r="AV177" s="118"/>
      <c r="AW177" s="118"/>
      <c r="AX177" s="118"/>
      <c r="AY177" s="118"/>
      <c r="AZ177" s="118">
        <v>1284</v>
      </c>
      <c r="BA177" s="118"/>
      <c r="BB177" s="118"/>
      <c r="BC177" s="118"/>
      <c r="BD177" s="118"/>
      <c r="BE177" s="118">
        <f>IF(ISNUMBER(AU177),AU177,0)+IF(ISNUMBER(AZ177),AZ177,0)</f>
        <v>2568</v>
      </c>
      <c r="BF177" s="118"/>
      <c r="BG177" s="118"/>
      <c r="BH177" s="118"/>
      <c r="BI177" s="118"/>
      <c r="BJ177" s="118">
        <v>1637</v>
      </c>
      <c r="BK177" s="118"/>
      <c r="BL177" s="118"/>
      <c r="BM177" s="118"/>
      <c r="BN177" s="118"/>
      <c r="BO177" s="118">
        <v>1637</v>
      </c>
      <c r="BP177" s="118"/>
      <c r="BQ177" s="118"/>
      <c r="BR177" s="118"/>
      <c r="BS177" s="118"/>
      <c r="BT177" s="118">
        <f>IF(ISNUMBER(BJ177),BJ177,0)+IF(ISNUMBER(BO177),BO177,0)</f>
        <v>3274</v>
      </c>
      <c r="BU177" s="118"/>
      <c r="BV177" s="118"/>
      <c r="BW177" s="118"/>
      <c r="BX177" s="118"/>
    </row>
    <row r="178" spans="1:76" s="98" customFormat="1" ht="45" customHeight="1">
      <c r="A178" s="88">
        <v>11</v>
      </c>
      <c r="B178" s="89"/>
      <c r="C178" s="89"/>
      <c r="D178" s="115" t="s">
        <v>334</v>
      </c>
      <c r="E178" s="92"/>
      <c r="F178" s="92"/>
      <c r="G178" s="92"/>
      <c r="H178" s="92"/>
      <c r="I178" s="92"/>
      <c r="J178" s="92"/>
      <c r="K178" s="92"/>
      <c r="L178" s="92"/>
      <c r="M178" s="92"/>
      <c r="N178" s="92"/>
      <c r="O178" s="92"/>
      <c r="P178" s="93"/>
      <c r="Q178" s="36" t="s">
        <v>333</v>
      </c>
      <c r="R178" s="36"/>
      <c r="S178" s="36"/>
      <c r="T178" s="36"/>
      <c r="U178" s="36"/>
      <c r="V178" s="115" t="s">
        <v>277</v>
      </c>
      <c r="W178" s="92"/>
      <c r="X178" s="92"/>
      <c r="Y178" s="92"/>
      <c r="Z178" s="92"/>
      <c r="AA178" s="92"/>
      <c r="AB178" s="92"/>
      <c r="AC178" s="92"/>
      <c r="AD178" s="92"/>
      <c r="AE178" s="93"/>
      <c r="AF178" s="118">
        <v>329</v>
      </c>
      <c r="AG178" s="118"/>
      <c r="AH178" s="118"/>
      <c r="AI178" s="118"/>
      <c r="AJ178" s="118"/>
      <c r="AK178" s="118">
        <v>329</v>
      </c>
      <c r="AL178" s="118"/>
      <c r="AM178" s="118"/>
      <c r="AN178" s="118"/>
      <c r="AO178" s="118"/>
      <c r="AP178" s="118">
        <f>IF(ISNUMBER(AF178),AF178,0)+IF(ISNUMBER(AK178),AK178,0)</f>
        <v>658</v>
      </c>
      <c r="AQ178" s="118"/>
      <c r="AR178" s="118"/>
      <c r="AS178" s="118"/>
      <c r="AT178" s="118"/>
      <c r="AU178" s="118">
        <v>304</v>
      </c>
      <c r="AV178" s="118"/>
      <c r="AW178" s="118"/>
      <c r="AX178" s="118"/>
      <c r="AY178" s="118"/>
      <c r="AZ178" s="118">
        <v>304</v>
      </c>
      <c r="BA178" s="118"/>
      <c r="BB178" s="118"/>
      <c r="BC178" s="118"/>
      <c r="BD178" s="118"/>
      <c r="BE178" s="118">
        <f>IF(ISNUMBER(AU178),AU178,0)+IF(ISNUMBER(AZ178),AZ178,0)</f>
        <v>608</v>
      </c>
      <c r="BF178" s="118"/>
      <c r="BG178" s="118"/>
      <c r="BH178" s="118"/>
      <c r="BI178" s="118"/>
      <c r="BJ178" s="118">
        <v>409</v>
      </c>
      <c r="BK178" s="118"/>
      <c r="BL178" s="118"/>
      <c r="BM178" s="118"/>
      <c r="BN178" s="118"/>
      <c r="BO178" s="118">
        <v>409</v>
      </c>
      <c r="BP178" s="118"/>
      <c r="BQ178" s="118"/>
      <c r="BR178" s="118"/>
      <c r="BS178" s="118"/>
      <c r="BT178" s="118">
        <f>IF(ISNUMBER(BJ178),BJ178,0)+IF(ISNUMBER(BO178),BO178,0)</f>
        <v>818</v>
      </c>
      <c r="BU178" s="118"/>
      <c r="BV178" s="118"/>
      <c r="BW178" s="118"/>
      <c r="BX178" s="118"/>
    </row>
    <row r="179" spans="1:76" s="98" customFormat="1" ht="15" customHeight="1">
      <c r="A179" s="88">
        <v>11</v>
      </c>
      <c r="B179" s="89"/>
      <c r="C179" s="89"/>
      <c r="D179" s="115" t="s">
        <v>335</v>
      </c>
      <c r="E179" s="92"/>
      <c r="F179" s="92"/>
      <c r="G179" s="92"/>
      <c r="H179" s="92"/>
      <c r="I179" s="92"/>
      <c r="J179" s="92"/>
      <c r="K179" s="92"/>
      <c r="L179" s="92"/>
      <c r="M179" s="92"/>
      <c r="N179" s="92"/>
      <c r="O179" s="92"/>
      <c r="P179" s="93"/>
      <c r="Q179" s="36" t="s">
        <v>333</v>
      </c>
      <c r="R179" s="36"/>
      <c r="S179" s="36"/>
      <c r="T179" s="36"/>
      <c r="U179" s="36"/>
      <c r="V179" s="115" t="s">
        <v>277</v>
      </c>
      <c r="W179" s="92"/>
      <c r="X179" s="92"/>
      <c r="Y179" s="92"/>
      <c r="Z179" s="92"/>
      <c r="AA179" s="92"/>
      <c r="AB179" s="92"/>
      <c r="AC179" s="92"/>
      <c r="AD179" s="92"/>
      <c r="AE179" s="93"/>
      <c r="AF179" s="118">
        <v>154</v>
      </c>
      <c r="AG179" s="118"/>
      <c r="AH179" s="118"/>
      <c r="AI179" s="118"/>
      <c r="AJ179" s="118"/>
      <c r="AK179" s="118">
        <v>154</v>
      </c>
      <c r="AL179" s="118"/>
      <c r="AM179" s="118"/>
      <c r="AN179" s="118"/>
      <c r="AO179" s="118"/>
      <c r="AP179" s="118">
        <f>IF(ISNUMBER(AF179),AF179,0)+IF(ISNUMBER(AK179),AK179,0)</f>
        <v>308</v>
      </c>
      <c r="AQ179" s="118"/>
      <c r="AR179" s="118"/>
      <c r="AS179" s="118"/>
      <c r="AT179" s="118"/>
      <c r="AU179" s="118">
        <v>148</v>
      </c>
      <c r="AV179" s="118"/>
      <c r="AW179" s="118"/>
      <c r="AX179" s="118"/>
      <c r="AY179" s="118"/>
      <c r="AZ179" s="118">
        <v>148</v>
      </c>
      <c r="BA179" s="118"/>
      <c r="BB179" s="118"/>
      <c r="BC179" s="118"/>
      <c r="BD179" s="118"/>
      <c r="BE179" s="118">
        <f>IF(ISNUMBER(AU179),AU179,0)+IF(ISNUMBER(AZ179),AZ179,0)</f>
        <v>296</v>
      </c>
      <c r="BF179" s="118"/>
      <c r="BG179" s="118"/>
      <c r="BH179" s="118"/>
      <c r="BI179" s="118"/>
      <c r="BJ179" s="118">
        <v>197</v>
      </c>
      <c r="BK179" s="118"/>
      <c r="BL179" s="118"/>
      <c r="BM179" s="118"/>
      <c r="BN179" s="118"/>
      <c r="BO179" s="118">
        <v>197</v>
      </c>
      <c r="BP179" s="118"/>
      <c r="BQ179" s="118"/>
      <c r="BR179" s="118"/>
      <c r="BS179" s="118"/>
      <c r="BT179" s="118">
        <f>IF(ISNUMBER(BJ179),BJ179,0)+IF(ISNUMBER(BO179),BO179,0)</f>
        <v>394</v>
      </c>
      <c r="BU179" s="118"/>
      <c r="BV179" s="118"/>
      <c r="BW179" s="118"/>
      <c r="BX179" s="118"/>
    </row>
    <row r="180" spans="1:76" s="98" customFormat="1" ht="15" customHeight="1">
      <c r="A180" s="88">
        <v>11</v>
      </c>
      <c r="B180" s="89"/>
      <c r="C180" s="89"/>
      <c r="D180" s="115" t="s">
        <v>336</v>
      </c>
      <c r="E180" s="92"/>
      <c r="F180" s="92"/>
      <c r="G180" s="92"/>
      <c r="H180" s="92"/>
      <c r="I180" s="92"/>
      <c r="J180" s="92"/>
      <c r="K180" s="92"/>
      <c r="L180" s="92"/>
      <c r="M180" s="92"/>
      <c r="N180" s="92"/>
      <c r="O180" s="92"/>
      <c r="P180" s="93"/>
      <c r="Q180" s="36" t="s">
        <v>333</v>
      </c>
      <c r="R180" s="36"/>
      <c r="S180" s="36"/>
      <c r="T180" s="36"/>
      <c r="U180" s="36"/>
      <c r="V180" s="115" t="s">
        <v>277</v>
      </c>
      <c r="W180" s="92"/>
      <c r="X180" s="92"/>
      <c r="Y180" s="92"/>
      <c r="Z180" s="92"/>
      <c r="AA180" s="92"/>
      <c r="AB180" s="92"/>
      <c r="AC180" s="92"/>
      <c r="AD180" s="92"/>
      <c r="AE180" s="93"/>
      <c r="AF180" s="118">
        <v>175</v>
      </c>
      <c r="AG180" s="118"/>
      <c r="AH180" s="118"/>
      <c r="AI180" s="118"/>
      <c r="AJ180" s="118"/>
      <c r="AK180" s="118">
        <v>175</v>
      </c>
      <c r="AL180" s="118"/>
      <c r="AM180" s="118"/>
      <c r="AN180" s="118"/>
      <c r="AO180" s="118"/>
      <c r="AP180" s="118">
        <f>IF(ISNUMBER(AF180),AF180,0)+IF(ISNUMBER(AK180),AK180,0)</f>
        <v>350</v>
      </c>
      <c r="AQ180" s="118"/>
      <c r="AR180" s="118"/>
      <c r="AS180" s="118"/>
      <c r="AT180" s="118"/>
      <c r="AU180" s="118">
        <v>156</v>
      </c>
      <c r="AV180" s="118"/>
      <c r="AW180" s="118"/>
      <c r="AX180" s="118"/>
      <c r="AY180" s="118"/>
      <c r="AZ180" s="118">
        <v>156</v>
      </c>
      <c r="BA180" s="118"/>
      <c r="BB180" s="118"/>
      <c r="BC180" s="118"/>
      <c r="BD180" s="118"/>
      <c r="BE180" s="118">
        <f>IF(ISNUMBER(AU180),AU180,0)+IF(ISNUMBER(AZ180),AZ180,0)</f>
        <v>312</v>
      </c>
      <c r="BF180" s="118"/>
      <c r="BG180" s="118"/>
      <c r="BH180" s="118"/>
      <c r="BI180" s="118"/>
      <c r="BJ180" s="118">
        <v>212</v>
      </c>
      <c r="BK180" s="118"/>
      <c r="BL180" s="118"/>
      <c r="BM180" s="118"/>
      <c r="BN180" s="118"/>
      <c r="BO180" s="118">
        <v>212</v>
      </c>
      <c r="BP180" s="118"/>
      <c r="BQ180" s="118"/>
      <c r="BR180" s="118"/>
      <c r="BS180" s="118"/>
      <c r="BT180" s="118">
        <f>IF(ISNUMBER(BJ180),BJ180,0)+IF(ISNUMBER(BO180),BO180,0)</f>
        <v>424</v>
      </c>
      <c r="BU180" s="118"/>
      <c r="BV180" s="118"/>
      <c r="BW180" s="118"/>
      <c r="BX180" s="118"/>
    </row>
    <row r="181" spans="1:76" s="98" customFormat="1" ht="60" customHeight="1">
      <c r="A181" s="88">
        <v>12</v>
      </c>
      <c r="B181" s="89"/>
      <c r="C181" s="89"/>
      <c r="D181" s="115" t="s">
        <v>337</v>
      </c>
      <c r="E181" s="92"/>
      <c r="F181" s="92"/>
      <c r="G181" s="92"/>
      <c r="H181" s="92"/>
      <c r="I181" s="92"/>
      <c r="J181" s="92"/>
      <c r="K181" s="92"/>
      <c r="L181" s="92"/>
      <c r="M181" s="92"/>
      <c r="N181" s="92"/>
      <c r="O181" s="92"/>
      <c r="P181" s="93"/>
      <c r="Q181" s="36" t="s">
        <v>182</v>
      </c>
      <c r="R181" s="36"/>
      <c r="S181" s="36"/>
      <c r="T181" s="36"/>
      <c r="U181" s="36"/>
      <c r="V181" s="115" t="s">
        <v>290</v>
      </c>
      <c r="W181" s="92"/>
      <c r="X181" s="92"/>
      <c r="Y181" s="92"/>
      <c r="Z181" s="92"/>
      <c r="AA181" s="92"/>
      <c r="AB181" s="92"/>
      <c r="AC181" s="92"/>
      <c r="AD181" s="92"/>
      <c r="AE181" s="93"/>
      <c r="AF181" s="118">
        <v>10</v>
      </c>
      <c r="AG181" s="118"/>
      <c r="AH181" s="118"/>
      <c r="AI181" s="118"/>
      <c r="AJ181" s="118"/>
      <c r="AK181" s="118">
        <v>10</v>
      </c>
      <c r="AL181" s="118"/>
      <c r="AM181" s="118"/>
      <c r="AN181" s="118"/>
      <c r="AO181" s="118"/>
      <c r="AP181" s="118">
        <f>IF(ISNUMBER(AF181),AF181,0)+IF(ISNUMBER(AK181),AK181,0)</f>
        <v>20</v>
      </c>
      <c r="AQ181" s="118"/>
      <c r="AR181" s="118"/>
      <c r="AS181" s="118"/>
      <c r="AT181" s="118"/>
      <c r="AU181" s="118">
        <v>0</v>
      </c>
      <c r="AV181" s="118"/>
      <c r="AW181" s="118"/>
      <c r="AX181" s="118"/>
      <c r="AY181" s="118"/>
      <c r="AZ181" s="118">
        <v>0</v>
      </c>
      <c r="BA181" s="118"/>
      <c r="BB181" s="118"/>
      <c r="BC181" s="118"/>
      <c r="BD181" s="118"/>
      <c r="BE181" s="118">
        <f>IF(ISNUMBER(AU181),AU181,0)+IF(ISNUMBER(AZ181),AZ181,0)</f>
        <v>0</v>
      </c>
      <c r="BF181" s="118"/>
      <c r="BG181" s="118"/>
      <c r="BH181" s="118"/>
      <c r="BI181" s="118"/>
      <c r="BJ181" s="118">
        <v>0</v>
      </c>
      <c r="BK181" s="118"/>
      <c r="BL181" s="118"/>
      <c r="BM181" s="118"/>
      <c r="BN181" s="118"/>
      <c r="BO181" s="118">
        <v>0</v>
      </c>
      <c r="BP181" s="118"/>
      <c r="BQ181" s="118"/>
      <c r="BR181" s="118"/>
      <c r="BS181" s="118"/>
      <c r="BT181" s="118">
        <f>IF(ISNUMBER(BJ181),BJ181,0)+IF(ISNUMBER(BO181),BO181,0)</f>
        <v>0</v>
      </c>
      <c r="BU181" s="118"/>
      <c r="BV181" s="118"/>
      <c r="BW181" s="118"/>
      <c r="BX181" s="118"/>
    </row>
    <row r="182" spans="1:76" s="98" customFormat="1" ht="30" customHeight="1">
      <c r="A182" s="88">
        <v>12</v>
      </c>
      <c r="B182" s="89"/>
      <c r="C182" s="89"/>
      <c r="D182" s="115" t="s">
        <v>338</v>
      </c>
      <c r="E182" s="92"/>
      <c r="F182" s="92"/>
      <c r="G182" s="92"/>
      <c r="H182" s="92"/>
      <c r="I182" s="92"/>
      <c r="J182" s="92"/>
      <c r="K182" s="92"/>
      <c r="L182" s="92"/>
      <c r="M182" s="92"/>
      <c r="N182" s="92"/>
      <c r="O182" s="92"/>
      <c r="P182" s="93"/>
      <c r="Q182" s="36" t="s">
        <v>182</v>
      </c>
      <c r="R182" s="36"/>
      <c r="S182" s="36"/>
      <c r="T182" s="36"/>
      <c r="U182" s="36"/>
      <c r="V182" s="115" t="s">
        <v>277</v>
      </c>
      <c r="W182" s="92"/>
      <c r="X182" s="92"/>
      <c r="Y182" s="92"/>
      <c r="Z182" s="92"/>
      <c r="AA182" s="92"/>
      <c r="AB182" s="92"/>
      <c r="AC182" s="92"/>
      <c r="AD182" s="92"/>
      <c r="AE182" s="93"/>
      <c r="AF182" s="118">
        <v>882</v>
      </c>
      <c r="AG182" s="118"/>
      <c r="AH182" s="118"/>
      <c r="AI182" s="118"/>
      <c r="AJ182" s="118"/>
      <c r="AK182" s="118">
        <v>182</v>
      </c>
      <c r="AL182" s="118"/>
      <c r="AM182" s="118"/>
      <c r="AN182" s="118"/>
      <c r="AO182" s="118"/>
      <c r="AP182" s="118">
        <f>IF(ISNUMBER(AF182),AF182,0)+IF(ISNUMBER(AK182),AK182,0)</f>
        <v>1064</v>
      </c>
      <c r="AQ182" s="118"/>
      <c r="AR182" s="118"/>
      <c r="AS182" s="118"/>
      <c r="AT182" s="118"/>
      <c r="AU182" s="118">
        <v>0</v>
      </c>
      <c r="AV182" s="118"/>
      <c r="AW182" s="118"/>
      <c r="AX182" s="118"/>
      <c r="AY182" s="118"/>
      <c r="AZ182" s="118">
        <v>0</v>
      </c>
      <c r="BA182" s="118"/>
      <c r="BB182" s="118"/>
      <c r="BC182" s="118"/>
      <c r="BD182" s="118"/>
      <c r="BE182" s="118">
        <f>IF(ISNUMBER(AU182),AU182,0)+IF(ISNUMBER(AZ182),AZ182,0)</f>
        <v>0</v>
      </c>
      <c r="BF182" s="118"/>
      <c r="BG182" s="118"/>
      <c r="BH182" s="118"/>
      <c r="BI182" s="118"/>
      <c r="BJ182" s="118">
        <v>0</v>
      </c>
      <c r="BK182" s="118"/>
      <c r="BL182" s="118"/>
      <c r="BM182" s="118"/>
      <c r="BN182" s="118"/>
      <c r="BO182" s="118">
        <v>0</v>
      </c>
      <c r="BP182" s="118"/>
      <c r="BQ182" s="118"/>
      <c r="BR182" s="118"/>
      <c r="BS182" s="118"/>
      <c r="BT182" s="118">
        <f>IF(ISNUMBER(BJ182),BJ182,0)+IF(ISNUMBER(BO182),BO182,0)</f>
        <v>0</v>
      </c>
      <c r="BU182" s="118"/>
      <c r="BV182" s="118"/>
      <c r="BW182" s="118"/>
      <c r="BX182" s="118"/>
    </row>
    <row r="183" spans="1:76" s="98" customFormat="1" ht="30" customHeight="1">
      <c r="A183" s="88">
        <v>13</v>
      </c>
      <c r="B183" s="89"/>
      <c r="C183" s="89"/>
      <c r="D183" s="115" t="s">
        <v>339</v>
      </c>
      <c r="E183" s="92"/>
      <c r="F183" s="92"/>
      <c r="G183" s="92"/>
      <c r="H183" s="92"/>
      <c r="I183" s="92"/>
      <c r="J183" s="92"/>
      <c r="K183" s="92"/>
      <c r="L183" s="92"/>
      <c r="M183" s="92"/>
      <c r="N183" s="92"/>
      <c r="O183" s="92"/>
      <c r="P183" s="93"/>
      <c r="Q183" s="36" t="s">
        <v>182</v>
      </c>
      <c r="R183" s="36"/>
      <c r="S183" s="36"/>
      <c r="T183" s="36"/>
      <c r="U183" s="36"/>
      <c r="V183" s="115" t="s">
        <v>277</v>
      </c>
      <c r="W183" s="92"/>
      <c r="X183" s="92"/>
      <c r="Y183" s="92"/>
      <c r="Z183" s="92"/>
      <c r="AA183" s="92"/>
      <c r="AB183" s="92"/>
      <c r="AC183" s="92"/>
      <c r="AD183" s="92"/>
      <c r="AE183" s="93"/>
      <c r="AF183" s="118">
        <v>0</v>
      </c>
      <c r="AG183" s="118"/>
      <c r="AH183" s="118"/>
      <c r="AI183" s="118"/>
      <c r="AJ183" s="118"/>
      <c r="AK183" s="118">
        <v>1</v>
      </c>
      <c r="AL183" s="118"/>
      <c r="AM183" s="118"/>
      <c r="AN183" s="118"/>
      <c r="AO183" s="118"/>
      <c r="AP183" s="118">
        <f>IF(ISNUMBER(AF183),AF183,0)+IF(ISNUMBER(AK183),AK183,0)</f>
        <v>1</v>
      </c>
      <c r="AQ183" s="118"/>
      <c r="AR183" s="118"/>
      <c r="AS183" s="118"/>
      <c r="AT183" s="118"/>
      <c r="AU183" s="118">
        <v>0</v>
      </c>
      <c r="AV183" s="118"/>
      <c r="AW183" s="118"/>
      <c r="AX183" s="118"/>
      <c r="AY183" s="118"/>
      <c r="AZ183" s="118">
        <v>0</v>
      </c>
      <c r="BA183" s="118"/>
      <c r="BB183" s="118"/>
      <c r="BC183" s="118"/>
      <c r="BD183" s="118"/>
      <c r="BE183" s="118">
        <f>IF(ISNUMBER(AU183),AU183,0)+IF(ISNUMBER(AZ183),AZ183,0)</f>
        <v>0</v>
      </c>
      <c r="BF183" s="118"/>
      <c r="BG183" s="118"/>
      <c r="BH183" s="118"/>
      <c r="BI183" s="118"/>
      <c r="BJ183" s="118">
        <v>0</v>
      </c>
      <c r="BK183" s="118"/>
      <c r="BL183" s="118"/>
      <c r="BM183" s="118"/>
      <c r="BN183" s="118"/>
      <c r="BO183" s="118">
        <v>0</v>
      </c>
      <c r="BP183" s="118"/>
      <c r="BQ183" s="118"/>
      <c r="BR183" s="118"/>
      <c r="BS183" s="118"/>
      <c r="BT183" s="118">
        <f>IF(ISNUMBER(BJ183),BJ183,0)+IF(ISNUMBER(BO183),BO183,0)</f>
        <v>0</v>
      </c>
      <c r="BU183" s="118"/>
      <c r="BV183" s="118"/>
      <c r="BW183" s="118"/>
      <c r="BX183" s="118"/>
    </row>
    <row r="184" spans="1:76" s="98" customFormat="1" ht="30" customHeight="1">
      <c r="A184" s="88">
        <v>14</v>
      </c>
      <c r="B184" s="89"/>
      <c r="C184" s="89"/>
      <c r="D184" s="115" t="s">
        <v>340</v>
      </c>
      <c r="E184" s="92"/>
      <c r="F184" s="92"/>
      <c r="G184" s="92"/>
      <c r="H184" s="92"/>
      <c r="I184" s="92"/>
      <c r="J184" s="92"/>
      <c r="K184" s="92"/>
      <c r="L184" s="92"/>
      <c r="M184" s="92"/>
      <c r="N184" s="92"/>
      <c r="O184" s="92"/>
      <c r="P184" s="93"/>
      <c r="Q184" s="36" t="s">
        <v>182</v>
      </c>
      <c r="R184" s="36"/>
      <c r="S184" s="36"/>
      <c r="T184" s="36"/>
      <c r="U184" s="36"/>
      <c r="V184" s="115" t="s">
        <v>277</v>
      </c>
      <c r="W184" s="92"/>
      <c r="X184" s="92"/>
      <c r="Y184" s="92"/>
      <c r="Z184" s="92"/>
      <c r="AA184" s="92"/>
      <c r="AB184" s="92"/>
      <c r="AC184" s="92"/>
      <c r="AD184" s="92"/>
      <c r="AE184" s="93"/>
      <c r="AF184" s="118">
        <v>0</v>
      </c>
      <c r="AG184" s="118"/>
      <c r="AH184" s="118"/>
      <c r="AI184" s="118"/>
      <c r="AJ184" s="118"/>
      <c r="AK184" s="118">
        <v>2</v>
      </c>
      <c r="AL184" s="118"/>
      <c r="AM184" s="118"/>
      <c r="AN184" s="118"/>
      <c r="AO184" s="118"/>
      <c r="AP184" s="118">
        <f>IF(ISNUMBER(AF184),AF184,0)+IF(ISNUMBER(AK184),AK184,0)</f>
        <v>2</v>
      </c>
      <c r="AQ184" s="118"/>
      <c r="AR184" s="118"/>
      <c r="AS184" s="118"/>
      <c r="AT184" s="118"/>
      <c r="AU184" s="118">
        <v>0</v>
      </c>
      <c r="AV184" s="118"/>
      <c r="AW184" s="118"/>
      <c r="AX184" s="118"/>
      <c r="AY184" s="118"/>
      <c r="AZ184" s="118">
        <v>0</v>
      </c>
      <c r="BA184" s="118"/>
      <c r="BB184" s="118"/>
      <c r="BC184" s="118"/>
      <c r="BD184" s="118"/>
      <c r="BE184" s="118">
        <f>IF(ISNUMBER(AU184),AU184,0)+IF(ISNUMBER(AZ184),AZ184,0)</f>
        <v>0</v>
      </c>
      <c r="BF184" s="118"/>
      <c r="BG184" s="118"/>
      <c r="BH184" s="118"/>
      <c r="BI184" s="118"/>
      <c r="BJ184" s="118">
        <v>0</v>
      </c>
      <c r="BK184" s="118"/>
      <c r="BL184" s="118"/>
      <c r="BM184" s="118"/>
      <c r="BN184" s="118"/>
      <c r="BO184" s="118">
        <v>0</v>
      </c>
      <c r="BP184" s="118"/>
      <c r="BQ184" s="118"/>
      <c r="BR184" s="118"/>
      <c r="BS184" s="118"/>
      <c r="BT184" s="118">
        <f>IF(ISNUMBER(BJ184),BJ184,0)+IF(ISNUMBER(BO184),BO184,0)</f>
        <v>0</v>
      </c>
      <c r="BU184" s="118"/>
      <c r="BV184" s="118"/>
      <c r="BW184" s="118"/>
      <c r="BX184" s="118"/>
    </row>
    <row r="185" spans="1:76" s="6" customFormat="1" ht="15" customHeight="1">
      <c r="A185" s="86">
        <v>0</v>
      </c>
      <c r="B185" s="84"/>
      <c r="C185" s="84"/>
      <c r="D185" s="112" t="s">
        <v>189</v>
      </c>
      <c r="E185" s="100"/>
      <c r="F185" s="100"/>
      <c r="G185" s="100"/>
      <c r="H185" s="100"/>
      <c r="I185" s="100"/>
      <c r="J185" s="100"/>
      <c r="K185" s="100"/>
      <c r="L185" s="100"/>
      <c r="M185" s="100"/>
      <c r="N185" s="100"/>
      <c r="O185" s="100"/>
      <c r="P185" s="101"/>
      <c r="Q185" s="110"/>
      <c r="R185" s="110"/>
      <c r="S185" s="110"/>
      <c r="T185" s="110"/>
      <c r="U185" s="110"/>
      <c r="V185" s="112"/>
      <c r="W185" s="100"/>
      <c r="X185" s="100"/>
      <c r="Y185" s="100"/>
      <c r="Z185" s="100"/>
      <c r="AA185" s="100"/>
      <c r="AB185" s="100"/>
      <c r="AC185" s="100"/>
      <c r="AD185" s="100"/>
      <c r="AE185" s="101"/>
      <c r="AF185" s="111"/>
      <c r="AG185" s="111"/>
      <c r="AH185" s="111"/>
      <c r="AI185" s="111"/>
      <c r="AJ185" s="111"/>
      <c r="AK185" s="111"/>
      <c r="AL185" s="111"/>
      <c r="AM185" s="111"/>
      <c r="AN185" s="111"/>
      <c r="AO185" s="111"/>
      <c r="AP185" s="111">
        <f>IF(ISNUMBER(AF185),AF185,0)+IF(ISNUMBER(AK185),AK185,0)</f>
        <v>0</v>
      </c>
      <c r="AQ185" s="111"/>
      <c r="AR185" s="111"/>
      <c r="AS185" s="111"/>
      <c r="AT185" s="111"/>
      <c r="AU185" s="111"/>
      <c r="AV185" s="111"/>
      <c r="AW185" s="111"/>
      <c r="AX185" s="111"/>
      <c r="AY185" s="111"/>
      <c r="AZ185" s="111"/>
      <c r="BA185" s="111"/>
      <c r="BB185" s="111"/>
      <c r="BC185" s="111"/>
      <c r="BD185" s="111"/>
      <c r="BE185" s="111">
        <f>IF(ISNUMBER(AU185),AU185,0)+IF(ISNUMBER(AZ185),AZ185,0)</f>
        <v>0</v>
      </c>
      <c r="BF185" s="111"/>
      <c r="BG185" s="111"/>
      <c r="BH185" s="111"/>
      <c r="BI185" s="111"/>
      <c r="BJ185" s="111"/>
      <c r="BK185" s="111"/>
      <c r="BL185" s="111"/>
      <c r="BM185" s="111"/>
      <c r="BN185" s="111"/>
      <c r="BO185" s="111"/>
      <c r="BP185" s="111"/>
      <c r="BQ185" s="111"/>
      <c r="BR185" s="111"/>
      <c r="BS185" s="111"/>
      <c r="BT185" s="111">
        <f>IF(ISNUMBER(BJ185),BJ185,0)+IF(ISNUMBER(BO185),BO185,0)</f>
        <v>0</v>
      </c>
      <c r="BU185" s="111"/>
      <c r="BV185" s="111"/>
      <c r="BW185" s="111"/>
      <c r="BX185" s="111"/>
    </row>
    <row r="186" spans="1:76" s="98" customFormat="1" ht="15" customHeight="1">
      <c r="A186" s="88">
        <v>11</v>
      </c>
      <c r="B186" s="89"/>
      <c r="C186" s="89"/>
      <c r="D186" s="115" t="s">
        <v>341</v>
      </c>
      <c r="E186" s="92"/>
      <c r="F186" s="92"/>
      <c r="G186" s="92"/>
      <c r="H186" s="92"/>
      <c r="I186" s="92"/>
      <c r="J186" s="92"/>
      <c r="K186" s="92"/>
      <c r="L186" s="92"/>
      <c r="M186" s="92"/>
      <c r="N186" s="92"/>
      <c r="O186" s="92"/>
      <c r="P186" s="93"/>
      <c r="Q186" s="36" t="s">
        <v>289</v>
      </c>
      <c r="R186" s="36"/>
      <c r="S186" s="36"/>
      <c r="T186" s="36"/>
      <c r="U186" s="36"/>
      <c r="V186" s="115" t="s">
        <v>290</v>
      </c>
      <c r="W186" s="92"/>
      <c r="X186" s="92"/>
      <c r="Y186" s="92"/>
      <c r="Z186" s="92"/>
      <c r="AA186" s="92"/>
      <c r="AB186" s="92"/>
      <c r="AC186" s="92"/>
      <c r="AD186" s="92"/>
      <c r="AE186" s="93"/>
      <c r="AF186" s="118">
        <v>11298</v>
      </c>
      <c r="AG186" s="118"/>
      <c r="AH186" s="118"/>
      <c r="AI186" s="118"/>
      <c r="AJ186" s="118"/>
      <c r="AK186" s="118">
        <v>758</v>
      </c>
      <c r="AL186" s="118"/>
      <c r="AM186" s="118"/>
      <c r="AN186" s="118"/>
      <c r="AO186" s="118"/>
      <c r="AP186" s="118">
        <f>IF(ISNUMBER(AF186),AF186,0)+IF(ISNUMBER(AK186),AK186,0)</f>
        <v>12056</v>
      </c>
      <c r="AQ186" s="118"/>
      <c r="AR186" s="118"/>
      <c r="AS186" s="118"/>
      <c r="AT186" s="118"/>
      <c r="AU186" s="118">
        <v>11487</v>
      </c>
      <c r="AV186" s="118"/>
      <c r="AW186" s="118"/>
      <c r="AX186" s="118"/>
      <c r="AY186" s="118"/>
      <c r="AZ186" s="118">
        <v>781</v>
      </c>
      <c r="BA186" s="118"/>
      <c r="BB186" s="118"/>
      <c r="BC186" s="118"/>
      <c r="BD186" s="118"/>
      <c r="BE186" s="118">
        <f>IF(ISNUMBER(AU186),AU186,0)+IF(ISNUMBER(AZ186),AZ186,0)</f>
        <v>12268</v>
      </c>
      <c r="BF186" s="118"/>
      <c r="BG186" s="118"/>
      <c r="BH186" s="118"/>
      <c r="BI186" s="118"/>
      <c r="BJ186" s="118">
        <v>11144</v>
      </c>
      <c r="BK186" s="118"/>
      <c r="BL186" s="118"/>
      <c r="BM186" s="118"/>
      <c r="BN186" s="118"/>
      <c r="BO186" s="118">
        <v>433</v>
      </c>
      <c r="BP186" s="118"/>
      <c r="BQ186" s="118"/>
      <c r="BR186" s="118"/>
      <c r="BS186" s="118"/>
      <c r="BT186" s="118">
        <f>IF(ISNUMBER(BJ186),BJ186,0)+IF(ISNUMBER(BO186),BO186,0)</f>
        <v>11577</v>
      </c>
      <c r="BU186" s="118"/>
      <c r="BV186" s="118"/>
      <c r="BW186" s="118"/>
      <c r="BX186" s="118"/>
    </row>
    <row r="187" spans="1:76" s="98" customFormat="1" ht="15" customHeight="1">
      <c r="A187" s="88">
        <v>11</v>
      </c>
      <c r="B187" s="89"/>
      <c r="C187" s="89"/>
      <c r="D187" s="115" t="s">
        <v>285</v>
      </c>
      <c r="E187" s="92"/>
      <c r="F187" s="92"/>
      <c r="G187" s="92"/>
      <c r="H187" s="92"/>
      <c r="I187" s="92"/>
      <c r="J187" s="92"/>
      <c r="K187" s="92"/>
      <c r="L187" s="92"/>
      <c r="M187" s="92"/>
      <c r="N187" s="92"/>
      <c r="O187" s="92"/>
      <c r="P187" s="93"/>
      <c r="Q187" s="36" t="s">
        <v>289</v>
      </c>
      <c r="R187" s="36"/>
      <c r="S187" s="36"/>
      <c r="T187" s="36"/>
      <c r="U187" s="36"/>
      <c r="V187" s="115" t="s">
        <v>290</v>
      </c>
      <c r="W187" s="92"/>
      <c r="X187" s="92"/>
      <c r="Y187" s="92"/>
      <c r="Z187" s="92"/>
      <c r="AA187" s="92"/>
      <c r="AB187" s="92"/>
      <c r="AC187" s="92"/>
      <c r="AD187" s="92"/>
      <c r="AE187" s="93"/>
      <c r="AF187" s="118">
        <v>11298</v>
      </c>
      <c r="AG187" s="118"/>
      <c r="AH187" s="118"/>
      <c r="AI187" s="118"/>
      <c r="AJ187" s="118"/>
      <c r="AK187" s="118">
        <v>758</v>
      </c>
      <c r="AL187" s="118"/>
      <c r="AM187" s="118"/>
      <c r="AN187" s="118"/>
      <c r="AO187" s="118"/>
      <c r="AP187" s="118">
        <f>IF(ISNUMBER(AF187),AF187,0)+IF(ISNUMBER(AK187),AK187,0)</f>
        <v>12056</v>
      </c>
      <c r="AQ187" s="118"/>
      <c r="AR187" s="118"/>
      <c r="AS187" s="118"/>
      <c r="AT187" s="118"/>
      <c r="AU187" s="118">
        <v>11487</v>
      </c>
      <c r="AV187" s="118"/>
      <c r="AW187" s="118"/>
      <c r="AX187" s="118"/>
      <c r="AY187" s="118"/>
      <c r="AZ187" s="118">
        <v>781</v>
      </c>
      <c r="BA187" s="118"/>
      <c r="BB187" s="118"/>
      <c r="BC187" s="118"/>
      <c r="BD187" s="118"/>
      <c r="BE187" s="118">
        <f>IF(ISNUMBER(AU187),AU187,0)+IF(ISNUMBER(AZ187),AZ187,0)</f>
        <v>12268</v>
      </c>
      <c r="BF187" s="118"/>
      <c r="BG187" s="118"/>
      <c r="BH187" s="118"/>
      <c r="BI187" s="118"/>
      <c r="BJ187" s="118">
        <v>11144</v>
      </c>
      <c r="BK187" s="118"/>
      <c r="BL187" s="118"/>
      <c r="BM187" s="118"/>
      <c r="BN187" s="118"/>
      <c r="BO187" s="118">
        <v>433</v>
      </c>
      <c r="BP187" s="118"/>
      <c r="BQ187" s="118"/>
      <c r="BR187" s="118"/>
      <c r="BS187" s="118"/>
      <c r="BT187" s="118">
        <f>IF(ISNUMBER(BJ187),BJ187,0)+IF(ISNUMBER(BO187),BO187,0)</f>
        <v>11577</v>
      </c>
      <c r="BU187" s="118"/>
      <c r="BV187" s="118"/>
      <c r="BW187" s="118"/>
      <c r="BX187" s="118"/>
    </row>
    <row r="188" spans="1:76" s="98" customFormat="1" ht="15" customHeight="1">
      <c r="A188" s="88">
        <v>11</v>
      </c>
      <c r="B188" s="89"/>
      <c r="C188" s="89"/>
      <c r="D188" s="115" t="s">
        <v>286</v>
      </c>
      <c r="E188" s="92"/>
      <c r="F188" s="92"/>
      <c r="G188" s="92"/>
      <c r="H188" s="92"/>
      <c r="I188" s="92"/>
      <c r="J188" s="92"/>
      <c r="K188" s="92"/>
      <c r="L188" s="92"/>
      <c r="M188" s="92"/>
      <c r="N188" s="92"/>
      <c r="O188" s="92"/>
      <c r="P188" s="93"/>
      <c r="Q188" s="36" t="s">
        <v>289</v>
      </c>
      <c r="R188" s="36"/>
      <c r="S188" s="36"/>
      <c r="T188" s="36"/>
      <c r="U188" s="36"/>
      <c r="V188" s="115" t="s">
        <v>290</v>
      </c>
      <c r="W188" s="92"/>
      <c r="X188" s="92"/>
      <c r="Y188" s="92"/>
      <c r="Z188" s="92"/>
      <c r="AA188" s="92"/>
      <c r="AB188" s="92"/>
      <c r="AC188" s="92"/>
      <c r="AD188" s="92"/>
      <c r="AE188" s="93"/>
      <c r="AF188" s="118">
        <v>11298</v>
      </c>
      <c r="AG188" s="118"/>
      <c r="AH188" s="118"/>
      <c r="AI188" s="118"/>
      <c r="AJ188" s="118"/>
      <c r="AK188" s="118">
        <v>758</v>
      </c>
      <c r="AL188" s="118"/>
      <c r="AM188" s="118"/>
      <c r="AN188" s="118"/>
      <c r="AO188" s="118"/>
      <c r="AP188" s="118">
        <f>IF(ISNUMBER(AF188),AF188,0)+IF(ISNUMBER(AK188),AK188,0)</f>
        <v>12056</v>
      </c>
      <c r="AQ188" s="118"/>
      <c r="AR188" s="118"/>
      <c r="AS188" s="118"/>
      <c r="AT188" s="118"/>
      <c r="AU188" s="118">
        <v>11487</v>
      </c>
      <c r="AV188" s="118"/>
      <c r="AW188" s="118"/>
      <c r="AX188" s="118"/>
      <c r="AY188" s="118"/>
      <c r="AZ188" s="118">
        <v>781</v>
      </c>
      <c r="BA188" s="118"/>
      <c r="BB188" s="118"/>
      <c r="BC188" s="118"/>
      <c r="BD188" s="118"/>
      <c r="BE188" s="118">
        <f>IF(ISNUMBER(AU188),AU188,0)+IF(ISNUMBER(AZ188),AZ188,0)</f>
        <v>12268</v>
      </c>
      <c r="BF188" s="118"/>
      <c r="BG188" s="118"/>
      <c r="BH188" s="118"/>
      <c r="BI188" s="118"/>
      <c r="BJ188" s="118">
        <v>11144</v>
      </c>
      <c r="BK188" s="118"/>
      <c r="BL188" s="118"/>
      <c r="BM188" s="118"/>
      <c r="BN188" s="118"/>
      <c r="BO188" s="118">
        <v>433</v>
      </c>
      <c r="BP188" s="118"/>
      <c r="BQ188" s="118"/>
      <c r="BR188" s="118"/>
      <c r="BS188" s="118"/>
      <c r="BT188" s="118">
        <f>IF(ISNUMBER(BJ188),BJ188,0)+IF(ISNUMBER(BO188),BO188,0)</f>
        <v>11577</v>
      </c>
      <c r="BU188" s="118"/>
      <c r="BV188" s="118"/>
      <c r="BW188" s="118"/>
      <c r="BX188" s="118"/>
    </row>
    <row r="189" spans="1:76" s="98" customFormat="1" ht="45" customHeight="1">
      <c r="A189" s="88">
        <v>12</v>
      </c>
      <c r="B189" s="89"/>
      <c r="C189" s="89"/>
      <c r="D189" s="115" t="s">
        <v>342</v>
      </c>
      <c r="E189" s="92"/>
      <c r="F189" s="92"/>
      <c r="G189" s="92"/>
      <c r="H189" s="92"/>
      <c r="I189" s="92"/>
      <c r="J189" s="92"/>
      <c r="K189" s="92"/>
      <c r="L189" s="92"/>
      <c r="M189" s="92"/>
      <c r="N189" s="92"/>
      <c r="O189" s="92"/>
      <c r="P189" s="93"/>
      <c r="Q189" s="36" t="s">
        <v>289</v>
      </c>
      <c r="R189" s="36"/>
      <c r="S189" s="36"/>
      <c r="T189" s="36"/>
      <c r="U189" s="36"/>
      <c r="V189" s="115" t="s">
        <v>290</v>
      </c>
      <c r="W189" s="92"/>
      <c r="X189" s="92"/>
      <c r="Y189" s="92"/>
      <c r="Z189" s="92"/>
      <c r="AA189" s="92"/>
      <c r="AB189" s="92"/>
      <c r="AC189" s="92"/>
      <c r="AD189" s="92"/>
      <c r="AE189" s="93"/>
      <c r="AF189" s="118">
        <v>1589</v>
      </c>
      <c r="AG189" s="118"/>
      <c r="AH189" s="118"/>
      <c r="AI189" s="118"/>
      <c r="AJ189" s="118"/>
      <c r="AK189" s="118">
        <v>6499</v>
      </c>
      <c r="AL189" s="118"/>
      <c r="AM189" s="118"/>
      <c r="AN189" s="118"/>
      <c r="AO189" s="118"/>
      <c r="AP189" s="118">
        <f>IF(ISNUMBER(AF189),AF189,0)+IF(ISNUMBER(AK189),AK189,0)</f>
        <v>8088</v>
      </c>
      <c r="AQ189" s="118"/>
      <c r="AR189" s="118"/>
      <c r="AS189" s="118"/>
      <c r="AT189" s="118"/>
      <c r="AU189" s="118">
        <v>0</v>
      </c>
      <c r="AV189" s="118"/>
      <c r="AW189" s="118"/>
      <c r="AX189" s="118"/>
      <c r="AY189" s="118"/>
      <c r="AZ189" s="118">
        <v>0</v>
      </c>
      <c r="BA189" s="118"/>
      <c r="BB189" s="118"/>
      <c r="BC189" s="118"/>
      <c r="BD189" s="118"/>
      <c r="BE189" s="118">
        <f>IF(ISNUMBER(AU189),AU189,0)+IF(ISNUMBER(AZ189),AZ189,0)</f>
        <v>0</v>
      </c>
      <c r="BF189" s="118"/>
      <c r="BG189" s="118"/>
      <c r="BH189" s="118"/>
      <c r="BI189" s="118"/>
      <c r="BJ189" s="118">
        <v>0</v>
      </c>
      <c r="BK189" s="118"/>
      <c r="BL189" s="118"/>
      <c r="BM189" s="118"/>
      <c r="BN189" s="118"/>
      <c r="BO189" s="118">
        <v>0</v>
      </c>
      <c r="BP189" s="118"/>
      <c r="BQ189" s="118"/>
      <c r="BR189" s="118"/>
      <c r="BS189" s="118"/>
      <c r="BT189" s="118">
        <f>IF(ISNUMBER(BJ189),BJ189,0)+IF(ISNUMBER(BO189),BO189,0)</f>
        <v>0</v>
      </c>
      <c r="BU189" s="118"/>
      <c r="BV189" s="118"/>
      <c r="BW189" s="118"/>
      <c r="BX189" s="118"/>
    </row>
    <row r="190" spans="1:76" s="98" customFormat="1" ht="30" customHeight="1">
      <c r="A190" s="88">
        <v>13</v>
      </c>
      <c r="B190" s="89"/>
      <c r="C190" s="89"/>
      <c r="D190" s="115" t="s">
        <v>343</v>
      </c>
      <c r="E190" s="92"/>
      <c r="F190" s="92"/>
      <c r="G190" s="92"/>
      <c r="H190" s="92"/>
      <c r="I190" s="92"/>
      <c r="J190" s="92"/>
      <c r="K190" s="92"/>
      <c r="L190" s="92"/>
      <c r="M190" s="92"/>
      <c r="N190" s="92"/>
      <c r="O190" s="92"/>
      <c r="P190" s="93"/>
      <c r="Q190" s="36" t="s">
        <v>289</v>
      </c>
      <c r="R190" s="36"/>
      <c r="S190" s="36"/>
      <c r="T190" s="36"/>
      <c r="U190" s="36"/>
      <c r="V190" s="115" t="s">
        <v>290</v>
      </c>
      <c r="W190" s="92"/>
      <c r="X190" s="92"/>
      <c r="Y190" s="92"/>
      <c r="Z190" s="92"/>
      <c r="AA190" s="92"/>
      <c r="AB190" s="92"/>
      <c r="AC190" s="92"/>
      <c r="AD190" s="92"/>
      <c r="AE190" s="93"/>
      <c r="AF190" s="118">
        <v>0</v>
      </c>
      <c r="AG190" s="118"/>
      <c r="AH190" s="118"/>
      <c r="AI190" s="118"/>
      <c r="AJ190" s="118"/>
      <c r="AK190" s="118">
        <v>1098787</v>
      </c>
      <c r="AL190" s="118"/>
      <c r="AM190" s="118"/>
      <c r="AN190" s="118"/>
      <c r="AO190" s="118"/>
      <c r="AP190" s="118">
        <f>IF(ISNUMBER(AF190),AF190,0)+IF(ISNUMBER(AK190),AK190,0)</f>
        <v>1098787</v>
      </c>
      <c r="AQ190" s="118"/>
      <c r="AR190" s="118"/>
      <c r="AS190" s="118"/>
      <c r="AT190" s="118"/>
      <c r="AU190" s="118">
        <v>0</v>
      </c>
      <c r="AV190" s="118"/>
      <c r="AW190" s="118"/>
      <c r="AX190" s="118"/>
      <c r="AY190" s="118"/>
      <c r="AZ190" s="118">
        <v>0</v>
      </c>
      <c r="BA190" s="118"/>
      <c r="BB190" s="118"/>
      <c r="BC190" s="118"/>
      <c r="BD190" s="118"/>
      <c r="BE190" s="118">
        <f>IF(ISNUMBER(AU190),AU190,0)+IF(ISNUMBER(AZ190),AZ190,0)</f>
        <v>0</v>
      </c>
      <c r="BF190" s="118"/>
      <c r="BG190" s="118"/>
      <c r="BH190" s="118"/>
      <c r="BI190" s="118"/>
      <c r="BJ190" s="118">
        <v>0</v>
      </c>
      <c r="BK190" s="118"/>
      <c r="BL190" s="118"/>
      <c r="BM190" s="118"/>
      <c r="BN190" s="118"/>
      <c r="BO190" s="118">
        <v>0</v>
      </c>
      <c r="BP190" s="118"/>
      <c r="BQ190" s="118"/>
      <c r="BR190" s="118"/>
      <c r="BS190" s="118"/>
      <c r="BT190" s="118">
        <f>IF(ISNUMBER(BJ190),BJ190,0)+IF(ISNUMBER(BO190),BO190,0)</f>
        <v>0</v>
      </c>
      <c r="BU190" s="118"/>
      <c r="BV190" s="118"/>
      <c r="BW190" s="118"/>
      <c r="BX190" s="118"/>
    </row>
    <row r="191" spans="1:76" s="98" customFormat="1" ht="90" customHeight="1">
      <c r="A191" s="88">
        <v>14</v>
      </c>
      <c r="B191" s="89"/>
      <c r="C191" s="89"/>
      <c r="D191" s="115" t="s">
        <v>344</v>
      </c>
      <c r="E191" s="92"/>
      <c r="F191" s="92"/>
      <c r="G191" s="92"/>
      <c r="H191" s="92"/>
      <c r="I191" s="92"/>
      <c r="J191" s="92"/>
      <c r="K191" s="92"/>
      <c r="L191" s="92"/>
      <c r="M191" s="92"/>
      <c r="N191" s="92"/>
      <c r="O191" s="92"/>
      <c r="P191" s="93"/>
      <c r="Q191" s="36" t="s">
        <v>289</v>
      </c>
      <c r="R191" s="36"/>
      <c r="S191" s="36"/>
      <c r="T191" s="36"/>
      <c r="U191" s="36"/>
      <c r="V191" s="115" t="s">
        <v>290</v>
      </c>
      <c r="W191" s="92"/>
      <c r="X191" s="92"/>
      <c r="Y191" s="92"/>
      <c r="Z191" s="92"/>
      <c r="AA191" s="92"/>
      <c r="AB191" s="92"/>
      <c r="AC191" s="92"/>
      <c r="AD191" s="92"/>
      <c r="AE191" s="93"/>
      <c r="AF191" s="118">
        <v>0</v>
      </c>
      <c r="AG191" s="118"/>
      <c r="AH191" s="118"/>
      <c r="AI191" s="118"/>
      <c r="AJ191" s="118"/>
      <c r="AK191" s="118">
        <v>757351</v>
      </c>
      <c r="AL191" s="118"/>
      <c r="AM191" s="118"/>
      <c r="AN191" s="118"/>
      <c r="AO191" s="118"/>
      <c r="AP191" s="118">
        <f>IF(ISNUMBER(AF191),AF191,0)+IF(ISNUMBER(AK191),AK191,0)</f>
        <v>757351</v>
      </c>
      <c r="AQ191" s="118"/>
      <c r="AR191" s="118"/>
      <c r="AS191" s="118"/>
      <c r="AT191" s="118"/>
      <c r="AU191" s="118">
        <v>0</v>
      </c>
      <c r="AV191" s="118"/>
      <c r="AW191" s="118"/>
      <c r="AX191" s="118"/>
      <c r="AY191" s="118"/>
      <c r="AZ191" s="118">
        <v>0</v>
      </c>
      <c r="BA191" s="118"/>
      <c r="BB191" s="118"/>
      <c r="BC191" s="118"/>
      <c r="BD191" s="118"/>
      <c r="BE191" s="118">
        <f>IF(ISNUMBER(AU191),AU191,0)+IF(ISNUMBER(AZ191),AZ191,0)</f>
        <v>0</v>
      </c>
      <c r="BF191" s="118"/>
      <c r="BG191" s="118"/>
      <c r="BH191" s="118"/>
      <c r="BI191" s="118"/>
      <c r="BJ191" s="118">
        <v>0</v>
      </c>
      <c r="BK191" s="118"/>
      <c r="BL191" s="118"/>
      <c r="BM191" s="118"/>
      <c r="BN191" s="118"/>
      <c r="BO191" s="118">
        <v>0</v>
      </c>
      <c r="BP191" s="118"/>
      <c r="BQ191" s="118"/>
      <c r="BR191" s="118"/>
      <c r="BS191" s="118"/>
      <c r="BT191" s="118">
        <f>IF(ISNUMBER(BJ191),BJ191,0)+IF(ISNUMBER(BO191),BO191,0)</f>
        <v>0</v>
      </c>
      <c r="BU191" s="118"/>
      <c r="BV191" s="118"/>
      <c r="BW191" s="118"/>
      <c r="BX191" s="118"/>
    </row>
    <row r="192" spans="1:76" s="6" customFormat="1" ht="15" customHeight="1">
      <c r="A192" s="86">
        <v>0</v>
      </c>
      <c r="B192" s="84"/>
      <c r="C192" s="84"/>
      <c r="D192" s="112" t="s">
        <v>292</v>
      </c>
      <c r="E192" s="100"/>
      <c r="F192" s="100"/>
      <c r="G192" s="100"/>
      <c r="H192" s="100"/>
      <c r="I192" s="100"/>
      <c r="J192" s="100"/>
      <c r="K192" s="100"/>
      <c r="L192" s="100"/>
      <c r="M192" s="100"/>
      <c r="N192" s="100"/>
      <c r="O192" s="100"/>
      <c r="P192" s="101"/>
      <c r="Q192" s="110"/>
      <c r="R192" s="110"/>
      <c r="S192" s="110"/>
      <c r="T192" s="110"/>
      <c r="U192" s="110"/>
      <c r="V192" s="112"/>
      <c r="W192" s="100"/>
      <c r="X192" s="100"/>
      <c r="Y192" s="100"/>
      <c r="Z192" s="100"/>
      <c r="AA192" s="100"/>
      <c r="AB192" s="100"/>
      <c r="AC192" s="100"/>
      <c r="AD192" s="100"/>
      <c r="AE192" s="101"/>
      <c r="AF192" s="111"/>
      <c r="AG192" s="111"/>
      <c r="AH192" s="111"/>
      <c r="AI192" s="111"/>
      <c r="AJ192" s="111"/>
      <c r="AK192" s="111"/>
      <c r="AL192" s="111"/>
      <c r="AM192" s="111"/>
      <c r="AN192" s="111"/>
      <c r="AO192" s="111"/>
      <c r="AP192" s="111">
        <f>IF(ISNUMBER(AF192),AF192,0)+IF(ISNUMBER(AK192),AK192,0)</f>
        <v>0</v>
      </c>
      <c r="AQ192" s="111"/>
      <c r="AR192" s="111"/>
      <c r="AS192" s="111"/>
      <c r="AT192" s="111"/>
      <c r="AU192" s="111"/>
      <c r="AV192" s="111"/>
      <c r="AW192" s="111"/>
      <c r="AX192" s="111"/>
      <c r="AY192" s="111"/>
      <c r="AZ192" s="111"/>
      <c r="BA192" s="111"/>
      <c r="BB192" s="111"/>
      <c r="BC192" s="111"/>
      <c r="BD192" s="111"/>
      <c r="BE192" s="111">
        <f>IF(ISNUMBER(AU192),AU192,0)+IF(ISNUMBER(AZ192),AZ192,0)</f>
        <v>0</v>
      </c>
      <c r="BF192" s="111"/>
      <c r="BG192" s="111"/>
      <c r="BH192" s="111"/>
      <c r="BI192" s="111"/>
      <c r="BJ192" s="111"/>
      <c r="BK192" s="111"/>
      <c r="BL192" s="111"/>
      <c r="BM192" s="111"/>
      <c r="BN192" s="111"/>
      <c r="BO192" s="111"/>
      <c r="BP192" s="111"/>
      <c r="BQ192" s="111"/>
      <c r="BR192" s="111"/>
      <c r="BS192" s="111"/>
      <c r="BT192" s="111">
        <f>IF(ISNUMBER(BJ192),BJ192,0)+IF(ISNUMBER(BO192),BO192,0)</f>
        <v>0</v>
      </c>
      <c r="BU192" s="111"/>
      <c r="BV192" s="111"/>
      <c r="BW192" s="111"/>
      <c r="BX192" s="111"/>
    </row>
    <row r="193" spans="1:79" s="98" customFormat="1" ht="15" customHeight="1">
      <c r="A193" s="88">
        <v>11</v>
      </c>
      <c r="B193" s="89"/>
      <c r="C193" s="89"/>
      <c r="D193" s="115" t="s">
        <v>345</v>
      </c>
      <c r="E193" s="92"/>
      <c r="F193" s="92"/>
      <c r="G193" s="92"/>
      <c r="H193" s="92"/>
      <c r="I193" s="92"/>
      <c r="J193" s="92"/>
      <c r="K193" s="92"/>
      <c r="L193" s="92"/>
      <c r="M193" s="92"/>
      <c r="N193" s="92"/>
      <c r="O193" s="92"/>
      <c r="P193" s="93"/>
      <c r="Q193" s="36" t="s">
        <v>294</v>
      </c>
      <c r="R193" s="36"/>
      <c r="S193" s="36"/>
      <c r="T193" s="36"/>
      <c r="U193" s="36"/>
      <c r="V193" s="115" t="s">
        <v>290</v>
      </c>
      <c r="W193" s="92"/>
      <c r="X193" s="92"/>
      <c r="Y193" s="92"/>
      <c r="Z193" s="92"/>
      <c r="AA193" s="92"/>
      <c r="AB193" s="92"/>
      <c r="AC193" s="92"/>
      <c r="AD193" s="92"/>
      <c r="AE193" s="93"/>
      <c r="AF193" s="118">
        <v>100</v>
      </c>
      <c r="AG193" s="118"/>
      <c r="AH193" s="118"/>
      <c r="AI193" s="118"/>
      <c r="AJ193" s="118"/>
      <c r="AK193" s="118">
        <v>100</v>
      </c>
      <c r="AL193" s="118"/>
      <c r="AM193" s="118"/>
      <c r="AN193" s="118"/>
      <c r="AO193" s="118"/>
      <c r="AP193" s="118">
        <f>IF(ISNUMBER(AF193),AF193,0)+IF(ISNUMBER(AK193),AK193,0)</f>
        <v>200</v>
      </c>
      <c r="AQ193" s="118"/>
      <c r="AR193" s="118"/>
      <c r="AS193" s="118"/>
      <c r="AT193" s="118"/>
      <c r="AU193" s="118">
        <v>100</v>
      </c>
      <c r="AV193" s="118"/>
      <c r="AW193" s="118"/>
      <c r="AX193" s="118"/>
      <c r="AY193" s="118"/>
      <c r="AZ193" s="118">
        <v>100</v>
      </c>
      <c r="BA193" s="118"/>
      <c r="BB193" s="118"/>
      <c r="BC193" s="118"/>
      <c r="BD193" s="118"/>
      <c r="BE193" s="118">
        <f>IF(ISNUMBER(AU193),AU193,0)+IF(ISNUMBER(AZ193),AZ193,0)</f>
        <v>200</v>
      </c>
      <c r="BF193" s="118"/>
      <c r="BG193" s="118"/>
      <c r="BH193" s="118"/>
      <c r="BI193" s="118"/>
      <c r="BJ193" s="118">
        <v>100</v>
      </c>
      <c r="BK193" s="118"/>
      <c r="BL193" s="118"/>
      <c r="BM193" s="118"/>
      <c r="BN193" s="118"/>
      <c r="BO193" s="118">
        <v>100</v>
      </c>
      <c r="BP193" s="118"/>
      <c r="BQ193" s="118"/>
      <c r="BR193" s="118"/>
      <c r="BS193" s="118"/>
      <c r="BT193" s="118">
        <f>IF(ISNUMBER(BJ193),BJ193,0)+IF(ISNUMBER(BO193),BO193,0)</f>
        <v>200</v>
      </c>
      <c r="BU193" s="118"/>
      <c r="BV193" s="118"/>
      <c r="BW193" s="118"/>
      <c r="BX193" s="118"/>
    </row>
    <row r="194" spans="1:79" s="98" customFormat="1" ht="15" customHeight="1">
      <c r="A194" s="88">
        <v>11</v>
      </c>
      <c r="B194" s="89"/>
      <c r="C194" s="89"/>
      <c r="D194" s="115" t="s">
        <v>285</v>
      </c>
      <c r="E194" s="92"/>
      <c r="F194" s="92"/>
      <c r="G194" s="92"/>
      <c r="H194" s="92"/>
      <c r="I194" s="92"/>
      <c r="J194" s="92"/>
      <c r="K194" s="92"/>
      <c r="L194" s="92"/>
      <c r="M194" s="92"/>
      <c r="N194" s="92"/>
      <c r="O194" s="92"/>
      <c r="P194" s="93"/>
      <c r="Q194" s="36" t="s">
        <v>294</v>
      </c>
      <c r="R194" s="36"/>
      <c r="S194" s="36"/>
      <c r="T194" s="36"/>
      <c r="U194" s="36"/>
      <c r="V194" s="115" t="s">
        <v>290</v>
      </c>
      <c r="W194" s="92"/>
      <c r="X194" s="92"/>
      <c r="Y194" s="92"/>
      <c r="Z194" s="92"/>
      <c r="AA194" s="92"/>
      <c r="AB194" s="92"/>
      <c r="AC194" s="92"/>
      <c r="AD194" s="92"/>
      <c r="AE194" s="93"/>
      <c r="AF194" s="118">
        <v>100</v>
      </c>
      <c r="AG194" s="118"/>
      <c r="AH194" s="118"/>
      <c r="AI194" s="118"/>
      <c r="AJ194" s="118"/>
      <c r="AK194" s="118">
        <v>100</v>
      </c>
      <c r="AL194" s="118"/>
      <c r="AM194" s="118"/>
      <c r="AN194" s="118"/>
      <c r="AO194" s="118"/>
      <c r="AP194" s="118">
        <f>IF(ISNUMBER(AF194),AF194,0)+IF(ISNUMBER(AK194),AK194,0)</f>
        <v>200</v>
      </c>
      <c r="AQ194" s="118"/>
      <c r="AR194" s="118"/>
      <c r="AS194" s="118"/>
      <c r="AT194" s="118"/>
      <c r="AU194" s="118">
        <v>100</v>
      </c>
      <c r="AV194" s="118"/>
      <c r="AW194" s="118"/>
      <c r="AX194" s="118"/>
      <c r="AY194" s="118"/>
      <c r="AZ194" s="118">
        <v>100</v>
      </c>
      <c r="BA194" s="118"/>
      <c r="BB194" s="118"/>
      <c r="BC194" s="118"/>
      <c r="BD194" s="118"/>
      <c r="BE194" s="118">
        <f>IF(ISNUMBER(AU194),AU194,0)+IF(ISNUMBER(AZ194),AZ194,0)</f>
        <v>200</v>
      </c>
      <c r="BF194" s="118"/>
      <c r="BG194" s="118"/>
      <c r="BH194" s="118"/>
      <c r="BI194" s="118"/>
      <c r="BJ194" s="118">
        <v>100</v>
      </c>
      <c r="BK194" s="118"/>
      <c r="BL194" s="118"/>
      <c r="BM194" s="118"/>
      <c r="BN194" s="118"/>
      <c r="BO194" s="118">
        <v>100</v>
      </c>
      <c r="BP194" s="118"/>
      <c r="BQ194" s="118"/>
      <c r="BR194" s="118"/>
      <c r="BS194" s="118"/>
      <c r="BT194" s="118">
        <f>IF(ISNUMBER(BJ194),BJ194,0)+IF(ISNUMBER(BO194),BO194,0)</f>
        <v>200</v>
      </c>
      <c r="BU194" s="118"/>
      <c r="BV194" s="118"/>
      <c r="BW194" s="118"/>
      <c r="BX194" s="118"/>
    </row>
    <row r="195" spans="1:79" s="98" customFormat="1" ht="15" customHeight="1">
      <c r="A195" s="88">
        <v>11</v>
      </c>
      <c r="B195" s="89"/>
      <c r="C195" s="89"/>
      <c r="D195" s="115" t="s">
        <v>286</v>
      </c>
      <c r="E195" s="92"/>
      <c r="F195" s="92"/>
      <c r="G195" s="92"/>
      <c r="H195" s="92"/>
      <c r="I195" s="92"/>
      <c r="J195" s="92"/>
      <c r="K195" s="92"/>
      <c r="L195" s="92"/>
      <c r="M195" s="92"/>
      <c r="N195" s="92"/>
      <c r="O195" s="92"/>
      <c r="P195" s="93"/>
      <c r="Q195" s="36" t="s">
        <v>294</v>
      </c>
      <c r="R195" s="36"/>
      <c r="S195" s="36"/>
      <c r="T195" s="36"/>
      <c r="U195" s="36"/>
      <c r="V195" s="115" t="s">
        <v>290</v>
      </c>
      <c r="W195" s="92"/>
      <c r="X195" s="92"/>
      <c r="Y195" s="92"/>
      <c r="Z195" s="92"/>
      <c r="AA195" s="92"/>
      <c r="AB195" s="92"/>
      <c r="AC195" s="92"/>
      <c r="AD195" s="92"/>
      <c r="AE195" s="93"/>
      <c r="AF195" s="118">
        <v>100</v>
      </c>
      <c r="AG195" s="118"/>
      <c r="AH195" s="118"/>
      <c r="AI195" s="118"/>
      <c r="AJ195" s="118"/>
      <c r="AK195" s="118">
        <v>100</v>
      </c>
      <c r="AL195" s="118"/>
      <c r="AM195" s="118"/>
      <c r="AN195" s="118"/>
      <c r="AO195" s="118"/>
      <c r="AP195" s="118">
        <f>IF(ISNUMBER(AF195),AF195,0)+IF(ISNUMBER(AK195),AK195,0)</f>
        <v>200</v>
      </c>
      <c r="AQ195" s="118"/>
      <c r="AR195" s="118"/>
      <c r="AS195" s="118"/>
      <c r="AT195" s="118"/>
      <c r="AU195" s="118">
        <v>100</v>
      </c>
      <c r="AV195" s="118"/>
      <c r="AW195" s="118"/>
      <c r="AX195" s="118"/>
      <c r="AY195" s="118"/>
      <c r="AZ195" s="118">
        <v>100</v>
      </c>
      <c r="BA195" s="118"/>
      <c r="BB195" s="118"/>
      <c r="BC195" s="118"/>
      <c r="BD195" s="118"/>
      <c r="BE195" s="118">
        <f>IF(ISNUMBER(AU195),AU195,0)+IF(ISNUMBER(AZ195),AZ195,0)</f>
        <v>200</v>
      </c>
      <c r="BF195" s="118"/>
      <c r="BG195" s="118"/>
      <c r="BH195" s="118"/>
      <c r="BI195" s="118"/>
      <c r="BJ195" s="118">
        <v>100</v>
      </c>
      <c r="BK195" s="118"/>
      <c r="BL195" s="118"/>
      <c r="BM195" s="118"/>
      <c r="BN195" s="118"/>
      <c r="BO195" s="118">
        <v>100</v>
      </c>
      <c r="BP195" s="118"/>
      <c r="BQ195" s="118"/>
      <c r="BR195" s="118"/>
      <c r="BS195" s="118"/>
      <c r="BT195" s="118">
        <f>IF(ISNUMBER(BJ195),BJ195,0)+IF(ISNUMBER(BO195),BO195,0)</f>
        <v>200</v>
      </c>
      <c r="BU195" s="118"/>
      <c r="BV195" s="118"/>
      <c r="BW195" s="118"/>
      <c r="BX195" s="118"/>
    </row>
    <row r="196" spans="1:79" s="98" customFormat="1" ht="60" customHeight="1">
      <c r="A196" s="88">
        <v>12</v>
      </c>
      <c r="B196" s="89"/>
      <c r="C196" s="89"/>
      <c r="D196" s="115" t="s">
        <v>346</v>
      </c>
      <c r="E196" s="92"/>
      <c r="F196" s="92"/>
      <c r="G196" s="92"/>
      <c r="H196" s="92"/>
      <c r="I196" s="92"/>
      <c r="J196" s="92"/>
      <c r="K196" s="92"/>
      <c r="L196" s="92"/>
      <c r="M196" s="92"/>
      <c r="N196" s="92"/>
      <c r="O196" s="92"/>
      <c r="P196" s="93"/>
      <c r="Q196" s="36" t="s">
        <v>294</v>
      </c>
      <c r="R196" s="36"/>
      <c r="S196" s="36"/>
      <c r="T196" s="36"/>
      <c r="U196" s="36"/>
      <c r="V196" s="115" t="s">
        <v>290</v>
      </c>
      <c r="W196" s="92"/>
      <c r="X196" s="92"/>
      <c r="Y196" s="92"/>
      <c r="Z196" s="92"/>
      <c r="AA196" s="92"/>
      <c r="AB196" s="92"/>
      <c r="AC196" s="92"/>
      <c r="AD196" s="92"/>
      <c r="AE196" s="93"/>
      <c r="AF196" s="118">
        <v>100</v>
      </c>
      <c r="AG196" s="118"/>
      <c r="AH196" s="118"/>
      <c r="AI196" s="118"/>
      <c r="AJ196" s="118"/>
      <c r="AK196" s="118">
        <v>100</v>
      </c>
      <c r="AL196" s="118"/>
      <c r="AM196" s="118"/>
      <c r="AN196" s="118"/>
      <c r="AO196" s="118"/>
      <c r="AP196" s="118">
        <f>IF(ISNUMBER(AF196),AF196,0)+IF(ISNUMBER(AK196),AK196,0)</f>
        <v>200</v>
      </c>
      <c r="AQ196" s="118"/>
      <c r="AR196" s="118"/>
      <c r="AS196" s="118"/>
      <c r="AT196" s="118"/>
      <c r="AU196" s="118">
        <v>0</v>
      </c>
      <c r="AV196" s="118"/>
      <c r="AW196" s="118"/>
      <c r="AX196" s="118"/>
      <c r="AY196" s="118"/>
      <c r="AZ196" s="118">
        <v>0</v>
      </c>
      <c r="BA196" s="118"/>
      <c r="BB196" s="118"/>
      <c r="BC196" s="118"/>
      <c r="BD196" s="118"/>
      <c r="BE196" s="118">
        <f>IF(ISNUMBER(AU196),AU196,0)+IF(ISNUMBER(AZ196),AZ196,0)</f>
        <v>0</v>
      </c>
      <c r="BF196" s="118"/>
      <c r="BG196" s="118"/>
      <c r="BH196" s="118"/>
      <c r="BI196" s="118"/>
      <c r="BJ196" s="118">
        <v>0</v>
      </c>
      <c r="BK196" s="118"/>
      <c r="BL196" s="118"/>
      <c r="BM196" s="118"/>
      <c r="BN196" s="118"/>
      <c r="BO196" s="118">
        <v>0</v>
      </c>
      <c r="BP196" s="118"/>
      <c r="BQ196" s="118"/>
      <c r="BR196" s="118"/>
      <c r="BS196" s="118"/>
      <c r="BT196" s="118">
        <f>IF(ISNUMBER(BJ196),BJ196,0)+IF(ISNUMBER(BO196),BO196,0)</f>
        <v>0</v>
      </c>
      <c r="BU196" s="118"/>
      <c r="BV196" s="118"/>
      <c r="BW196" s="118"/>
      <c r="BX196" s="118"/>
    </row>
    <row r="197" spans="1:79" s="98" customFormat="1" ht="15" customHeight="1">
      <c r="A197" s="88">
        <v>13</v>
      </c>
      <c r="B197" s="89"/>
      <c r="C197" s="89"/>
      <c r="D197" s="115" t="s">
        <v>347</v>
      </c>
      <c r="E197" s="92"/>
      <c r="F197" s="92"/>
      <c r="G197" s="92"/>
      <c r="H197" s="92"/>
      <c r="I197" s="92"/>
      <c r="J197" s="92"/>
      <c r="K197" s="92"/>
      <c r="L197" s="92"/>
      <c r="M197" s="92"/>
      <c r="N197" s="92"/>
      <c r="O197" s="92"/>
      <c r="P197" s="93"/>
      <c r="Q197" s="36" t="s">
        <v>294</v>
      </c>
      <c r="R197" s="36"/>
      <c r="S197" s="36"/>
      <c r="T197" s="36"/>
      <c r="U197" s="36"/>
      <c r="V197" s="115" t="s">
        <v>290</v>
      </c>
      <c r="W197" s="92"/>
      <c r="X197" s="92"/>
      <c r="Y197" s="92"/>
      <c r="Z197" s="92"/>
      <c r="AA197" s="92"/>
      <c r="AB197" s="92"/>
      <c r="AC197" s="92"/>
      <c r="AD197" s="92"/>
      <c r="AE197" s="93"/>
      <c r="AF197" s="118">
        <v>0</v>
      </c>
      <c r="AG197" s="118"/>
      <c r="AH197" s="118"/>
      <c r="AI197" s="118"/>
      <c r="AJ197" s="118"/>
      <c r="AK197" s="118">
        <v>20</v>
      </c>
      <c r="AL197" s="118"/>
      <c r="AM197" s="118"/>
      <c r="AN197" s="118"/>
      <c r="AO197" s="118"/>
      <c r="AP197" s="118">
        <f>IF(ISNUMBER(AF197),AF197,0)+IF(ISNUMBER(AK197),AK197,0)</f>
        <v>20</v>
      </c>
      <c r="AQ197" s="118"/>
      <c r="AR197" s="118"/>
      <c r="AS197" s="118"/>
      <c r="AT197" s="118"/>
      <c r="AU197" s="118">
        <v>0</v>
      </c>
      <c r="AV197" s="118"/>
      <c r="AW197" s="118"/>
      <c r="AX197" s="118"/>
      <c r="AY197" s="118"/>
      <c r="AZ197" s="118">
        <v>0</v>
      </c>
      <c r="BA197" s="118"/>
      <c r="BB197" s="118"/>
      <c r="BC197" s="118"/>
      <c r="BD197" s="118"/>
      <c r="BE197" s="118">
        <f>IF(ISNUMBER(AU197),AU197,0)+IF(ISNUMBER(AZ197),AZ197,0)</f>
        <v>0</v>
      </c>
      <c r="BF197" s="118"/>
      <c r="BG197" s="118"/>
      <c r="BH197" s="118"/>
      <c r="BI197" s="118"/>
      <c r="BJ197" s="118">
        <v>0</v>
      </c>
      <c r="BK197" s="118"/>
      <c r="BL197" s="118"/>
      <c r="BM197" s="118"/>
      <c r="BN197" s="118"/>
      <c r="BO197" s="118">
        <v>0</v>
      </c>
      <c r="BP197" s="118"/>
      <c r="BQ197" s="118"/>
      <c r="BR197" s="118"/>
      <c r="BS197" s="118"/>
      <c r="BT197" s="118">
        <f>IF(ISNUMBER(BJ197),BJ197,0)+IF(ISNUMBER(BO197),BO197,0)</f>
        <v>0</v>
      </c>
      <c r="BU197" s="118"/>
      <c r="BV197" s="118"/>
      <c r="BW197" s="118"/>
      <c r="BX197" s="118"/>
    </row>
    <row r="198" spans="1:79" s="98" customFormat="1" ht="15" customHeight="1">
      <c r="A198" s="88">
        <v>14</v>
      </c>
      <c r="B198" s="89"/>
      <c r="C198" s="89"/>
      <c r="D198" s="115" t="s">
        <v>348</v>
      </c>
      <c r="E198" s="92"/>
      <c r="F198" s="92"/>
      <c r="G198" s="92"/>
      <c r="H198" s="92"/>
      <c r="I198" s="92"/>
      <c r="J198" s="92"/>
      <c r="K198" s="92"/>
      <c r="L198" s="92"/>
      <c r="M198" s="92"/>
      <c r="N198" s="92"/>
      <c r="O198" s="92"/>
      <c r="P198" s="93"/>
      <c r="Q198" s="36" t="s">
        <v>294</v>
      </c>
      <c r="R198" s="36"/>
      <c r="S198" s="36"/>
      <c r="T198" s="36"/>
      <c r="U198" s="36"/>
      <c r="V198" s="115" t="s">
        <v>290</v>
      </c>
      <c r="W198" s="92"/>
      <c r="X198" s="92"/>
      <c r="Y198" s="92"/>
      <c r="Z198" s="92"/>
      <c r="AA198" s="92"/>
      <c r="AB198" s="92"/>
      <c r="AC198" s="92"/>
      <c r="AD198" s="92"/>
      <c r="AE198" s="93"/>
      <c r="AF198" s="118">
        <v>0</v>
      </c>
      <c r="AG198" s="118"/>
      <c r="AH198" s="118"/>
      <c r="AI198" s="118"/>
      <c r="AJ198" s="118"/>
      <c r="AK198" s="118">
        <v>100</v>
      </c>
      <c r="AL198" s="118"/>
      <c r="AM198" s="118"/>
      <c r="AN198" s="118"/>
      <c r="AO198" s="118"/>
      <c r="AP198" s="118">
        <f>IF(ISNUMBER(AF198),AF198,0)+IF(ISNUMBER(AK198),AK198,0)</f>
        <v>100</v>
      </c>
      <c r="AQ198" s="118"/>
      <c r="AR198" s="118"/>
      <c r="AS198" s="118"/>
      <c r="AT198" s="118"/>
      <c r="AU198" s="118">
        <v>0</v>
      </c>
      <c r="AV198" s="118"/>
      <c r="AW198" s="118"/>
      <c r="AX198" s="118"/>
      <c r="AY198" s="118"/>
      <c r="AZ198" s="118">
        <v>0</v>
      </c>
      <c r="BA198" s="118"/>
      <c r="BB198" s="118"/>
      <c r="BC198" s="118"/>
      <c r="BD198" s="118"/>
      <c r="BE198" s="118">
        <f>IF(ISNUMBER(AU198),AU198,0)+IF(ISNUMBER(AZ198),AZ198,0)</f>
        <v>0</v>
      </c>
      <c r="BF198" s="118"/>
      <c r="BG198" s="118"/>
      <c r="BH198" s="118"/>
      <c r="BI198" s="118"/>
      <c r="BJ198" s="118">
        <v>0</v>
      </c>
      <c r="BK198" s="118"/>
      <c r="BL198" s="118"/>
      <c r="BM198" s="118"/>
      <c r="BN198" s="118"/>
      <c r="BO198" s="118">
        <v>0</v>
      </c>
      <c r="BP198" s="118"/>
      <c r="BQ198" s="118"/>
      <c r="BR198" s="118"/>
      <c r="BS198" s="118"/>
      <c r="BT198" s="118">
        <f>IF(ISNUMBER(BJ198),BJ198,0)+IF(ISNUMBER(BO198),BO198,0)</f>
        <v>0</v>
      </c>
      <c r="BU198" s="118"/>
      <c r="BV198" s="118"/>
      <c r="BW198" s="118"/>
      <c r="BX198" s="118"/>
    </row>
    <row r="200" spans="1:79" ht="14.25" customHeight="1">
      <c r="A200" s="42" t="s">
        <v>250</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23.1" customHeight="1">
      <c r="A201" s="60" t="s">
        <v>6</v>
      </c>
      <c r="B201" s="61"/>
      <c r="C201" s="61"/>
      <c r="D201" s="36" t="s">
        <v>9</v>
      </c>
      <c r="E201" s="36"/>
      <c r="F201" s="36"/>
      <c r="G201" s="36"/>
      <c r="H201" s="36"/>
      <c r="I201" s="36"/>
      <c r="J201" s="36"/>
      <c r="K201" s="36"/>
      <c r="L201" s="36"/>
      <c r="M201" s="36"/>
      <c r="N201" s="36"/>
      <c r="O201" s="36"/>
      <c r="P201" s="36"/>
      <c r="Q201" s="36" t="s">
        <v>8</v>
      </c>
      <c r="R201" s="36"/>
      <c r="S201" s="36"/>
      <c r="T201" s="36"/>
      <c r="U201" s="36"/>
      <c r="V201" s="36" t="s">
        <v>7</v>
      </c>
      <c r="W201" s="36"/>
      <c r="X201" s="36"/>
      <c r="Y201" s="36"/>
      <c r="Z201" s="36"/>
      <c r="AA201" s="36"/>
      <c r="AB201" s="36"/>
      <c r="AC201" s="36"/>
      <c r="AD201" s="36"/>
      <c r="AE201" s="36"/>
      <c r="AF201" s="30" t="s">
        <v>241</v>
      </c>
      <c r="AG201" s="31"/>
      <c r="AH201" s="31"/>
      <c r="AI201" s="31"/>
      <c r="AJ201" s="31"/>
      <c r="AK201" s="31"/>
      <c r="AL201" s="31"/>
      <c r="AM201" s="31"/>
      <c r="AN201" s="31"/>
      <c r="AO201" s="31"/>
      <c r="AP201" s="31"/>
      <c r="AQ201" s="31"/>
      <c r="AR201" s="31"/>
      <c r="AS201" s="31"/>
      <c r="AT201" s="32"/>
      <c r="AU201" s="30" t="s">
        <v>246</v>
      </c>
      <c r="AV201" s="31"/>
      <c r="AW201" s="31"/>
      <c r="AX201" s="31"/>
      <c r="AY201" s="31"/>
      <c r="AZ201" s="31"/>
      <c r="BA201" s="31"/>
      <c r="BB201" s="31"/>
      <c r="BC201" s="31"/>
      <c r="BD201" s="31"/>
      <c r="BE201" s="31"/>
      <c r="BF201" s="31"/>
      <c r="BG201" s="31"/>
      <c r="BH201" s="31"/>
      <c r="BI201" s="32"/>
    </row>
    <row r="202" spans="1:79" ht="28.5" customHeight="1">
      <c r="A202" s="63"/>
      <c r="B202" s="64"/>
      <c r="C202" s="64"/>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t="s">
        <v>4</v>
      </c>
      <c r="AG202" s="36"/>
      <c r="AH202" s="36"/>
      <c r="AI202" s="36"/>
      <c r="AJ202" s="36"/>
      <c r="AK202" s="36" t="s">
        <v>3</v>
      </c>
      <c r="AL202" s="36"/>
      <c r="AM202" s="36"/>
      <c r="AN202" s="36"/>
      <c r="AO202" s="36"/>
      <c r="AP202" s="36" t="s">
        <v>123</v>
      </c>
      <c r="AQ202" s="36"/>
      <c r="AR202" s="36"/>
      <c r="AS202" s="36"/>
      <c r="AT202" s="36"/>
      <c r="AU202" s="36" t="s">
        <v>4</v>
      </c>
      <c r="AV202" s="36"/>
      <c r="AW202" s="36"/>
      <c r="AX202" s="36"/>
      <c r="AY202" s="36"/>
      <c r="AZ202" s="36" t="s">
        <v>3</v>
      </c>
      <c r="BA202" s="36"/>
      <c r="BB202" s="36"/>
      <c r="BC202" s="36"/>
      <c r="BD202" s="36"/>
      <c r="BE202" s="36" t="s">
        <v>90</v>
      </c>
      <c r="BF202" s="36"/>
      <c r="BG202" s="36"/>
      <c r="BH202" s="36"/>
      <c r="BI202" s="36"/>
    </row>
    <row r="203" spans="1:79" ht="15" customHeight="1">
      <c r="A203" s="30">
        <v>1</v>
      </c>
      <c r="B203" s="31"/>
      <c r="C203" s="31"/>
      <c r="D203" s="36">
        <v>2</v>
      </c>
      <c r="E203" s="36"/>
      <c r="F203" s="36"/>
      <c r="G203" s="36"/>
      <c r="H203" s="36"/>
      <c r="I203" s="36"/>
      <c r="J203" s="36"/>
      <c r="K203" s="36"/>
      <c r="L203" s="36"/>
      <c r="M203" s="36"/>
      <c r="N203" s="36"/>
      <c r="O203" s="36"/>
      <c r="P203" s="36"/>
      <c r="Q203" s="36">
        <v>3</v>
      </c>
      <c r="R203" s="36"/>
      <c r="S203" s="36"/>
      <c r="T203" s="36"/>
      <c r="U203" s="36"/>
      <c r="V203" s="36">
        <v>4</v>
      </c>
      <c r="W203" s="36"/>
      <c r="X203" s="36"/>
      <c r="Y203" s="36"/>
      <c r="Z203" s="36"/>
      <c r="AA203" s="36"/>
      <c r="AB203" s="36"/>
      <c r="AC203" s="36"/>
      <c r="AD203" s="36"/>
      <c r="AE203" s="36"/>
      <c r="AF203" s="36">
        <v>5</v>
      </c>
      <c r="AG203" s="36"/>
      <c r="AH203" s="36"/>
      <c r="AI203" s="36"/>
      <c r="AJ203" s="36"/>
      <c r="AK203" s="36">
        <v>6</v>
      </c>
      <c r="AL203" s="36"/>
      <c r="AM203" s="36"/>
      <c r="AN203" s="36"/>
      <c r="AO203" s="36"/>
      <c r="AP203" s="36">
        <v>7</v>
      </c>
      <c r="AQ203" s="36"/>
      <c r="AR203" s="36"/>
      <c r="AS203" s="36"/>
      <c r="AT203" s="36"/>
      <c r="AU203" s="36">
        <v>8</v>
      </c>
      <c r="AV203" s="36"/>
      <c r="AW203" s="36"/>
      <c r="AX203" s="36"/>
      <c r="AY203" s="36"/>
      <c r="AZ203" s="36">
        <v>9</v>
      </c>
      <c r="BA203" s="36"/>
      <c r="BB203" s="36"/>
      <c r="BC203" s="36"/>
      <c r="BD203" s="36"/>
      <c r="BE203" s="36">
        <v>10</v>
      </c>
      <c r="BF203" s="36"/>
      <c r="BG203" s="36"/>
      <c r="BH203" s="36"/>
      <c r="BI203" s="36"/>
    </row>
    <row r="204" spans="1:79" ht="15.75" hidden="1" customHeight="1">
      <c r="A204" s="33" t="s">
        <v>154</v>
      </c>
      <c r="B204" s="34"/>
      <c r="C204" s="34"/>
      <c r="D204" s="36" t="s">
        <v>57</v>
      </c>
      <c r="E204" s="36"/>
      <c r="F204" s="36"/>
      <c r="G204" s="36"/>
      <c r="H204" s="36"/>
      <c r="I204" s="36"/>
      <c r="J204" s="36"/>
      <c r="K204" s="36"/>
      <c r="L204" s="36"/>
      <c r="M204" s="36"/>
      <c r="N204" s="36"/>
      <c r="O204" s="36"/>
      <c r="P204" s="36"/>
      <c r="Q204" s="36" t="s">
        <v>70</v>
      </c>
      <c r="R204" s="36"/>
      <c r="S204" s="36"/>
      <c r="T204" s="36"/>
      <c r="U204" s="36"/>
      <c r="V204" s="36" t="s">
        <v>71</v>
      </c>
      <c r="W204" s="36"/>
      <c r="X204" s="36"/>
      <c r="Y204" s="36"/>
      <c r="Z204" s="36"/>
      <c r="AA204" s="36"/>
      <c r="AB204" s="36"/>
      <c r="AC204" s="36"/>
      <c r="AD204" s="36"/>
      <c r="AE204" s="36"/>
      <c r="AF204" s="38" t="s">
        <v>107</v>
      </c>
      <c r="AG204" s="38"/>
      <c r="AH204" s="38"/>
      <c r="AI204" s="38"/>
      <c r="AJ204" s="38"/>
      <c r="AK204" s="37" t="s">
        <v>108</v>
      </c>
      <c r="AL204" s="37"/>
      <c r="AM204" s="37"/>
      <c r="AN204" s="37"/>
      <c r="AO204" s="37"/>
      <c r="AP204" s="44" t="s">
        <v>122</v>
      </c>
      <c r="AQ204" s="44"/>
      <c r="AR204" s="44"/>
      <c r="AS204" s="44"/>
      <c r="AT204" s="44"/>
      <c r="AU204" s="38" t="s">
        <v>109</v>
      </c>
      <c r="AV204" s="38"/>
      <c r="AW204" s="38"/>
      <c r="AX204" s="38"/>
      <c r="AY204" s="38"/>
      <c r="AZ204" s="37" t="s">
        <v>110</v>
      </c>
      <c r="BA204" s="37"/>
      <c r="BB204" s="37"/>
      <c r="BC204" s="37"/>
      <c r="BD204" s="37"/>
      <c r="BE204" s="44" t="s">
        <v>122</v>
      </c>
      <c r="BF204" s="44"/>
      <c r="BG204" s="44"/>
      <c r="BH204" s="44"/>
      <c r="BI204" s="44"/>
      <c r="CA204" t="s">
        <v>39</v>
      </c>
    </row>
    <row r="205" spans="1:79" s="6" customFormat="1" ht="14.25">
      <c r="A205" s="86">
        <v>0</v>
      </c>
      <c r="B205" s="84"/>
      <c r="C205" s="84"/>
      <c r="D205" s="110" t="s">
        <v>180</v>
      </c>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1"/>
      <c r="AG205" s="111"/>
      <c r="AH205" s="111"/>
      <c r="AI205" s="111"/>
      <c r="AJ205" s="111"/>
      <c r="AK205" s="111"/>
      <c r="AL205" s="111"/>
      <c r="AM205" s="111"/>
      <c r="AN205" s="111"/>
      <c r="AO205" s="111"/>
      <c r="AP205" s="111">
        <f>IF(ISNUMBER(AF205),AF205,0)+IF(ISNUMBER(AK205),AK205,0)</f>
        <v>0</v>
      </c>
      <c r="AQ205" s="111"/>
      <c r="AR205" s="111"/>
      <c r="AS205" s="111"/>
      <c r="AT205" s="111"/>
      <c r="AU205" s="111"/>
      <c r="AV205" s="111"/>
      <c r="AW205" s="111"/>
      <c r="AX205" s="111"/>
      <c r="AY205" s="111"/>
      <c r="AZ205" s="111"/>
      <c r="BA205" s="111"/>
      <c r="BB205" s="111"/>
      <c r="BC205" s="111"/>
      <c r="BD205" s="111"/>
      <c r="BE205" s="111">
        <f>IF(ISNUMBER(AU205),AU205,0)+IF(ISNUMBER(AZ205),AZ205,0)</f>
        <v>0</v>
      </c>
      <c r="BF205" s="111"/>
      <c r="BG205" s="111"/>
      <c r="BH205" s="111"/>
      <c r="BI205" s="111"/>
      <c r="CA205" s="6" t="s">
        <v>40</v>
      </c>
    </row>
    <row r="206" spans="1:79" s="98" customFormat="1" ht="14.25" customHeight="1">
      <c r="A206" s="88">
        <v>11</v>
      </c>
      <c r="B206" s="89"/>
      <c r="C206" s="89"/>
      <c r="D206" s="115" t="s">
        <v>320</v>
      </c>
      <c r="E206" s="116"/>
      <c r="F206" s="116"/>
      <c r="G206" s="116"/>
      <c r="H206" s="116"/>
      <c r="I206" s="116"/>
      <c r="J206" s="116"/>
      <c r="K206" s="116"/>
      <c r="L206" s="116"/>
      <c r="M206" s="116"/>
      <c r="N206" s="116"/>
      <c r="O206" s="116"/>
      <c r="P206" s="117"/>
      <c r="Q206" s="36" t="s">
        <v>182</v>
      </c>
      <c r="R206" s="36"/>
      <c r="S206" s="36"/>
      <c r="T206" s="36"/>
      <c r="U206" s="36"/>
      <c r="V206" s="115" t="s">
        <v>277</v>
      </c>
      <c r="W206" s="116"/>
      <c r="X206" s="116"/>
      <c r="Y206" s="116"/>
      <c r="Z206" s="116"/>
      <c r="AA206" s="116"/>
      <c r="AB206" s="116"/>
      <c r="AC206" s="116"/>
      <c r="AD206" s="116"/>
      <c r="AE206" s="117"/>
      <c r="AF206" s="118">
        <v>13</v>
      </c>
      <c r="AG206" s="118"/>
      <c r="AH206" s="118"/>
      <c r="AI206" s="118"/>
      <c r="AJ206" s="118"/>
      <c r="AK206" s="118">
        <v>13</v>
      </c>
      <c r="AL206" s="118"/>
      <c r="AM206" s="118"/>
      <c r="AN206" s="118"/>
      <c r="AO206" s="118"/>
      <c r="AP206" s="118">
        <f>IF(ISNUMBER(AF206),AF206,0)+IF(ISNUMBER(AK206),AK206,0)</f>
        <v>26</v>
      </c>
      <c r="AQ206" s="118"/>
      <c r="AR206" s="118"/>
      <c r="AS206" s="118"/>
      <c r="AT206" s="118"/>
      <c r="AU206" s="118">
        <v>13</v>
      </c>
      <c r="AV206" s="118"/>
      <c r="AW206" s="118"/>
      <c r="AX206" s="118"/>
      <c r="AY206" s="118"/>
      <c r="AZ206" s="118">
        <v>13</v>
      </c>
      <c r="BA206" s="118"/>
      <c r="BB206" s="118"/>
      <c r="BC206" s="118"/>
      <c r="BD206" s="118"/>
      <c r="BE206" s="118">
        <f>IF(ISNUMBER(AU206),AU206,0)+IF(ISNUMBER(AZ206),AZ206,0)</f>
        <v>26</v>
      </c>
      <c r="BF206" s="118"/>
      <c r="BG206" s="118"/>
      <c r="BH206" s="118"/>
      <c r="BI206" s="118"/>
    </row>
    <row r="207" spans="1:79" s="98" customFormat="1" ht="15" customHeight="1">
      <c r="A207" s="88">
        <v>11</v>
      </c>
      <c r="B207" s="89"/>
      <c r="C207" s="89"/>
      <c r="D207" s="115" t="s">
        <v>321</v>
      </c>
      <c r="E207" s="116"/>
      <c r="F207" s="116"/>
      <c r="G207" s="116"/>
      <c r="H207" s="116"/>
      <c r="I207" s="116"/>
      <c r="J207" s="116"/>
      <c r="K207" s="116"/>
      <c r="L207" s="116"/>
      <c r="M207" s="116"/>
      <c r="N207" s="116"/>
      <c r="O207" s="116"/>
      <c r="P207" s="117"/>
      <c r="Q207" s="36" t="s">
        <v>182</v>
      </c>
      <c r="R207" s="36"/>
      <c r="S207" s="36"/>
      <c r="T207" s="36"/>
      <c r="U207" s="36"/>
      <c r="V207" s="115" t="s">
        <v>277</v>
      </c>
      <c r="W207" s="92"/>
      <c r="X207" s="92"/>
      <c r="Y207" s="92"/>
      <c r="Z207" s="92"/>
      <c r="AA207" s="92"/>
      <c r="AB207" s="92"/>
      <c r="AC207" s="92"/>
      <c r="AD207" s="92"/>
      <c r="AE207" s="93"/>
      <c r="AF207" s="118">
        <v>2</v>
      </c>
      <c r="AG207" s="118"/>
      <c r="AH207" s="118"/>
      <c r="AI207" s="118"/>
      <c r="AJ207" s="118"/>
      <c r="AK207" s="118">
        <v>2</v>
      </c>
      <c r="AL207" s="118"/>
      <c r="AM207" s="118"/>
      <c r="AN207" s="118"/>
      <c r="AO207" s="118"/>
      <c r="AP207" s="118">
        <f>IF(ISNUMBER(AF207),AF207,0)+IF(ISNUMBER(AK207),AK207,0)</f>
        <v>4</v>
      </c>
      <c r="AQ207" s="118"/>
      <c r="AR207" s="118"/>
      <c r="AS207" s="118"/>
      <c r="AT207" s="118"/>
      <c r="AU207" s="118">
        <v>2</v>
      </c>
      <c r="AV207" s="118"/>
      <c r="AW207" s="118"/>
      <c r="AX207" s="118"/>
      <c r="AY207" s="118"/>
      <c r="AZ207" s="118">
        <v>2</v>
      </c>
      <c r="BA207" s="118"/>
      <c r="BB207" s="118"/>
      <c r="BC207" s="118"/>
      <c r="BD207" s="118"/>
      <c r="BE207" s="118">
        <f>IF(ISNUMBER(AU207),AU207,0)+IF(ISNUMBER(AZ207),AZ207,0)</f>
        <v>4</v>
      </c>
      <c r="BF207" s="118"/>
      <c r="BG207" s="118"/>
      <c r="BH207" s="118"/>
      <c r="BI207" s="118"/>
    </row>
    <row r="208" spans="1:79" s="98" customFormat="1" ht="15" customHeight="1">
      <c r="A208" s="88">
        <v>11</v>
      </c>
      <c r="B208" s="89"/>
      <c r="C208" s="89"/>
      <c r="D208" s="115" t="s">
        <v>322</v>
      </c>
      <c r="E208" s="116"/>
      <c r="F208" s="116"/>
      <c r="G208" s="116"/>
      <c r="H208" s="116"/>
      <c r="I208" s="116"/>
      <c r="J208" s="116"/>
      <c r="K208" s="116"/>
      <c r="L208" s="116"/>
      <c r="M208" s="116"/>
      <c r="N208" s="116"/>
      <c r="O208" s="116"/>
      <c r="P208" s="117"/>
      <c r="Q208" s="36" t="s">
        <v>182</v>
      </c>
      <c r="R208" s="36"/>
      <c r="S208" s="36"/>
      <c r="T208" s="36"/>
      <c r="U208" s="36"/>
      <c r="V208" s="115" t="s">
        <v>277</v>
      </c>
      <c r="W208" s="92"/>
      <c r="X208" s="92"/>
      <c r="Y208" s="92"/>
      <c r="Z208" s="92"/>
      <c r="AA208" s="92"/>
      <c r="AB208" s="92"/>
      <c r="AC208" s="92"/>
      <c r="AD208" s="92"/>
      <c r="AE208" s="93"/>
      <c r="AF208" s="118">
        <v>11</v>
      </c>
      <c r="AG208" s="118"/>
      <c r="AH208" s="118"/>
      <c r="AI208" s="118"/>
      <c r="AJ208" s="118"/>
      <c r="AK208" s="118">
        <v>11</v>
      </c>
      <c r="AL208" s="118"/>
      <c r="AM208" s="118"/>
      <c r="AN208" s="118"/>
      <c r="AO208" s="118"/>
      <c r="AP208" s="118">
        <f>IF(ISNUMBER(AF208),AF208,0)+IF(ISNUMBER(AK208),AK208,0)</f>
        <v>22</v>
      </c>
      <c r="AQ208" s="118"/>
      <c r="AR208" s="118"/>
      <c r="AS208" s="118"/>
      <c r="AT208" s="118"/>
      <c r="AU208" s="118">
        <v>11</v>
      </c>
      <c r="AV208" s="118"/>
      <c r="AW208" s="118"/>
      <c r="AX208" s="118"/>
      <c r="AY208" s="118"/>
      <c r="AZ208" s="118">
        <v>11</v>
      </c>
      <c r="BA208" s="118"/>
      <c r="BB208" s="118"/>
      <c r="BC208" s="118"/>
      <c r="BD208" s="118"/>
      <c r="BE208" s="118">
        <f>IF(ISNUMBER(AU208),AU208,0)+IF(ISNUMBER(AZ208),AZ208,0)</f>
        <v>22</v>
      </c>
      <c r="BF208" s="118"/>
      <c r="BG208" s="118"/>
      <c r="BH208" s="118"/>
      <c r="BI208" s="118"/>
    </row>
    <row r="209" spans="1:61" s="98" customFormat="1" ht="15" customHeight="1">
      <c r="A209" s="88">
        <v>11</v>
      </c>
      <c r="B209" s="89"/>
      <c r="C209" s="89"/>
      <c r="D209" s="115" t="s">
        <v>323</v>
      </c>
      <c r="E209" s="92"/>
      <c r="F209" s="92"/>
      <c r="G209" s="92"/>
      <c r="H209" s="92"/>
      <c r="I209" s="92"/>
      <c r="J209" s="92"/>
      <c r="K209" s="92"/>
      <c r="L209" s="92"/>
      <c r="M209" s="92"/>
      <c r="N209" s="92"/>
      <c r="O209" s="92"/>
      <c r="P209" s="93"/>
      <c r="Q209" s="36" t="s">
        <v>182</v>
      </c>
      <c r="R209" s="36"/>
      <c r="S209" s="36"/>
      <c r="T209" s="36"/>
      <c r="U209" s="36"/>
      <c r="V209" s="115" t="s">
        <v>277</v>
      </c>
      <c r="W209" s="92"/>
      <c r="X209" s="92"/>
      <c r="Y209" s="92"/>
      <c r="Z209" s="92"/>
      <c r="AA209" s="92"/>
      <c r="AB209" s="92"/>
      <c r="AC209" s="92"/>
      <c r="AD209" s="92"/>
      <c r="AE209" s="93"/>
      <c r="AF209" s="118">
        <v>223</v>
      </c>
      <c r="AG209" s="118"/>
      <c r="AH209" s="118"/>
      <c r="AI209" s="118"/>
      <c r="AJ209" s="118"/>
      <c r="AK209" s="118">
        <v>223</v>
      </c>
      <c r="AL209" s="118"/>
      <c r="AM209" s="118"/>
      <c r="AN209" s="118"/>
      <c r="AO209" s="118"/>
      <c r="AP209" s="118">
        <f>IF(ISNUMBER(AF209),AF209,0)+IF(ISNUMBER(AK209),AK209,0)</f>
        <v>446</v>
      </c>
      <c r="AQ209" s="118"/>
      <c r="AR209" s="118"/>
      <c r="AS209" s="118"/>
      <c r="AT209" s="118"/>
      <c r="AU209" s="118">
        <v>223</v>
      </c>
      <c r="AV209" s="118"/>
      <c r="AW209" s="118"/>
      <c r="AX209" s="118"/>
      <c r="AY209" s="118"/>
      <c r="AZ209" s="118">
        <v>223</v>
      </c>
      <c r="BA209" s="118"/>
      <c r="BB209" s="118"/>
      <c r="BC209" s="118"/>
      <c r="BD209" s="118"/>
      <c r="BE209" s="118">
        <f>IF(ISNUMBER(AU209),AU209,0)+IF(ISNUMBER(AZ209),AZ209,0)</f>
        <v>446</v>
      </c>
      <c r="BF209" s="118"/>
      <c r="BG209" s="118"/>
      <c r="BH209" s="118"/>
      <c r="BI209" s="118"/>
    </row>
    <row r="210" spans="1:61" s="98" customFormat="1" ht="15" customHeight="1">
      <c r="A210" s="88">
        <v>11</v>
      </c>
      <c r="B210" s="89"/>
      <c r="C210" s="89"/>
      <c r="D210" s="115" t="s">
        <v>324</v>
      </c>
      <c r="E210" s="92"/>
      <c r="F210" s="92"/>
      <c r="G210" s="92"/>
      <c r="H210" s="92"/>
      <c r="I210" s="92"/>
      <c r="J210" s="92"/>
      <c r="K210" s="92"/>
      <c r="L210" s="92"/>
      <c r="M210" s="92"/>
      <c r="N210" s="92"/>
      <c r="O210" s="92"/>
      <c r="P210" s="93"/>
      <c r="Q210" s="36" t="s">
        <v>182</v>
      </c>
      <c r="R210" s="36"/>
      <c r="S210" s="36"/>
      <c r="T210" s="36"/>
      <c r="U210" s="36"/>
      <c r="V210" s="115" t="s">
        <v>277</v>
      </c>
      <c r="W210" s="92"/>
      <c r="X210" s="92"/>
      <c r="Y210" s="92"/>
      <c r="Z210" s="92"/>
      <c r="AA210" s="92"/>
      <c r="AB210" s="92"/>
      <c r="AC210" s="92"/>
      <c r="AD210" s="92"/>
      <c r="AE210" s="93"/>
      <c r="AF210" s="118">
        <v>16</v>
      </c>
      <c r="AG210" s="118"/>
      <c r="AH210" s="118"/>
      <c r="AI210" s="118"/>
      <c r="AJ210" s="118"/>
      <c r="AK210" s="118">
        <v>16</v>
      </c>
      <c r="AL210" s="118"/>
      <c r="AM210" s="118"/>
      <c r="AN210" s="118"/>
      <c r="AO210" s="118"/>
      <c r="AP210" s="118">
        <f>IF(ISNUMBER(AF210),AF210,0)+IF(ISNUMBER(AK210),AK210,0)</f>
        <v>32</v>
      </c>
      <c r="AQ210" s="118"/>
      <c r="AR210" s="118"/>
      <c r="AS210" s="118"/>
      <c r="AT210" s="118"/>
      <c r="AU210" s="118">
        <v>16</v>
      </c>
      <c r="AV210" s="118"/>
      <c r="AW210" s="118"/>
      <c r="AX210" s="118"/>
      <c r="AY210" s="118"/>
      <c r="AZ210" s="118">
        <v>16</v>
      </c>
      <c r="BA210" s="118"/>
      <c r="BB210" s="118"/>
      <c r="BC210" s="118"/>
      <c r="BD210" s="118"/>
      <c r="BE210" s="118">
        <f>IF(ISNUMBER(AU210),AU210,0)+IF(ISNUMBER(AZ210),AZ210,0)</f>
        <v>32</v>
      </c>
      <c r="BF210" s="118"/>
      <c r="BG210" s="118"/>
      <c r="BH210" s="118"/>
      <c r="BI210" s="118"/>
    </row>
    <row r="211" spans="1:61" s="98" customFormat="1" ht="15" customHeight="1">
      <c r="A211" s="88">
        <v>11</v>
      </c>
      <c r="B211" s="89"/>
      <c r="C211" s="89"/>
      <c r="D211" s="115" t="s">
        <v>325</v>
      </c>
      <c r="E211" s="92"/>
      <c r="F211" s="92"/>
      <c r="G211" s="92"/>
      <c r="H211" s="92"/>
      <c r="I211" s="92"/>
      <c r="J211" s="92"/>
      <c r="K211" s="92"/>
      <c r="L211" s="92"/>
      <c r="M211" s="92"/>
      <c r="N211" s="92"/>
      <c r="O211" s="92"/>
      <c r="P211" s="93"/>
      <c r="Q211" s="36" t="s">
        <v>182</v>
      </c>
      <c r="R211" s="36"/>
      <c r="S211" s="36"/>
      <c r="T211" s="36"/>
      <c r="U211" s="36"/>
      <c r="V211" s="115" t="s">
        <v>277</v>
      </c>
      <c r="W211" s="92"/>
      <c r="X211" s="92"/>
      <c r="Y211" s="92"/>
      <c r="Z211" s="92"/>
      <c r="AA211" s="92"/>
      <c r="AB211" s="92"/>
      <c r="AC211" s="92"/>
      <c r="AD211" s="92"/>
      <c r="AE211" s="93"/>
      <c r="AF211" s="118">
        <v>207</v>
      </c>
      <c r="AG211" s="118"/>
      <c r="AH211" s="118"/>
      <c r="AI211" s="118"/>
      <c r="AJ211" s="118"/>
      <c r="AK211" s="118">
        <v>207</v>
      </c>
      <c r="AL211" s="118"/>
      <c r="AM211" s="118"/>
      <c r="AN211" s="118"/>
      <c r="AO211" s="118"/>
      <c r="AP211" s="118">
        <f>IF(ISNUMBER(AF211),AF211,0)+IF(ISNUMBER(AK211),AK211,0)</f>
        <v>414</v>
      </c>
      <c r="AQ211" s="118"/>
      <c r="AR211" s="118"/>
      <c r="AS211" s="118"/>
      <c r="AT211" s="118"/>
      <c r="AU211" s="118">
        <v>207</v>
      </c>
      <c r="AV211" s="118"/>
      <c r="AW211" s="118"/>
      <c r="AX211" s="118"/>
      <c r="AY211" s="118"/>
      <c r="AZ211" s="118">
        <v>207</v>
      </c>
      <c r="BA211" s="118"/>
      <c r="BB211" s="118"/>
      <c r="BC211" s="118"/>
      <c r="BD211" s="118"/>
      <c r="BE211" s="118">
        <f>IF(ISNUMBER(AU211),AU211,0)+IF(ISNUMBER(AZ211),AZ211,0)</f>
        <v>414</v>
      </c>
      <c r="BF211" s="118"/>
      <c r="BG211" s="118"/>
      <c r="BH211" s="118"/>
      <c r="BI211" s="118"/>
    </row>
    <row r="212" spans="1:61" s="98" customFormat="1" ht="30" customHeight="1">
      <c r="A212" s="88">
        <v>11</v>
      </c>
      <c r="B212" s="89"/>
      <c r="C212" s="89"/>
      <c r="D212" s="115" t="s">
        <v>326</v>
      </c>
      <c r="E212" s="92"/>
      <c r="F212" s="92"/>
      <c r="G212" s="92"/>
      <c r="H212" s="92"/>
      <c r="I212" s="92"/>
      <c r="J212" s="92"/>
      <c r="K212" s="92"/>
      <c r="L212" s="92"/>
      <c r="M212" s="92"/>
      <c r="N212" s="92"/>
      <c r="O212" s="92"/>
      <c r="P212" s="93"/>
      <c r="Q212" s="36" t="s">
        <v>182</v>
      </c>
      <c r="R212" s="36"/>
      <c r="S212" s="36"/>
      <c r="T212" s="36"/>
      <c r="U212" s="36"/>
      <c r="V212" s="115" t="s">
        <v>183</v>
      </c>
      <c r="W212" s="92"/>
      <c r="X212" s="92"/>
      <c r="Y212" s="92"/>
      <c r="Z212" s="92"/>
      <c r="AA212" s="92"/>
      <c r="AB212" s="92"/>
      <c r="AC212" s="92"/>
      <c r="AD212" s="92"/>
      <c r="AE212" s="93"/>
      <c r="AF212" s="118">
        <v>537</v>
      </c>
      <c r="AG212" s="118"/>
      <c r="AH212" s="118"/>
      <c r="AI212" s="118"/>
      <c r="AJ212" s="118"/>
      <c r="AK212" s="118">
        <v>537</v>
      </c>
      <c r="AL212" s="118"/>
      <c r="AM212" s="118"/>
      <c r="AN212" s="118"/>
      <c r="AO212" s="118"/>
      <c r="AP212" s="118">
        <f>IF(ISNUMBER(AF212),AF212,0)+IF(ISNUMBER(AK212),AK212,0)</f>
        <v>1074</v>
      </c>
      <c r="AQ212" s="118"/>
      <c r="AR212" s="118"/>
      <c r="AS212" s="118"/>
      <c r="AT212" s="118"/>
      <c r="AU212" s="118">
        <v>537</v>
      </c>
      <c r="AV212" s="118"/>
      <c r="AW212" s="118"/>
      <c r="AX212" s="118"/>
      <c r="AY212" s="118"/>
      <c r="AZ212" s="118">
        <v>537</v>
      </c>
      <c r="BA212" s="118"/>
      <c r="BB212" s="118"/>
      <c r="BC212" s="118"/>
      <c r="BD212" s="118"/>
      <c r="BE212" s="118">
        <f>IF(ISNUMBER(AU212),AU212,0)+IF(ISNUMBER(AZ212),AZ212,0)</f>
        <v>1074</v>
      </c>
      <c r="BF212" s="118"/>
      <c r="BG212" s="118"/>
      <c r="BH212" s="118"/>
      <c r="BI212" s="118"/>
    </row>
    <row r="213" spans="1:61" s="98" customFormat="1" ht="45" customHeight="1">
      <c r="A213" s="88">
        <v>11</v>
      </c>
      <c r="B213" s="89"/>
      <c r="C213" s="89"/>
      <c r="D213" s="115" t="s">
        <v>280</v>
      </c>
      <c r="E213" s="92"/>
      <c r="F213" s="92"/>
      <c r="G213" s="92"/>
      <c r="H213" s="92"/>
      <c r="I213" s="92"/>
      <c r="J213" s="92"/>
      <c r="K213" s="92"/>
      <c r="L213" s="92"/>
      <c r="M213" s="92"/>
      <c r="N213" s="92"/>
      <c r="O213" s="92"/>
      <c r="P213" s="93"/>
      <c r="Q213" s="36" t="s">
        <v>182</v>
      </c>
      <c r="R213" s="36"/>
      <c r="S213" s="36"/>
      <c r="T213" s="36"/>
      <c r="U213" s="36"/>
      <c r="V213" s="115" t="s">
        <v>183</v>
      </c>
      <c r="W213" s="92"/>
      <c r="X213" s="92"/>
      <c r="Y213" s="92"/>
      <c r="Z213" s="92"/>
      <c r="AA213" s="92"/>
      <c r="AB213" s="92"/>
      <c r="AC213" s="92"/>
      <c r="AD213" s="92"/>
      <c r="AE213" s="93"/>
      <c r="AF213" s="118">
        <v>0</v>
      </c>
      <c r="AG213" s="118"/>
      <c r="AH213" s="118"/>
      <c r="AI213" s="118"/>
      <c r="AJ213" s="118"/>
      <c r="AK213" s="118">
        <v>0</v>
      </c>
      <c r="AL213" s="118"/>
      <c r="AM213" s="118"/>
      <c r="AN213" s="118"/>
      <c r="AO213" s="118"/>
      <c r="AP213" s="118">
        <f>IF(ISNUMBER(AF213),AF213,0)+IF(ISNUMBER(AK213),AK213,0)</f>
        <v>0</v>
      </c>
      <c r="AQ213" s="118"/>
      <c r="AR213" s="118"/>
      <c r="AS213" s="118"/>
      <c r="AT213" s="118"/>
      <c r="AU213" s="118">
        <v>0</v>
      </c>
      <c r="AV213" s="118"/>
      <c r="AW213" s="118"/>
      <c r="AX213" s="118"/>
      <c r="AY213" s="118"/>
      <c r="AZ213" s="118">
        <v>0</v>
      </c>
      <c r="BA213" s="118"/>
      <c r="BB213" s="118"/>
      <c r="BC213" s="118"/>
      <c r="BD213" s="118"/>
      <c r="BE213" s="118">
        <f>IF(ISNUMBER(AU213),AU213,0)+IF(ISNUMBER(AZ213),AZ213,0)</f>
        <v>0</v>
      </c>
      <c r="BF213" s="118"/>
      <c r="BG213" s="118"/>
      <c r="BH213" s="118"/>
      <c r="BI213" s="118"/>
    </row>
    <row r="214" spans="1:61" s="98" customFormat="1" ht="45" customHeight="1">
      <c r="A214" s="88">
        <v>11</v>
      </c>
      <c r="B214" s="89"/>
      <c r="C214" s="89"/>
      <c r="D214" s="115" t="s">
        <v>327</v>
      </c>
      <c r="E214" s="92"/>
      <c r="F214" s="92"/>
      <c r="G214" s="92"/>
      <c r="H214" s="92"/>
      <c r="I214" s="92"/>
      <c r="J214" s="92"/>
      <c r="K214" s="92"/>
      <c r="L214" s="92"/>
      <c r="M214" s="92"/>
      <c r="N214" s="92"/>
      <c r="O214" s="92"/>
      <c r="P214" s="93"/>
      <c r="Q214" s="36" t="s">
        <v>182</v>
      </c>
      <c r="R214" s="36"/>
      <c r="S214" s="36"/>
      <c r="T214" s="36"/>
      <c r="U214" s="36"/>
      <c r="V214" s="115" t="s">
        <v>183</v>
      </c>
      <c r="W214" s="92"/>
      <c r="X214" s="92"/>
      <c r="Y214" s="92"/>
      <c r="Z214" s="92"/>
      <c r="AA214" s="92"/>
      <c r="AB214" s="92"/>
      <c r="AC214" s="92"/>
      <c r="AD214" s="92"/>
      <c r="AE214" s="93"/>
      <c r="AF214" s="118">
        <v>108</v>
      </c>
      <c r="AG214" s="118"/>
      <c r="AH214" s="118"/>
      <c r="AI214" s="118"/>
      <c r="AJ214" s="118"/>
      <c r="AK214" s="118">
        <v>108</v>
      </c>
      <c r="AL214" s="118"/>
      <c r="AM214" s="118"/>
      <c r="AN214" s="118"/>
      <c r="AO214" s="118"/>
      <c r="AP214" s="118">
        <f>IF(ISNUMBER(AF214),AF214,0)+IF(ISNUMBER(AK214),AK214,0)</f>
        <v>216</v>
      </c>
      <c r="AQ214" s="118"/>
      <c r="AR214" s="118"/>
      <c r="AS214" s="118"/>
      <c r="AT214" s="118"/>
      <c r="AU214" s="118">
        <v>108</v>
      </c>
      <c r="AV214" s="118"/>
      <c r="AW214" s="118"/>
      <c r="AX214" s="118"/>
      <c r="AY214" s="118"/>
      <c r="AZ214" s="118">
        <v>108</v>
      </c>
      <c r="BA214" s="118"/>
      <c r="BB214" s="118"/>
      <c r="BC214" s="118"/>
      <c r="BD214" s="118"/>
      <c r="BE214" s="118">
        <f>IF(ISNUMBER(AU214),AU214,0)+IF(ISNUMBER(AZ214),AZ214,0)</f>
        <v>216</v>
      </c>
      <c r="BF214" s="118"/>
      <c r="BG214" s="118"/>
      <c r="BH214" s="118"/>
      <c r="BI214" s="118"/>
    </row>
    <row r="215" spans="1:61" s="98" customFormat="1" ht="30" customHeight="1">
      <c r="A215" s="88">
        <v>11</v>
      </c>
      <c r="B215" s="89"/>
      <c r="C215" s="89"/>
      <c r="D215" s="115" t="s">
        <v>282</v>
      </c>
      <c r="E215" s="92"/>
      <c r="F215" s="92"/>
      <c r="G215" s="92"/>
      <c r="H215" s="92"/>
      <c r="I215" s="92"/>
      <c r="J215" s="92"/>
      <c r="K215" s="92"/>
      <c r="L215" s="92"/>
      <c r="M215" s="92"/>
      <c r="N215" s="92"/>
      <c r="O215" s="92"/>
      <c r="P215" s="93"/>
      <c r="Q215" s="36" t="s">
        <v>182</v>
      </c>
      <c r="R215" s="36"/>
      <c r="S215" s="36"/>
      <c r="T215" s="36"/>
      <c r="U215" s="36"/>
      <c r="V215" s="115" t="s">
        <v>183</v>
      </c>
      <c r="W215" s="92"/>
      <c r="X215" s="92"/>
      <c r="Y215" s="92"/>
      <c r="Z215" s="92"/>
      <c r="AA215" s="92"/>
      <c r="AB215" s="92"/>
      <c r="AC215" s="92"/>
      <c r="AD215" s="92"/>
      <c r="AE215" s="93"/>
      <c r="AF215" s="118">
        <v>63</v>
      </c>
      <c r="AG215" s="118"/>
      <c r="AH215" s="118"/>
      <c r="AI215" s="118"/>
      <c r="AJ215" s="118"/>
      <c r="AK215" s="118">
        <v>63</v>
      </c>
      <c r="AL215" s="118"/>
      <c r="AM215" s="118"/>
      <c r="AN215" s="118"/>
      <c r="AO215" s="118"/>
      <c r="AP215" s="118">
        <f>IF(ISNUMBER(AF215),AF215,0)+IF(ISNUMBER(AK215),AK215,0)</f>
        <v>126</v>
      </c>
      <c r="AQ215" s="118"/>
      <c r="AR215" s="118"/>
      <c r="AS215" s="118"/>
      <c r="AT215" s="118"/>
      <c r="AU215" s="118">
        <v>63</v>
      </c>
      <c r="AV215" s="118"/>
      <c r="AW215" s="118"/>
      <c r="AX215" s="118"/>
      <c r="AY215" s="118"/>
      <c r="AZ215" s="118">
        <v>63</v>
      </c>
      <c r="BA215" s="118"/>
      <c r="BB215" s="118"/>
      <c r="BC215" s="118"/>
      <c r="BD215" s="118"/>
      <c r="BE215" s="118">
        <f>IF(ISNUMBER(AU215),AU215,0)+IF(ISNUMBER(AZ215),AZ215,0)</f>
        <v>126</v>
      </c>
      <c r="BF215" s="118"/>
      <c r="BG215" s="118"/>
      <c r="BH215" s="118"/>
      <c r="BI215" s="118"/>
    </row>
    <row r="216" spans="1:61" s="98" customFormat="1" ht="30" customHeight="1">
      <c r="A216" s="88">
        <v>11</v>
      </c>
      <c r="B216" s="89"/>
      <c r="C216" s="89"/>
      <c r="D216" s="115" t="s">
        <v>328</v>
      </c>
      <c r="E216" s="92"/>
      <c r="F216" s="92"/>
      <c r="G216" s="92"/>
      <c r="H216" s="92"/>
      <c r="I216" s="92"/>
      <c r="J216" s="92"/>
      <c r="K216" s="92"/>
      <c r="L216" s="92"/>
      <c r="M216" s="92"/>
      <c r="N216" s="92"/>
      <c r="O216" s="92"/>
      <c r="P216" s="93"/>
      <c r="Q216" s="36" t="s">
        <v>182</v>
      </c>
      <c r="R216" s="36"/>
      <c r="S216" s="36"/>
      <c r="T216" s="36"/>
      <c r="U216" s="36"/>
      <c r="V216" s="115" t="s">
        <v>183</v>
      </c>
      <c r="W216" s="92"/>
      <c r="X216" s="92"/>
      <c r="Y216" s="92"/>
      <c r="Z216" s="92"/>
      <c r="AA216" s="92"/>
      <c r="AB216" s="92"/>
      <c r="AC216" s="92"/>
      <c r="AD216" s="92"/>
      <c r="AE216" s="93"/>
      <c r="AF216" s="118">
        <v>366</v>
      </c>
      <c r="AG216" s="118"/>
      <c r="AH216" s="118"/>
      <c r="AI216" s="118"/>
      <c r="AJ216" s="118"/>
      <c r="AK216" s="118">
        <v>366</v>
      </c>
      <c r="AL216" s="118"/>
      <c r="AM216" s="118"/>
      <c r="AN216" s="118"/>
      <c r="AO216" s="118"/>
      <c r="AP216" s="118">
        <f>IF(ISNUMBER(AF216),AF216,0)+IF(ISNUMBER(AK216),AK216,0)</f>
        <v>732</v>
      </c>
      <c r="AQ216" s="118"/>
      <c r="AR216" s="118"/>
      <c r="AS216" s="118"/>
      <c r="AT216" s="118"/>
      <c r="AU216" s="118">
        <v>366</v>
      </c>
      <c r="AV216" s="118"/>
      <c r="AW216" s="118"/>
      <c r="AX216" s="118"/>
      <c r="AY216" s="118"/>
      <c r="AZ216" s="118">
        <v>366</v>
      </c>
      <c r="BA216" s="118"/>
      <c r="BB216" s="118"/>
      <c r="BC216" s="118"/>
      <c r="BD216" s="118"/>
      <c r="BE216" s="118">
        <f>IF(ISNUMBER(AU216),AU216,0)+IF(ISNUMBER(AZ216),AZ216,0)</f>
        <v>732</v>
      </c>
      <c r="BF216" s="118"/>
      <c r="BG216" s="118"/>
      <c r="BH216" s="118"/>
      <c r="BI216" s="118"/>
    </row>
    <row r="217" spans="1:61" s="98" customFormat="1" ht="45" customHeight="1">
      <c r="A217" s="88">
        <v>12</v>
      </c>
      <c r="B217" s="89"/>
      <c r="C217" s="89"/>
      <c r="D217" s="115" t="s">
        <v>329</v>
      </c>
      <c r="E217" s="92"/>
      <c r="F217" s="92"/>
      <c r="G217" s="92"/>
      <c r="H217" s="92"/>
      <c r="I217" s="92"/>
      <c r="J217" s="92"/>
      <c r="K217" s="92"/>
      <c r="L217" s="92"/>
      <c r="M217" s="92"/>
      <c r="N217" s="92"/>
      <c r="O217" s="92"/>
      <c r="P217" s="93"/>
      <c r="Q217" s="36" t="s">
        <v>289</v>
      </c>
      <c r="R217" s="36"/>
      <c r="S217" s="36"/>
      <c r="T217" s="36"/>
      <c r="U217" s="36"/>
      <c r="V217" s="115" t="s">
        <v>194</v>
      </c>
      <c r="W217" s="92"/>
      <c r="X217" s="92"/>
      <c r="Y217" s="92"/>
      <c r="Z217" s="92"/>
      <c r="AA217" s="92"/>
      <c r="AB217" s="92"/>
      <c r="AC217" s="92"/>
      <c r="AD217" s="92"/>
      <c r="AE217" s="93"/>
      <c r="AF217" s="118">
        <v>0</v>
      </c>
      <c r="AG217" s="118"/>
      <c r="AH217" s="118"/>
      <c r="AI217" s="118"/>
      <c r="AJ217" s="118"/>
      <c r="AK217" s="118">
        <v>0</v>
      </c>
      <c r="AL217" s="118"/>
      <c r="AM217" s="118"/>
      <c r="AN217" s="118"/>
      <c r="AO217" s="118"/>
      <c r="AP217" s="118">
        <f>IF(ISNUMBER(AF217),AF217,0)+IF(ISNUMBER(AK217),AK217,0)</f>
        <v>0</v>
      </c>
      <c r="AQ217" s="118"/>
      <c r="AR217" s="118"/>
      <c r="AS217" s="118"/>
      <c r="AT217" s="118"/>
      <c r="AU217" s="118">
        <v>0</v>
      </c>
      <c r="AV217" s="118"/>
      <c r="AW217" s="118"/>
      <c r="AX217" s="118"/>
      <c r="AY217" s="118"/>
      <c r="AZ217" s="118">
        <v>0</v>
      </c>
      <c r="BA217" s="118"/>
      <c r="BB217" s="118"/>
      <c r="BC217" s="118"/>
      <c r="BD217" s="118"/>
      <c r="BE217" s="118">
        <f>IF(ISNUMBER(AU217),AU217,0)+IF(ISNUMBER(AZ217),AZ217,0)</f>
        <v>0</v>
      </c>
      <c r="BF217" s="118"/>
      <c r="BG217" s="118"/>
      <c r="BH217" s="118"/>
      <c r="BI217" s="118"/>
    </row>
    <row r="218" spans="1:61" s="98" customFormat="1" ht="60" customHeight="1">
      <c r="A218" s="88">
        <v>13</v>
      </c>
      <c r="B218" s="89"/>
      <c r="C218" s="89"/>
      <c r="D218" s="115" t="s">
        <v>330</v>
      </c>
      <c r="E218" s="92"/>
      <c r="F218" s="92"/>
      <c r="G218" s="92"/>
      <c r="H218" s="92"/>
      <c r="I218" s="92"/>
      <c r="J218" s="92"/>
      <c r="K218" s="92"/>
      <c r="L218" s="92"/>
      <c r="M218" s="92"/>
      <c r="N218" s="92"/>
      <c r="O218" s="92"/>
      <c r="P218" s="93"/>
      <c r="Q218" s="36" t="s">
        <v>289</v>
      </c>
      <c r="R218" s="36"/>
      <c r="S218" s="36"/>
      <c r="T218" s="36"/>
      <c r="U218" s="36"/>
      <c r="V218" s="115" t="s">
        <v>194</v>
      </c>
      <c r="W218" s="92"/>
      <c r="X218" s="92"/>
      <c r="Y218" s="92"/>
      <c r="Z218" s="92"/>
      <c r="AA218" s="92"/>
      <c r="AB218" s="92"/>
      <c r="AC218" s="92"/>
      <c r="AD218" s="92"/>
      <c r="AE218" s="93"/>
      <c r="AF218" s="118">
        <v>0</v>
      </c>
      <c r="AG218" s="118"/>
      <c r="AH218" s="118"/>
      <c r="AI218" s="118"/>
      <c r="AJ218" s="118"/>
      <c r="AK218" s="118">
        <v>0</v>
      </c>
      <c r="AL218" s="118"/>
      <c r="AM218" s="118"/>
      <c r="AN218" s="118"/>
      <c r="AO218" s="118"/>
      <c r="AP218" s="118">
        <f>IF(ISNUMBER(AF218),AF218,0)+IF(ISNUMBER(AK218),AK218,0)</f>
        <v>0</v>
      </c>
      <c r="AQ218" s="118"/>
      <c r="AR218" s="118"/>
      <c r="AS218" s="118"/>
      <c r="AT218" s="118"/>
      <c r="AU218" s="118">
        <v>0</v>
      </c>
      <c r="AV218" s="118"/>
      <c r="AW218" s="118"/>
      <c r="AX218" s="118"/>
      <c r="AY218" s="118"/>
      <c r="AZ218" s="118">
        <v>0</v>
      </c>
      <c r="BA218" s="118"/>
      <c r="BB218" s="118"/>
      <c r="BC218" s="118"/>
      <c r="BD218" s="118"/>
      <c r="BE218" s="118">
        <f>IF(ISNUMBER(AU218),AU218,0)+IF(ISNUMBER(AZ218),AZ218,0)</f>
        <v>0</v>
      </c>
      <c r="BF218" s="118"/>
      <c r="BG218" s="118"/>
      <c r="BH218" s="118"/>
      <c r="BI218" s="118"/>
    </row>
    <row r="219" spans="1:61" s="98" customFormat="1" ht="90" customHeight="1">
      <c r="A219" s="88">
        <v>14</v>
      </c>
      <c r="B219" s="89"/>
      <c r="C219" s="89"/>
      <c r="D219" s="115" t="s">
        <v>331</v>
      </c>
      <c r="E219" s="92"/>
      <c r="F219" s="92"/>
      <c r="G219" s="92"/>
      <c r="H219" s="92"/>
      <c r="I219" s="92"/>
      <c r="J219" s="92"/>
      <c r="K219" s="92"/>
      <c r="L219" s="92"/>
      <c r="M219" s="92"/>
      <c r="N219" s="92"/>
      <c r="O219" s="92"/>
      <c r="P219" s="93"/>
      <c r="Q219" s="36" t="s">
        <v>289</v>
      </c>
      <c r="R219" s="36"/>
      <c r="S219" s="36"/>
      <c r="T219" s="36"/>
      <c r="U219" s="36"/>
      <c r="V219" s="115" t="s">
        <v>194</v>
      </c>
      <c r="W219" s="92"/>
      <c r="X219" s="92"/>
      <c r="Y219" s="92"/>
      <c r="Z219" s="92"/>
      <c r="AA219" s="92"/>
      <c r="AB219" s="92"/>
      <c r="AC219" s="92"/>
      <c r="AD219" s="92"/>
      <c r="AE219" s="93"/>
      <c r="AF219" s="118">
        <v>0</v>
      </c>
      <c r="AG219" s="118"/>
      <c r="AH219" s="118"/>
      <c r="AI219" s="118"/>
      <c r="AJ219" s="118"/>
      <c r="AK219" s="118">
        <v>0</v>
      </c>
      <c r="AL219" s="118"/>
      <c r="AM219" s="118"/>
      <c r="AN219" s="118"/>
      <c r="AO219" s="118"/>
      <c r="AP219" s="118">
        <f>IF(ISNUMBER(AF219),AF219,0)+IF(ISNUMBER(AK219),AK219,0)</f>
        <v>0</v>
      </c>
      <c r="AQ219" s="118"/>
      <c r="AR219" s="118"/>
      <c r="AS219" s="118"/>
      <c r="AT219" s="118"/>
      <c r="AU219" s="118">
        <v>0</v>
      </c>
      <c r="AV219" s="118"/>
      <c r="AW219" s="118"/>
      <c r="AX219" s="118"/>
      <c r="AY219" s="118"/>
      <c r="AZ219" s="118">
        <v>0</v>
      </c>
      <c r="BA219" s="118"/>
      <c r="BB219" s="118"/>
      <c r="BC219" s="118"/>
      <c r="BD219" s="118"/>
      <c r="BE219" s="118">
        <f>IF(ISNUMBER(AU219),AU219,0)+IF(ISNUMBER(AZ219),AZ219,0)</f>
        <v>0</v>
      </c>
      <c r="BF219" s="118"/>
      <c r="BG219" s="118"/>
      <c r="BH219" s="118"/>
      <c r="BI219" s="118"/>
    </row>
    <row r="220" spans="1:61" s="6" customFormat="1" ht="14.25">
      <c r="A220" s="86">
        <v>0</v>
      </c>
      <c r="B220" s="84"/>
      <c r="C220" s="84"/>
      <c r="D220" s="112" t="s">
        <v>184</v>
      </c>
      <c r="E220" s="100"/>
      <c r="F220" s="100"/>
      <c r="G220" s="100"/>
      <c r="H220" s="100"/>
      <c r="I220" s="100"/>
      <c r="J220" s="100"/>
      <c r="K220" s="100"/>
      <c r="L220" s="100"/>
      <c r="M220" s="100"/>
      <c r="N220" s="100"/>
      <c r="O220" s="100"/>
      <c r="P220" s="101"/>
      <c r="Q220" s="110"/>
      <c r="R220" s="110"/>
      <c r="S220" s="110"/>
      <c r="T220" s="110"/>
      <c r="U220" s="110"/>
      <c r="V220" s="112"/>
      <c r="W220" s="100"/>
      <c r="X220" s="100"/>
      <c r="Y220" s="100"/>
      <c r="Z220" s="100"/>
      <c r="AA220" s="100"/>
      <c r="AB220" s="100"/>
      <c r="AC220" s="100"/>
      <c r="AD220" s="100"/>
      <c r="AE220" s="101"/>
      <c r="AF220" s="111"/>
      <c r="AG220" s="111"/>
      <c r="AH220" s="111"/>
      <c r="AI220" s="111"/>
      <c r="AJ220" s="111"/>
      <c r="AK220" s="111"/>
      <c r="AL220" s="111"/>
      <c r="AM220" s="111"/>
      <c r="AN220" s="111"/>
      <c r="AO220" s="111"/>
      <c r="AP220" s="111">
        <f>IF(ISNUMBER(AF220),AF220,0)+IF(ISNUMBER(AK220),AK220,0)</f>
        <v>0</v>
      </c>
      <c r="AQ220" s="111"/>
      <c r="AR220" s="111"/>
      <c r="AS220" s="111"/>
      <c r="AT220" s="111"/>
      <c r="AU220" s="111"/>
      <c r="AV220" s="111"/>
      <c r="AW220" s="111"/>
      <c r="AX220" s="111"/>
      <c r="AY220" s="111"/>
      <c r="AZ220" s="111"/>
      <c r="BA220" s="111"/>
      <c r="BB220" s="111"/>
      <c r="BC220" s="111"/>
      <c r="BD220" s="111"/>
      <c r="BE220" s="111">
        <f>IF(ISNUMBER(AU220),AU220,0)+IF(ISNUMBER(AZ220),AZ220,0)</f>
        <v>0</v>
      </c>
      <c r="BF220" s="111"/>
      <c r="BG220" s="111"/>
      <c r="BH220" s="111"/>
      <c r="BI220" s="111"/>
    </row>
    <row r="221" spans="1:61" s="98" customFormat="1" ht="28.5" customHeight="1">
      <c r="A221" s="88">
        <v>11</v>
      </c>
      <c r="B221" s="89"/>
      <c r="C221" s="89"/>
      <c r="D221" s="115" t="s">
        <v>332</v>
      </c>
      <c r="E221" s="92"/>
      <c r="F221" s="92"/>
      <c r="G221" s="92"/>
      <c r="H221" s="92"/>
      <c r="I221" s="92"/>
      <c r="J221" s="92"/>
      <c r="K221" s="92"/>
      <c r="L221" s="92"/>
      <c r="M221" s="92"/>
      <c r="N221" s="92"/>
      <c r="O221" s="92"/>
      <c r="P221" s="93"/>
      <c r="Q221" s="36" t="s">
        <v>333</v>
      </c>
      <c r="R221" s="36"/>
      <c r="S221" s="36"/>
      <c r="T221" s="36"/>
      <c r="U221" s="36"/>
      <c r="V221" s="115" t="s">
        <v>277</v>
      </c>
      <c r="W221" s="92"/>
      <c r="X221" s="92"/>
      <c r="Y221" s="92"/>
      <c r="Z221" s="92"/>
      <c r="AA221" s="92"/>
      <c r="AB221" s="92"/>
      <c r="AC221" s="92"/>
      <c r="AD221" s="92"/>
      <c r="AE221" s="93"/>
      <c r="AF221" s="118">
        <v>3290</v>
      </c>
      <c r="AG221" s="118"/>
      <c r="AH221" s="118"/>
      <c r="AI221" s="118"/>
      <c r="AJ221" s="118"/>
      <c r="AK221" s="118">
        <v>3290</v>
      </c>
      <c r="AL221" s="118"/>
      <c r="AM221" s="118"/>
      <c r="AN221" s="118"/>
      <c r="AO221" s="118"/>
      <c r="AP221" s="118">
        <f>IF(ISNUMBER(AF221),AF221,0)+IF(ISNUMBER(AK221),AK221,0)</f>
        <v>6580</v>
      </c>
      <c r="AQ221" s="118"/>
      <c r="AR221" s="118"/>
      <c r="AS221" s="118"/>
      <c r="AT221" s="118"/>
      <c r="AU221" s="118">
        <v>3295</v>
      </c>
      <c r="AV221" s="118"/>
      <c r="AW221" s="118"/>
      <c r="AX221" s="118"/>
      <c r="AY221" s="118"/>
      <c r="AZ221" s="118">
        <v>3295</v>
      </c>
      <c r="BA221" s="118"/>
      <c r="BB221" s="118"/>
      <c r="BC221" s="118"/>
      <c r="BD221" s="118"/>
      <c r="BE221" s="118">
        <f>IF(ISNUMBER(AU221),AU221,0)+IF(ISNUMBER(AZ221),AZ221,0)</f>
        <v>6590</v>
      </c>
      <c r="BF221" s="118"/>
      <c r="BG221" s="118"/>
      <c r="BH221" s="118"/>
      <c r="BI221" s="118"/>
    </row>
    <row r="222" spans="1:61" s="98" customFormat="1" ht="15" customHeight="1">
      <c r="A222" s="88">
        <v>11</v>
      </c>
      <c r="B222" s="89"/>
      <c r="C222" s="89"/>
      <c r="D222" s="115" t="s">
        <v>285</v>
      </c>
      <c r="E222" s="92"/>
      <c r="F222" s="92"/>
      <c r="G222" s="92"/>
      <c r="H222" s="92"/>
      <c r="I222" s="92"/>
      <c r="J222" s="92"/>
      <c r="K222" s="92"/>
      <c r="L222" s="92"/>
      <c r="M222" s="92"/>
      <c r="N222" s="92"/>
      <c r="O222" s="92"/>
      <c r="P222" s="93"/>
      <c r="Q222" s="36" t="s">
        <v>333</v>
      </c>
      <c r="R222" s="36"/>
      <c r="S222" s="36"/>
      <c r="T222" s="36"/>
      <c r="U222" s="36"/>
      <c r="V222" s="115" t="s">
        <v>277</v>
      </c>
      <c r="W222" s="92"/>
      <c r="X222" s="92"/>
      <c r="Y222" s="92"/>
      <c r="Z222" s="92"/>
      <c r="AA222" s="92"/>
      <c r="AB222" s="92"/>
      <c r="AC222" s="92"/>
      <c r="AD222" s="92"/>
      <c r="AE222" s="93"/>
      <c r="AF222" s="118">
        <v>1653</v>
      </c>
      <c r="AG222" s="118"/>
      <c r="AH222" s="118"/>
      <c r="AI222" s="118"/>
      <c r="AJ222" s="118"/>
      <c r="AK222" s="118">
        <v>1653</v>
      </c>
      <c r="AL222" s="118"/>
      <c r="AM222" s="118"/>
      <c r="AN222" s="118"/>
      <c r="AO222" s="118"/>
      <c r="AP222" s="118">
        <f>IF(ISNUMBER(AF222),AF222,0)+IF(ISNUMBER(AK222),AK222,0)</f>
        <v>3306</v>
      </c>
      <c r="AQ222" s="118"/>
      <c r="AR222" s="118"/>
      <c r="AS222" s="118"/>
      <c r="AT222" s="118"/>
      <c r="AU222" s="118">
        <v>1658</v>
      </c>
      <c r="AV222" s="118"/>
      <c r="AW222" s="118"/>
      <c r="AX222" s="118"/>
      <c r="AY222" s="118"/>
      <c r="AZ222" s="118">
        <v>1658</v>
      </c>
      <c r="BA222" s="118"/>
      <c r="BB222" s="118"/>
      <c r="BC222" s="118"/>
      <c r="BD222" s="118"/>
      <c r="BE222" s="118">
        <f>IF(ISNUMBER(AU222),AU222,0)+IF(ISNUMBER(AZ222),AZ222,0)</f>
        <v>3316</v>
      </c>
      <c r="BF222" s="118"/>
      <c r="BG222" s="118"/>
      <c r="BH222" s="118"/>
      <c r="BI222" s="118"/>
    </row>
    <row r="223" spans="1:61" s="98" customFormat="1" ht="15" customHeight="1">
      <c r="A223" s="88">
        <v>11</v>
      </c>
      <c r="B223" s="89"/>
      <c r="C223" s="89"/>
      <c r="D223" s="115" t="s">
        <v>286</v>
      </c>
      <c r="E223" s="92"/>
      <c r="F223" s="92"/>
      <c r="G223" s="92"/>
      <c r="H223" s="92"/>
      <c r="I223" s="92"/>
      <c r="J223" s="92"/>
      <c r="K223" s="92"/>
      <c r="L223" s="92"/>
      <c r="M223" s="92"/>
      <c r="N223" s="92"/>
      <c r="O223" s="92"/>
      <c r="P223" s="93"/>
      <c r="Q223" s="36" t="s">
        <v>333</v>
      </c>
      <c r="R223" s="36"/>
      <c r="S223" s="36"/>
      <c r="T223" s="36"/>
      <c r="U223" s="36"/>
      <c r="V223" s="115" t="s">
        <v>277</v>
      </c>
      <c r="W223" s="92"/>
      <c r="X223" s="92"/>
      <c r="Y223" s="92"/>
      <c r="Z223" s="92"/>
      <c r="AA223" s="92"/>
      <c r="AB223" s="92"/>
      <c r="AC223" s="92"/>
      <c r="AD223" s="92"/>
      <c r="AE223" s="93"/>
      <c r="AF223" s="118">
        <v>1637</v>
      </c>
      <c r="AG223" s="118"/>
      <c r="AH223" s="118"/>
      <c r="AI223" s="118"/>
      <c r="AJ223" s="118"/>
      <c r="AK223" s="118">
        <v>1637</v>
      </c>
      <c r="AL223" s="118"/>
      <c r="AM223" s="118"/>
      <c r="AN223" s="118"/>
      <c r="AO223" s="118"/>
      <c r="AP223" s="118">
        <f>IF(ISNUMBER(AF223),AF223,0)+IF(ISNUMBER(AK223),AK223,0)</f>
        <v>3274</v>
      </c>
      <c r="AQ223" s="118"/>
      <c r="AR223" s="118"/>
      <c r="AS223" s="118"/>
      <c r="AT223" s="118"/>
      <c r="AU223" s="118">
        <v>1637</v>
      </c>
      <c r="AV223" s="118"/>
      <c r="AW223" s="118"/>
      <c r="AX223" s="118"/>
      <c r="AY223" s="118"/>
      <c r="AZ223" s="118">
        <v>1637</v>
      </c>
      <c r="BA223" s="118"/>
      <c r="BB223" s="118"/>
      <c r="BC223" s="118"/>
      <c r="BD223" s="118"/>
      <c r="BE223" s="118">
        <f>IF(ISNUMBER(AU223),AU223,0)+IF(ISNUMBER(AZ223),AZ223,0)</f>
        <v>3274</v>
      </c>
      <c r="BF223" s="118"/>
      <c r="BG223" s="118"/>
      <c r="BH223" s="118"/>
      <c r="BI223" s="118"/>
    </row>
    <row r="224" spans="1:61" s="98" customFormat="1" ht="45" customHeight="1">
      <c r="A224" s="88">
        <v>11</v>
      </c>
      <c r="B224" s="89"/>
      <c r="C224" s="89"/>
      <c r="D224" s="115" t="s">
        <v>334</v>
      </c>
      <c r="E224" s="92"/>
      <c r="F224" s="92"/>
      <c r="G224" s="92"/>
      <c r="H224" s="92"/>
      <c r="I224" s="92"/>
      <c r="J224" s="92"/>
      <c r="K224" s="92"/>
      <c r="L224" s="92"/>
      <c r="M224" s="92"/>
      <c r="N224" s="92"/>
      <c r="O224" s="92"/>
      <c r="P224" s="93"/>
      <c r="Q224" s="36" t="s">
        <v>333</v>
      </c>
      <c r="R224" s="36"/>
      <c r="S224" s="36"/>
      <c r="T224" s="36"/>
      <c r="U224" s="36"/>
      <c r="V224" s="115" t="s">
        <v>277</v>
      </c>
      <c r="W224" s="92"/>
      <c r="X224" s="92"/>
      <c r="Y224" s="92"/>
      <c r="Z224" s="92"/>
      <c r="AA224" s="92"/>
      <c r="AB224" s="92"/>
      <c r="AC224" s="92"/>
      <c r="AD224" s="92"/>
      <c r="AE224" s="93"/>
      <c r="AF224" s="118">
        <v>415</v>
      </c>
      <c r="AG224" s="118"/>
      <c r="AH224" s="118"/>
      <c r="AI224" s="118"/>
      <c r="AJ224" s="118"/>
      <c r="AK224" s="118">
        <v>415</v>
      </c>
      <c r="AL224" s="118"/>
      <c r="AM224" s="118"/>
      <c r="AN224" s="118"/>
      <c r="AO224" s="118"/>
      <c r="AP224" s="118">
        <f>IF(ISNUMBER(AF224),AF224,0)+IF(ISNUMBER(AK224),AK224,0)</f>
        <v>830</v>
      </c>
      <c r="AQ224" s="118"/>
      <c r="AR224" s="118"/>
      <c r="AS224" s="118"/>
      <c r="AT224" s="118"/>
      <c r="AU224" s="118">
        <v>420</v>
      </c>
      <c r="AV224" s="118"/>
      <c r="AW224" s="118"/>
      <c r="AX224" s="118"/>
      <c r="AY224" s="118"/>
      <c r="AZ224" s="118">
        <v>420</v>
      </c>
      <c r="BA224" s="118"/>
      <c r="BB224" s="118"/>
      <c r="BC224" s="118"/>
      <c r="BD224" s="118"/>
      <c r="BE224" s="118">
        <f>IF(ISNUMBER(AU224),AU224,0)+IF(ISNUMBER(AZ224),AZ224,0)</f>
        <v>840</v>
      </c>
      <c r="BF224" s="118"/>
      <c r="BG224" s="118"/>
      <c r="BH224" s="118"/>
      <c r="BI224" s="118"/>
    </row>
    <row r="225" spans="1:61" s="98" customFormat="1" ht="15" customHeight="1">
      <c r="A225" s="88">
        <v>11</v>
      </c>
      <c r="B225" s="89"/>
      <c r="C225" s="89"/>
      <c r="D225" s="115" t="s">
        <v>335</v>
      </c>
      <c r="E225" s="92"/>
      <c r="F225" s="92"/>
      <c r="G225" s="92"/>
      <c r="H225" s="92"/>
      <c r="I225" s="92"/>
      <c r="J225" s="92"/>
      <c r="K225" s="92"/>
      <c r="L225" s="92"/>
      <c r="M225" s="92"/>
      <c r="N225" s="92"/>
      <c r="O225" s="92"/>
      <c r="P225" s="93"/>
      <c r="Q225" s="36" t="s">
        <v>333</v>
      </c>
      <c r="R225" s="36"/>
      <c r="S225" s="36"/>
      <c r="T225" s="36"/>
      <c r="U225" s="36"/>
      <c r="V225" s="115" t="s">
        <v>277</v>
      </c>
      <c r="W225" s="92"/>
      <c r="X225" s="92"/>
      <c r="Y225" s="92"/>
      <c r="Z225" s="92"/>
      <c r="AA225" s="92"/>
      <c r="AB225" s="92"/>
      <c r="AC225" s="92"/>
      <c r="AD225" s="92"/>
      <c r="AE225" s="93"/>
      <c r="AF225" s="118">
        <v>197</v>
      </c>
      <c r="AG225" s="118"/>
      <c r="AH225" s="118"/>
      <c r="AI225" s="118"/>
      <c r="AJ225" s="118"/>
      <c r="AK225" s="118">
        <v>197</v>
      </c>
      <c r="AL225" s="118"/>
      <c r="AM225" s="118"/>
      <c r="AN225" s="118"/>
      <c r="AO225" s="118"/>
      <c r="AP225" s="118">
        <f>IF(ISNUMBER(AF225),AF225,0)+IF(ISNUMBER(AK225),AK225,0)</f>
        <v>394</v>
      </c>
      <c r="AQ225" s="118"/>
      <c r="AR225" s="118"/>
      <c r="AS225" s="118"/>
      <c r="AT225" s="118"/>
      <c r="AU225" s="118">
        <v>197</v>
      </c>
      <c r="AV225" s="118"/>
      <c r="AW225" s="118"/>
      <c r="AX225" s="118"/>
      <c r="AY225" s="118"/>
      <c r="AZ225" s="118">
        <v>197</v>
      </c>
      <c r="BA225" s="118"/>
      <c r="BB225" s="118"/>
      <c r="BC225" s="118"/>
      <c r="BD225" s="118"/>
      <c r="BE225" s="118">
        <f>IF(ISNUMBER(AU225),AU225,0)+IF(ISNUMBER(AZ225),AZ225,0)</f>
        <v>394</v>
      </c>
      <c r="BF225" s="118"/>
      <c r="BG225" s="118"/>
      <c r="BH225" s="118"/>
      <c r="BI225" s="118"/>
    </row>
    <row r="226" spans="1:61" s="98" customFormat="1" ht="15" customHeight="1">
      <c r="A226" s="88">
        <v>11</v>
      </c>
      <c r="B226" s="89"/>
      <c r="C226" s="89"/>
      <c r="D226" s="115" t="s">
        <v>336</v>
      </c>
      <c r="E226" s="92"/>
      <c r="F226" s="92"/>
      <c r="G226" s="92"/>
      <c r="H226" s="92"/>
      <c r="I226" s="92"/>
      <c r="J226" s="92"/>
      <c r="K226" s="92"/>
      <c r="L226" s="92"/>
      <c r="M226" s="92"/>
      <c r="N226" s="92"/>
      <c r="O226" s="92"/>
      <c r="P226" s="93"/>
      <c r="Q226" s="36" t="s">
        <v>333</v>
      </c>
      <c r="R226" s="36"/>
      <c r="S226" s="36"/>
      <c r="T226" s="36"/>
      <c r="U226" s="36"/>
      <c r="V226" s="115" t="s">
        <v>277</v>
      </c>
      <c r="W226" s="92"/>
      <c r="X226" s="92"/>
      <c r="Y226" s="92"/>
      <c r="Z226" s="92"/>
      <c r="AA226" s="92"/>
      <c r="AB226" s="92"/>
      <c r="AC226" s="92"/>
      <c r="AD226" s="92"/>
      <c r="AE226" s="93"/>
      <c r="AF226" s="118">
        <v>218</v>
      </c>
      <c r="AG226" s="118"/>
      <c r="AH226" s="118"/>
      <c r="AI226" s="118"/>
      <c r="AJ226" s="118"/>
      <c r="AK226" s="118">
        <v>218</v>
      </c>
      <c r="AL226" s="118"/>
      <c r="AM226" s="118"/>
      <c r="AN226" s="118"/>
      <c r="AO226" s="118"/>
      <c r="AP226" s="118">
        <f>IF(ISNUMBER(AF226),AF226,0)+IF(ISNUMBER(AK226),AK226,0)</f>
        <v>436</v>
      </c>
      <c r="AQ226" s="118"/>
      <c r="AR226" s="118"/>
      <c r="AS226" s="118"/>
      <c r="AT226" s="118"/>
      <c r="AU226" s="118">
        <v>223</v>
      </c>
      <c r="AV226" s="118"/>
      <c r="AW226" s="118"/>
      <c r="AX226" s="118"/>
      <c r="AY226" s="118"/>
      <c r="AZ226" s="118">
        <v>223</v>
      </c>
      <c r="BA226" s="118"/>
      <c r="BB226" s="118"/>
      <c r="BC226" s="118"/>
      <c r="BD226" s="118"/>
      <c r="BE226" s="118">
        <f>IF(ISNUMBER(AU226),AU226,0)+IF(ISNUMBER(AZ226),AZ226,0)</f>
        <v>446</v>
      </c>
      <c r="BF226" s="118"/>
      <c r="BG226" s="118"/>
      <c r="BH226" s="118"/>
      <c r="BI226" s="118"/>
    </row>
    <row r="227" spans="1:61" s="98" customFormat="1" ht="60" customHeight="1">
      <c r="A227" s="88">
        <v>12</v>
      </c>
      <c r="B227" s="89"/>
      <c r="C227" s="89"/>
      <c r="D227" s="115" t="s">
        <v>337</v>
      </c>
      <c r="E227" s="92"/>
      <c r="F227" s="92"/>
      <c r="G227" s="92"/>
      <c r="H227" s="92"/>
      <c r="I227" s="92"/>
      <c r="J227" s="92"/>
      <c r="K227" s="92"/>
      <c r="L227" s="92"/>
      <c r="M227" s="92"/>
      <c r="N227" s="92"/>
      <c r="O227" s="92"/>
      <c r="P227" s="93"/>
      <c r="Q227" s="36" t="s">
        <v>182</v>
      </c>
      <c r="R227" s="36"/>
      <c r="S227" s="36"/>
      <c r="T227" s="36"/>
      <c r="U227" s="36"/>
      <c r="V227" s="115" t="s">
        <v>290</v>
      </c>
      <c r="W227" s="92"/>
      <c r="X227" s="92"/>
      <c r="Y227" s="92"/>
      <c r="Z227" s="92"/>
      <c r="AA227" s="92"/>
      <c r="AB227" s="92"/>
      <c r="AC227" s="92"/>
      <c r="AD227" s="92"/>
      <c r="AE227" s="93"/>
      <c r="AF227" s="118">
        <v>0</v>
      </c>
      <c r="AG227" s="118"/>
      <c r="AH227" s="118"/>
      <c r="AI227" s="118"/>
      <c r="AJ227" s="118"/>
      <c r="AK227" s="118">
        <v>0</v>
      </c>
      <c r="AL227" s="118"/>
      <c r="AM227" s="118"/>
      <c r="AN227" s="118"/>
      <c r="AO227" s="118"/>
      <c r="AP227" s="118">
        <f>IF(ISNUMBER(AF227),AF227,0)+IF(ISNUMBER(AK227),AK227,0)</f>
        <v>0</v>
      </c>
      <c r="AQ227" s="118"/>
      <c r="AR227" s="118"/>
      <c r="AS227" s="118"/>
      <c r="AT227" s="118"/>
      <c r="AU227" s="118">
        <v>0</v>
      </c>
      <c r="AV227" s="118"/>
      <c r="AW227" s="118"/>
      <c r="AX227" s="118"/>
      <c r="AY227" s="118"/>
      <c r="AZ227" s="118">
        <v>0</v>
      </c>
      <c r="BA227" s="118"/>
      <c r="BB227" s="118"/>
      <c r="BC227" s="118"/>
      <c r="BD227" s="118"/>
      <c r="BE227" s="118">
        <f>IF(ISNUMBER(AU227),AU227,0)+IF(ISNUMBER(AZ227),AZ227,0)</f>
        <v>0</v>
      </c>
      <c r="BF227" s="118"/>
      <c r="BG227" s="118"/>
      <c r="BH227" s="118"/>
      <c r="BI227" s="118"/>
    </row>
    <row r="228" spans="1:61" s="98" customFormat="1" ht="30" customHeight="1">
      <c r="A228" s="88">
        <v>12</v>
      </c>
      <c r="B228" s="89"/>
      <c r="C228" s="89"/>
      <c r="D228" s="115" t="s">
        <v>338</v>
      </c>
      <c r="E228" s="92"/>
      <c r="F228" s="92"/>
      <c r="G228" s="92"/>
      <c r="H228" s="92"/>
      <c r="I228" s="92"/>
      <c r="J228" s="92"/>
      <c r="K228" s="92"/>
      <c r="L228" s="92"/>
      <c r="M228" s="92"/>
      <c r="N228" s="92"/>
      <c r="O228" s="92"/>
      <c r="P228" s="93"/>
      <c r="Q228" s="36" t="s">
        <v>182</v>
      </c>
      <c r="R228" s="36"/>
      <c r="S228" s="36"/>
      <c r="T228" s="36"/>
      <c r="U228" s="36"/>
      <c r="V228" s="115" t="s">
        <v>277</v>
      </c>
      <c r="W228" s="92"/>
      <c r="X228" s="92"/>
      <c r="Y228" s="92"/>
      <c r="Z228" s="92"/>
      <c r="AA228" s="92"/>
      <c r="AB228" s="92"/>
      <c r="AC228" s="92"/>
      <c r="AD228" s="92"/>
      <c r="AE228" s="93"/>
      <c r="AF228" s="118">
        <v>0</v>
      </c>
      <c r="AG228" s="118"/>
      <c r="AH228" s="118"/>
      <c r="AI228" s="118"/>
      <c r="AJ228" s="118"/>
      <c r="AK228" s="118">
        <v>0</v>
      </c>
      <c r="AL228" s="118"/>
      <c r="AM228" s="118"/>
      <c r="AN228" s="118"/>
      <c r="AO228" s="118"/>
      <c r="AP228" s="118">
        <f>IF(ISNUMBER(AF228),AF228,0)+IF(ISNUMBER(AK228),AK228,0)</f>
        <v>0</v>
      </c>
      <c r="AQ228" s="118"/>
      <c r="AR228" s="118"/>
      <c r="AS228" s="118"/>
      <c r="AT228" s="118"/>
      <c r="AU228" s="118">
        <v>0</v>
      </c>
      <c r="AV228" s="118"/>
      <c r="AW228" s="118"/>
      <c r="AX228" s="118"/>
      <c r="AY228" s="118"/>
      <c r="AZ228" s="118">
        <v>0</v>
      </c>
      <c r="BA228" s="118"/>
      <c r="BB228" s="118"/>
      <c r="BC228" s="118"/>
      <c r="BD228" s="118"/>
      <c r="BE228" s="118">
        <f>IF(ISNUMBER(AU228),AU228,0)+IF(ISNUMBER(AZ228),AZ228,0)</f>
        <v>0</v>
      </c>
      <c r="BF228" s="118"/>
      <c r="BG228" s="118"/>
      <c r="BH228" s="118"/>
      <c r="BI228" s="118"/>
    </row>
    <row r="229" spans="1:61" s="98" customFormat="1" ht="30" customHeight="1">
      <c r="A229" s="88">
        <v>13</v>
      </c>
      <c r="B229" s="89"/>
      <c r="C229" s="89"/>
      <c r="D229" s="115" t="s">
        <v>339</v>
      </c>
      <c r="E229" s="92"/>
      <c r="F229" s="92"/>
      <c r="G229" s="92"/>
      <c r="H229" s="92"/>
      <c r="I229" s="92"/>
      <c r="J229" s="92"/>
      <c r="K229" s="92"/>
      <c r="L229" s="92"/>
      <c r="M229" s="92"/>
      <c r="N229" s="92"/>
      <c r="O229" s="92"/>
      <c r="P229" s="93"/>
      <c r="Q229" s="36" t="s">
        <v>182</v>
      </c>
      <c r="R229" s="36"/>
      <c r="S229" s="36"/>
      <c r="T229" s="36"/>
      <c r="U229" s="36"/>
      <c r="V229" s="115" t="s">
        <v>277</v>
      </c>
      <c r="W229" s="92"/>
      <c r="X229" s="92"/>
      <c r="Y229" s="92"/>
      <c r="Z229" s="92"/>
      <c r="AA229" s="92"/>
      <c r="AB229" s="92"/>
      <c r="AC229" s="92"/>
      <c r="AD229" s="92"/>
      <c r="AE229" s="93"/>
      <c r="AF229" s="118">
        <v>0</v>
      </c>
      <c r="AG229" s="118"/>
      <c r="AH229" s="118"/>
      <c r="AI229" s="118"/>
      <c r="AJ229" s="118"/>
      <c r="AK229" s="118">
        <v>0</v>
      </c>
      <c r="AL229" s="118"/>
      <c r="AM229" s="118"/>
      <c r="AN229" s="118"/>
      <c r="AO229" s="118"/>
      <c r="AP229" s="118">
        <f>IF(ISNUMBER(AF229),AF229,0)+IF(ISNUMBER(AK229),AK229,0)</f>
        <v>0</v>
      </c>
      <c r="AQ229" s="118"/>
      <c r="AR229" s="118"/>
      <c r="AS229" s="118"/>
      <c r="AT229" s="118"/>
      <c r="AU229" s="118">
        <v>0</v>
      </c>
      <c r="AV229" s="118"/>
      <c r="AW229" s="118"/>
      <c r="AX229" s="118"/>
      <c r="AY229" s="118"/>
      <c r="AZ229" s="118">
        <v>0</v>
      </c>
      <c r="BA229" s="118"/>
      <c r="BB229" s="118"/>
      <c r="BC229" s="118"/>
      <c r="BD229" s="118"/>
      <c r="BE229" s="118">
        <f>IF(ISNUMBER(AU229),AU229,0)+IF(ISNUMBER(AZ229),AZ229,0)</f>
        <v>0</v>
      </c>
      <c r="BF229" s="118"/>
      <c r="BG229" s="118"/>
      <c r="BH229" s="118"/>
      <c r="BI229" s="118"/>
    </row>
    <row r="230" spans="1:61" s="98" customFormat="1" ht="30" customHeight="1">
      <c r="A230" s="88">
        <v>14</v>
      </c>
      <c r="B230" s="89"/>
      <c r="C230" s="89"/>
      <c r="D230" s="115" t="s">
        <v>340</v>
      </c>
      <c r="E230" s="92"/>
      <c r="F230" s="92"/>
      <c r="G230" s="92"/>
      <c r="H230" s="92"/>
      <c r="I230" s="92"/>
      <c r="J230" s="92"/>
      <c r="K230" s="92"/>
      <c r="L230" s="92"/>
      <c r="M230" s="92"/>
      <c r="N230" s="92"/>
      <c r="O230" s="92"/>
      <c r="P230" s="93"/>
      <c r="Q230" s="36" t="s">
        <v>182</v>
      </c>
      <c r="R230" s="36"/>
      <c r="S230" s="36"/>
      <c r="T230" s="36"/>
      <c r="U230" s="36"/>
      <c r="V230" s="115" t="s">
        <v>277</v>
      </c>
      <c r="W230" s="92"/>
      <c r="X230" s="92"/>
      <c r="Y230" s="92"/>
      <c r="Z230" s="92"/>
      <c r="AA230" s="92"/>
      <c r="AB230" s="92"/>
      <c r="AC230" s="92"/>
      <c r="AD230" s="92"/>
      <c r="AE230" s="93"/>
      <c r="AF230" s="118">
        <v>0</v>
      </c>
      <c r="AG230" s="118"/>
      <c r="AH230" s="118"/>
      <c r="AI230" s="118"/>
      <c r="AJ230" s="118"/>
      <c r="AK230" s="118">
        <v>0</v>
      </c>
      <c r="AL230" s="118"/>
      <c r="AM230" s="118"/>
      <c r="AN230" s="118"/>
      <c r="AO230" s="118"/>
      <c r="AP230" s="118">
        <f>IF(ISNUMBER(AF230),AF230,0)+IF(ISNUMBER(AK230),AK230,0)</f>
        <v>0</v>
      </c>
      <c r="AQ230" s="118"/>
      <c r="AR230" s="118"/>
      <c r="AS230" s="118"/>
      <c r="AT230" s="118"/>
      <c r="AU230" s="118">
        <v>0</v>
      </c>
      <c r="AV230" s="118"/>
      <c r="AW230" s="118"/>
      <c r="AX230" s="118"/>
      <c r="AY230" s="118"/>
      <c r="AZ230" s="118">
        <v>0</v>
      </c>
      <c r="BA230" s="118"/>
      <c r="BB230" s="118"/>
      <c r="BC230" s="118"/>
      <c r="BD230" s="118"/>
      <c r="BE230" s="118">
        <f>IF(ISNUMBER(AU230),AU230,0)+IF(ISNUMBER(AZ230),AZ230,0)</f>
        <v>0</v>
      </c>
      <c r="BF230" s="118"/>
      <c r="BG230" s="118"/>
      <c r="BH230" s="118"/>
      <c r="BI230" s="118"/>
    </row>
    <row r="231" spans="1:61" s="6" customFormat="1" ht="14.25">
      <c r="A231" s="86">
        <v>0</v>
      </c>
      <c r="B231" s="84"/>
      <c r="C231" s="84"/>
      <c r="D231" s="112" t="s">
        <v>189</v>
      </c>
      <c r="E231" s="100"/>
      <c r="F231" s="100"/>
      <c r="G231" s="100"/>
      <c r="H231" s="100"/>
      <c r="I231" s="100"/>
      <c r="J231" s="100"/>
      <c r="K231" s="100"/>
      <c r="L231" s="100"/>
      <c r="M231" s="100"/>
      <c r="N231" s="100"/>
      <c r="O231" s="100"/>
      <c r="P231" s="101"/>
      <c r="Q231" s="110"/>
      <c r="R231" s="110"/>
      <c r="S231" s="110"/>
      <c r="T231" s="110"/>
      <c r="U231" s="110"/>
      <c r="V231" s="112"/>
      <c r="W231" s="100"/>
      <c r="X231" s="100"/>
      <c r="Y231" s="100"/>
      <c r="Z231" s="100"/>
      <c r="AA231" s="100"/>
      <c r="AB231" s="100"/>
      <c r="AC231" s="100"/>
      <c r="AD231" s="100"/>
      <c r="AE231" s="101"/>
      <c r="AF231" s="111"/>
      <c r="AG231" s="111"/>
      <c r="AH231" s="111"/>
      <c r="AI231" s="111"/>
      <c r="AJ231" s="111"/>
      <c r="AK231" s="111"/>
      <c r="AL231" s="111"/>
      <c r="AM231" s="111"/>
      <c r="AN231" s="111"/>
      <c r="AO231" s="111"/>
      <c r="AP231" s="111">
        <f>IF(ISNUMBER(AF231),AF231,0)+IF(ISNUMBER(AK231),AK231,0)</f>
        <v>0</v>
      </c>
      <c r="AQ231" s="111"/>
      <c r="AR231" s="111"/>
      <c r="AS231" s="111"/>
      <c r="AT231" s="111"/>
      <c r="AU231" s="111"/>
      <c r="AV231" s="111"/>
      <c r="AW231" s="111"/>
      <c r="AX231" s="111"/>
      <c r="AY231" s="111"/>
      <c r="AZ231" s="111"/>
      <c r="BA231" s="111"/>
      <c r="BB231" s="111"/>
      <c r="BC231" s="111"/>
      <c r="BD231" s="111"/>
      <c r="BE231" s="111">
        <f>IF(ISNUMBER(AU231),AU231,0)+IF(ISNUMBER(AZ231),AZ231,0)</f>
        <v>0</v>
      </c>
      <c r="BF231" s="111"/>
      <c r="BG231" s="111"/>
      <c r="BH231" s="111"/>
      <c r="BI231" s="111"/>
    </row>
    <row r="232" spans="1:61" s="98" customFormat="1" ht="14.25" customHeight="1">
      <c r="A232" s="88">
        <v>11</v>
      </c>
      <c r="B232" s="89"/>
      <c r="C232" s="89"/>
      <c r="D232" s="115" t="s">
        <v>341</v>
      </c>
      <c r="E232" s="92"/>
      <c r="F232" s="92"/>
      <c r="G232" s="92"/>
      <c r="H232" s="92"/>
      <c r="I232" s="92"/>
      <c r="J232" s="92"/>
      <c r="K232" s="92"/>
      <c r="L232" s="92"/>
      <c r="M232" s="92"/>
      <c r="N232" s="92"/>
      <c r="O232" s="92"/>
      <c r="P232" s="93"/>
      <c r="Q232" s="36" t="s">
        <v>289</v>
      </c>
      <c r="R232" s="36"/>
      <c r="S232" s="36"/>
      <c r="T232" s="36"/>
      <c r="U232" s="36"/>
      <c r="V232" s="115" t="s">
        <v>290</v>
      </c>
      <c r="W232" s="92"/>
      <c r="X232" s="92"/>
      <c r="Y232" s="92"/>
      <c r="Z232" s="92"/>
      <c r="AA232" s="92"/>
      <c r="AB232" s="92"/>
      <c r="AC232" s="92"/>
      <c r="AD232" s="92"/>
      <c r="AE232" s="93"/>
      <c r="AF232" s="118">
        <v>11931</v>
      </c>
      <c r="AG232" s="118"/>
      <c r="AH232" s="118"/>
      <c r="AI232" s="118"/>
      <c r="AJ232" s="118"/>
      <c r="AK232" s="118">
        <v>466</v>
      </c>
      <c r="AL232" s="118"/>
      <c r="AM232" s="118"/>
      <c r="AN232" s="118"/>
      <c r="AO232" s="118"/>
      <c r="AP232" s="118">
        <f>IF(ISNUMBER(AF232),AF232,0)+IF(ISNUMBER(AK232),AK232,0)</f>
        <v>12397</v>
      </c>
      <c r="AQ232" s="118"/>
      <c r="AR232" s="118"/>
      <c r="AS232" s="118"/>
      <c r="AT232" s="118"/>
      <c r="AU232" s="118">
        <v>12722</v>
      </c>
      <c r="AV232" s="118"/>
      <c r="AW232" s="118"/>
      <c r="AX232" s="118"/>
      <c r="AY232" s="118"/>
      <c r="AZ232" s="118">
        <v>494</v>
      </c>
      <c r="BA232" s="118"/>
      <c r="BB232" s="118"/>
      <c r="BC232" s="118"/>
      <c r="BD232" s="118"/>
      <c r="BE232" s="118">
        <f>IF(ISNUMBER(AU232),AU232,0)+IF(ISNUMBER(AZ232),AZ232,0)</f>
        <v>13216</v>
      </c>
      <c r="BF232" s="118"/>
      <c r="BG232" s="118"/>
      <c r="BH232" s="118"/>
      <c r="BI232" s="118"/>
    </row>
    <row r="233" spans="1:61" s="98" customFormat="1" ht="15">
      <c r="A233" s="88">
        <v>11</v>
      </c>
      <c r="B233" s="89"/>
      <c r="C233" s="89"/>
      <c r="D233" s="115" t="s">
        <v>285</v>
      </c>
      <c r="E233" s="92"/>
      <c r="F233" s="92"/>
      <c r="G233" s="92"/>
      <c r="H233" s="92"/>
      <c r="I233" s="92"/>
      <c r="J233" s="92"/>
      <c r="K233" s="92"/>
      <c r="L233" s="92"/>
      <c r="M233" s="92"/>
      <c r="N233" s="92"/>
      <c r="O233" s="92"/>
      <c r="P233" s="93"/>
      <c r="Q233" s="36" t="s">
        <v>289</v>
      </c>
      <c r="R233" s="36"/>
      <c r="S233" s="36"/>
      <c r="T233" s="36"/>
      <c r="U233" s="36"/>
      <c r="V233" s="115" t="s">
        <v>290</v>
      </c>
      <c r="W233" s="92"/>
      <c r="X233" s="92"/>
      <c r="Y233" s="92"/>
      <c r="Z233" s="92"/>
      <c r="AA233" s="92"/>
      <c r="AB233" s="92"/>
      <c r="AC233" s="92"/>
      <c r="AD233" s="92"/>
      <c r="AE233" s="93"/>
      <c r="AF233" s="118">
        <v>11931</v>
      </c>
      <c r="AG233" s="118"/>
      <c r="AH233" s="118"/>
      <c r="AI233" s="118"/>
      <c r="AJ233" s="118"/>
      <c r="AK233" s="118">
        <v>466</v>
      </c>
      <c r="AL233" s="118"/>
      <c r="AM233" s="118"/>
      <c r="AN233" s="118"/>
      <c r="AO233" s="118"/>
      <c r="AP233" s="118">
        <f>IF(ISNUMBER(AF233),AF233,0)+IF(ISNUMBER(AK233),AK233,0)</f>
        <v>12397</v>
      </c>
      <c r="AQ233" s="118"/>
      <c r="AR233" s="118"/>
      <c r="AS233" s="118"/>
      <c r="AT233" s="118"/>
      <c r="AU233" s="118">
        <v>12722</v>
      </c>
      <c r="AV233" s="118"/>
      <c r="AW233" s="118"/>
      <c r="AX233" s="118"/>
      <c r="AY233" s="118"/>
      <c r="AZ233" s="118">
        <v>494</v>
      </c>
      <c r="BA233" s="118"/>
      <c r="BB233" s="118"/>
      <c r="BC233" s="118"/>
      <c r="BD233" s="118"/>
      <c r="BE233" s="118">
        <f>IF(ISNUMBER(AU233),AU233,0)+IF(ISNUMBER(AZ233),AZ233,0)</f>
        <v>13216</v>
      </c>
      <c r="BF233" s="118"/>
      <c r="BG233" s="118"/>
      <c r="BH233" s="118"/>
      <c r="BI233" s="118"/>
    </row>
    <row r="234" spans="1:61" s="98" customFormat="1" ht="15">
      <c r="A234" s="88">
        <v>11</v>
      </c>
      <c r="B234" s="89"/>
      <c r="C234" s="89"/>
      <c r="D234" s="115" t="s">
        <v>286</v>
      </c>
      <c r="E234" s="92"/>
      <c r="F234" s="92"/>
      <c r="G234" s="92"/>
      <c r="H234" s="92"/>
      <c r="I234" s="92"/>
      <c r="J234" s="92"/>
      <c r="K234" s="92"/>
      <c r="L234" s="92"/>
      <c r="M234" s="92"/>
      <c r="N234" s="92"/>
      <c r="O234" s="92"/>
      <c r="P234" s="93"/>
      <c r="Q234" s="36" t="s">
        <v>289</v>
      </c>
      <c r="R234" s="36"/>
      <c r="S234" s="36"/>
      <c r="T234" s="36"/>
      <c r="U234" s="36"/>
      <c r="V234" s="115" t="s">
        <v>290</v>
      </c>
      <c r="W234" s="92"/>
      <c r="X234" s="92"/>
      <c r="Y234" s="92"/>
      <c r="Z234" s="92"/>
      <c r="AA234" s="92"/>
      <c r="AB234" s="92"/>
      <c r="AC234" s="92"/>
      <c r="AD234" s="92"/>
      <c r="AE234" s="93"/>
      <c r="AF234" s="118">
        <v>11931</v>
      </c>
      <c r="AG234" s="118"/>
      <c r="AH234" s="118"/>
      <c r="AI234" s="118"/>
      <c r="AJ234" s="118"/>
      <c r="AK234" s="118">
        <v>466</v>
      </c>
      <c r="AL234" s="118"/>
      <c r="AM234" s="118"/>
      <c r="AN234" s="118"/>
      <c r="AO234" s="118"/>
      <c r="AP234" s="118">
        <f>IF(ISNUMBER(AF234),AF234,0)+IF(ISNUMBER(AK234),AK234,0)</f>
        <v>12397</v>
      </c>
      <c r="AQ234" s="118"/>
      <c r="AR234" s="118"/>
      <c r="AS234" s="118"/>
      <c r="AT234" s="118"/>
      <c r="AU234" s="118">
        <v>12722</v>
      </c>
      <c r="AV234" s="118"/>
      <c r="AW234" s="118"/>
      <c r="AX234" s="118"/>
      <c r="AY234" s="118"/>
      <c r="AZ234" s="118">
        <v>494</v>
      </c>
      <c r="BA234" s="118"/>
      <c r="BB234" s="118"/>
      <c r="BC234" s="118"/>
      <c r="BD234" s="118"/>
      <c r="BE234" s="118">
        <f>IF(ISNUMBER(AU234),AU234,0)+IF(ISNUMBER(AZ234),AZ234,0)</f>
        <v>13216</v>
      </c>
      <c r="BF234" s="118"/>
      <c r="BG234" s="118"/>
      <c r="BH234" s="118"/>
      <c r="BI234" s="118"/>
    </row>
    <row r="235" spans="1:61" s="98" customFormat="1" ht="45" customHeight="1">
      <c r="A235" s="88">
        <v>12</v>
      </c>
      <c r="B235" s="89"/>
      <c r="C235" s="89"/>
      <c r="D235" s="115" t="s">
        <v>342</v>
      </c>
      <c r="E235" s="92"/>
      <c r="F235" s="92"/>
      <c r="G235" s="92"/>
      <c r="H235" s="92"/>
      <c r="I235" s="92"/>
      <c r="J235" s="92"/>
      <c r="K235" s="92"/>
      <c r="L235" s="92"/>
      <c r="M235" s="92"/>
      <c r="N235" s="92"/>
      <c r="O235" s="92"/>
      <c r="P235" s="93"/>
      <c r="Q235" s="36" t="s">
        <v>289</v>
      </c>
      <c r="R235" s="36"/>
      <c r="S235" s="36"/>
      <c r="T235" s="36"/>
      <c r="U235" s="36"/>
      <c r="V235" s="115" t="s">
        <v>290</v>
      </c>
      <c r="W235" s="92"/>
      <c r="X235" s="92"/>
      <c r="Y235" s="92"/>
      <c r="Z235" s="92"/>
      <c r="AA235" s="92"/>
      <c r="AB235" s="92"/>
      <c r="AC235" s="92"/>
      <c r="AD235" s="92"/>
      <c r="AE235" s="93"/>
      <c r="AF235" s="118">
        <v>0</v>
      </c>
      <c r="AG235" s="118"/>
      <c r="AH235" s="118"/>
      <c r="AI235" s="118"/>
      <c r="AJ235" s="118"/>
      <c r="AK235" s="118">
        <v>0</v>
      </c>
      <c r="AL235" s="118"/>
      <c r="AM235" s="118"/>
      <c r="AN235" s="118"/>
      <c r="AO235" s="118"/>
      <c r="AP235" s="118">
        <f>IF(ISNUMBER(AF235),AF235,0)+IF(ISNUMBER(AK235),AK235,0)</f>
        <v>0</v>
      </c>
      <c r="AQ235" s="118"/>
      <c r="AR235" s="118"/>
      <c r="AS235" s="118"/>
      <c r="AT235" s="118"/>
      <c r="AU235" s="118">
        <v>0</v>
      </c>
      <c r="AV235" s="118"/>
      <c r="AW235" s="118"/>
      <c r="AX235" s="118"/>
      <c r="AY235" s="118"/>
      <c r="AZ235" s="118">
        <v>0</v>
      </c>
      <c r="BA235" s="118"/>
      <c r="BB235" s="118"/>
      <c r="BC235" s="118"/>
      <c r="BD235" s="118"/>
      <c r="BE235" s="118">
        <f>IF(ISNUMBER(AU235),AU235,0)+IF(ISNUMBER(AZ235),AZ235,0)</f>
        <v>0</v>
      </c>
      <c r="BF235" s="118"/>
      <c r="BG235" s="118"/>
      <c r="BH235" s="118"/>
      <c r="BI235" s="118"/>
    </row>
    <row r="236" spans="1:61" s="98" customFormat="1" ht="30" customHeight="1">
      <c r="A236" s="88">
        <v>13</v>
      </c>
      <c r="B236" s="89"/>
      <c r="C236" s="89"/>
      <c r="D236" s="115" t="s">
        <v>343</v>
      </c>
      <c r="E236" s="92"/>
      <c r="F236" s="92"/>
      <c r="G236" s="92"/>
      <c r="H236" s="92"/>
      <c r="I236" s="92"/>
      <c r="J236" s="92"/>
      <c r="K236" s="92"/>
      <c r="L236" s="92"/>
      <c r="M236" s="92"/>
      <c r="N236" s="92"/>
      <c r="O236" s="92"/>
      <c r="P236" s="93"/>
      <c r="Q236" s="36" t="s">
        <v>289</v>
      </c>
      <c r="R236" s="36"/>
      <c r="S236" s="36"/>
      <c r="T236" s="36"/>
      <c r="U236" s="36"/>
      <c r="V236" s="115" t="s">
        <v>290</v>
      </c>
      <c r="W236" s="92"/>
      <c r="X236" s="92"/>
      <c r="Y236" s="92"/>
      <c r="Z236" s="92"/>
      <c r="AA236" s="92"/>
      <c r="AB236" s="92"/>
      <c r="AC236" s="92"/>
      <c r="AD236" s="92"/>
      <c r="AE236" s="93"/>
      <c r="AF236" s="118">
        <v>0</v>
      </c>
      <c r="AG236" s="118"/>
      <c r="AH236" s="118"/>
      <c r="AI236" s="118"/>
      <c r="AJ236" s="118"/>
      <c r="AK236" s="118">
        <v>0</v>
      </c>
      <c r="AL236" s="118"/>
      <c r="AM236" s="118"/>
      <c r="AN236" s="118"/>
      <c r="AO236" s="118"/>
      <c r="AP236" s="118">
        <f>IF(ISNUMBER(AF236),AF236,0)+IF(ISNUMBER(AK236),AK236,0)</f>
        <v>0</v>
      </c>
      <c r="AQ236" s="118"/>
      <c r="AR236" s="118"/>
      <c r="AS236" s="118"/>
      <c r="AT236" s="118"/>
      <c r="AU236" s="118">
        <v>0</v>
      </c>
      <c r="AV236" s="118"/>
      <c r="AW236" s="118"/>
      <c r="AX236" s="118"/>
      <c r="AY236" s="118"/>
      <c r="AZ236" s="118">
        <v>0</v>
      </c>
      <c r="BA236" s="118"/>
      <c r="BB236" s="118"/>
      <c r="BC236" s="118"/>
      <c r="BD236" s="118"/>
      <c r="BE236" s="118">
        <f>IF(ISNUMBER(AU236),AU236,0)+IF(ISNUMBER(AZ236),AZ236,0)</f>
        <v>0</v>
      </c>
      <c r="BF236" s="118"/>
      <c r="BG236" s="118"/>
      <c r="BH236" s="118"/>
      <c r="BI236" s="118"/>
    </row>
    <row r="237" spans="1:61" s="98" customFormat="1" ht="90" customHeight="1">
      <c r="A237" s="88">
        <v>14</v>
      </c>
      <c r="B237" s="89"/>
      <c r="C237" s="89"/>
      <c r="D237" s="115" t="s">
        <v>344</v>
      </c>
      <c r="E237" s="92"/>
      <c r="F237" s="92"/>
      <c r="G237" s="92"/>
      <c r="H237" s="92"/>
      <c r="I237" s="92"/>
      <c r="J237" s="92"/>
      <c r="K237" s="92"/>
      <c r="L237" s="92"/>
      <c r="M237" s="92"/>
      <c r="N237" s="92"/>
      <c r="O237" s="92"/>
      <c r="P237" s="93"/>
      <c r="Q237" s="36" t="s">
        <v>289</v>
      </c>
      <c r="R237" s="36"/>
      <c r="S237" s="36"/>
      <c r="T237" s="36"/>
      <c r="U237" s="36"/>
      <c r="V237" s="115" t="s">
        <v>290</v>
      </c>
      <c r="W237" s="92"/>
      <c r="X237" s="92"/>
      <c r="Y237" s="92"/>
      <c r="Z237" s="92"/>
      <c r="AA237" s="92"/>
      <c r="AB237" s="92"/>
      <c r="AC237" s="92"/>
      <c r="AD237" s="92"/>
      <c r="AE237" s="93"/>
      <c r="AF237" s="118">
        <v>0</v>
      </c>
      <c r="AG237" s="118"/>
      <c r="AH237" s="118"/>
      <c r="AI237" s="118"/>
      <c r="AJ237" s="118"/>
      <c r="AK237" s="118">
        <v>0</v>
      </c>
      <c r="AL237" s="118"/>
      <c r="AM237" s="118"/>
      <c r="AN237" s="118"/>
      <c r="AO237" s="118"/>
      <c r="AP237" s="118">
        <f>IF(ISNUMBER(AF237),AF237,0)+IF(ISNUMBER(AK237),AK237,0)</f>
        <v>0</v>
      </c>
      <c r="AQ237" s="118"/>
      <c r="AR237" s="118"/>
      <c r="AS237" s="118"/>
      <c r="AT237" s="118"/>
      <c r="AU237" s="118">
        <v>0</v>
      </c>
      <c r="AV237" s="118"/>
      <c r="AW237" s="118"/>
      <c r="AX237" s="118"/>
      <c r="AY237" s="118"/>
      <c r="AZ237" s="118">
        <v>0</v>
      </c>
      <c r="BA237" s="118"/>
      <c r="BB237" s="118"/>
      <c r="BC237" s="118"/>
      <c r="BD237" s="118"/>
      <c r="BE237" s="118">
        <f>IF(ISNUMBER(AU237),AU237,0)+IF(ISNUMBER(AZ237),AZ237,0)</f>
        <v>0</v>
      </c>
      <c r="BF237" s="118"/>
      <c r="BG237" s="118"/>
      <c r="BH237" s="118"/>
      <c r="BI237" s="118"/>
    </row>
    <row r="238" spans="1:61" s="6" customFormat="1" ht="14.25">
      <c r="A238" s="86">
        <v>0</v>
      </c>
      <c r="B238" s="84"/>
      <c r="C238" s="84"/>
      <c r="D238" s="112" t="s">
        <v>292</v>
      </c>
      <c r="E238" s="100"/>
      <c r="F238" s="100"/>
      <c r="G238" s="100"/>
      <c r="H238" s="100"/>
      <c r="I238" s="100"/>
      <c r="J238" s="100"/>
      <c r="K238" s="100"/>
      <c r="L238" s="100"/>
      <c r="M238" s="100"/>
      <c r="N238" s="100"/>
      <c r="O238" s="100"/>
      <c r="P238" s="101"/>
      <c r="Q238" s="110"/>
      <c r="R238" s="110"/>
      <c r="S238" s="110"/>
      <c r="T238" s="110"/>
      <c r="U238" s="110"/>
      <c r="V238" s="112"/>
      <c r="W238" s="100"/>
      <c r="X238" s="100"/>
      <c r="Y238" s="100"/>
      <c r="Z238" s="100"/>
      <c r="AA238" s="100"/>
      <c r="AB238" s="100"/>
      <c r="AC238" s="100"/>
      <c r="AD238" s="100"/>
      <c r="AE238" s="101"/>
      <c r="AF238" s="111"/>
      <c r="AG238" s="111"/>
      <c r="AH238" s="111"/>
      <c r="AI238" s="111"/>
      <c r="AJ238" s="111"/>
      <c r="AK238" s="111"/>
      <c r="AL238" s="111"/>
      <c r="AM238" s="111"/>
      <c r="AN238" s="111"/>
      <c r="AO238" s="111"/>
      <c r="AP238" s="111">
        <f>IF(ISNUMBER(AF238),AF238,0)+IF(ISNUMBER(AK238),AK238,0)</f>
        <v>0</v>
      </c>
      <c r="AQ238" s="111"/>
      <c r="AR238" s="111"/>
      <c r="AS238" s="111"/>
      <c r="AT238" s="111"/>
      <c r="AU238" s="111"/>
      <c r="AV238" s="111"/>
      <c r="AW238" s="111"/>
      <c r="AX238" s="111"/>
      <c r="AY238" s="111"/>
      <c r="AZ238" s="111"/>
      <c r="BA238" s="111"/>
      <c r="BB238" s="111"/>
      <c r="BC238" s="111"/>
      <c r="BD238" s="111"/>
      <c r="BE238" s="111">
        <f>IF(ISNUMBER(AU238),AU238,0)+IF(ISNUMBER(AZ238),AZ238,0)</f>
        <v>0</v>
      </c>
      <c r="BF238" s="111"/>
      <c r="BG238" s="111"/>
      <c r="BH238" s="111"/>
      <c r="BI238" s="111"/>
    </row>
    <row r="239" spans="1:61" s="98" customFormat="1" ht="14.25" customHeight="1">
      <c r="A239" s="88">
        <v>11</v>
      </c>
      <c r="B239" s="89"/>
      <c r="C239" s="89"/>
      <c r="D239" s="115" t="s">
        <v>345</v>
      </c>
      <c r="E239" s="92"/>
      <c r="F239" s="92"/>
      <c r="G239" s="92"/>
      <c r="H239" s="92"/>
      <c r="I239" s="92"/>
      <c r="J239" s="92"/>
      <c r="K239" s="92"/>
      <c r="L239" s="92"/>
      <c r="M239" s="92"/>
      <c r="N239" s="92"/>
      <c r="O239" s="92"/>
      <c r="P239" s="93"/>
      <c r="Q239" s="36" t="s">
        <v>294</v>
      </c>
      <c r="R239" s="36"/>
      <c r="S239" s="36"/>
      <c r="T239" s="36"/>
      <c r="U239" s="36"/>
      <c r="V239" s="115" t="s">
        <v>290</v>
      </c>
      <c r="W239" s="92"/>
      <c r="X239" s="92"/>
      <c r="Y239" s="92"/>
      <c r="Z239" s="92"/>
      <c r="AA239" s="92"/>
      <c r="AB239" s="92"/>
      <c r="AC239" s="92"/>
      <c r="AD239" s="92"/>
      <c r="AE239" s="93"/>
      <c r="AF239" s="118">
        <v>100</v>
      </c>
      <c r="AG239" s="118"/>
      <c r="AH239" s="118"/>
      <c r="AI239" s="118"/>
      <c r="AJ239" s="118"/>
      <c r="AK239" s="118">
        <v>100</v>
      </c>
      <c r="AL239" s="118"/>
      <c r="AM239" s="118"/>
      <c r="AN239" s="118"/>
      <c r="AO239" s="118"/>
      <c r="AP239" s="118">
        <f>IF(ISNUMBER(AF239),AF239,0)+IF(ISNUMBER(AK239),AK239,0)</f>
        <v>200</v>
      </c>
      <c r="AQ239" s="118"/>
      <c r="AR239" s="118"/>
      <c r="AS239" s="118"/>
      <c r="AT239" s="118"/>
      <c r="AU239" s="118">
        <v>100</v>
      </c>
      <c r="AV239" s="118"/>
      <c r="AW239" s="118"/>
      <c r="AX239" s="118"/>
      <c r="AY239" s="118"/>
      <c r="AZ239" s="118">
        <v>100</v>
      </c>
      <c r="BA239" s="118"/>
      <c r="BB239" s="118"/>
      <c r="BC239" s="118"/>
      <c r="BD239" s="118"/>
      <c r="BE239" s="118">
        <f>IF(ISNUMBER(AU239),AU239,0)+IF(ISNUMBER(AZ239),AZ239,0)</f>
        <v>200</v>
      </c>
      <c r="BF239" s="118"/>
      <c r="BG239" s="118"/>
      <c r="BH239" s="118"/>
      <c r="BI239" s="118"/>
    </row>
    <row r="240" spans="1:61" s="98" customFormat="1" ht="15">
      <c r="A240" s="88">
        <v>11</v>
      </c>
      <c r="B240" s="89"/>
      <c r="C240" s="89"/>
      <c r="D240" s="115" t="s">
        <v>285</v>
      </c>
      <c r="E240" s="92"/>
      <c r="F240" s="92"/>
      <c r="G240" s="92"/>
      <c r="H240" s="92"/>
      <c r="I240" s="92"/>
      <c r="J240" s="92"/>
      <c r="K240" s="92"/>
      <c r="L240" s="92"/>
      <c r="M240" s="92"/>
      <c r="N240" s="92"/>
      <c r="O240" s="92"/>
      <c r="P240" s="93"/>
      <c r="Q240" s="36" t="s">
        <v>294</v>
      </c>
      <c r="R240" s="36"/>
      <c r="S240" s="36"/>
      <c r="T240" s="36"/>
      <c r="U240" s="36"/>
      <c r="V240" s="115" t="s">
        <v>290</v>
      </c>
      <c r="W240" s="92"/>
      <c r="X240" s="92"/>
      <c r="Y240" s="92"/>
      <c r="Z240" s="92"/>
      <c r="AA240" s="92"/>
      <c r="AB240" s="92"/>
      <c r="AC240" s="92"/>
      <c r="AD240" s="92"/>
      <c r="AE240" s="93"/>
      <c r="AF240" s="118">
        <v>100</v>
      </c>
      <c r="AG240" s="118"/>
      <c r="AH240" s="118"/>
      <c r="AI240" s="118"/>
      <c r="AJ240" s="118"/>
      <c r="AK240" s="118">
        <v>100</v>
      </c>
      <c r="AL240" s="118"/>
      <c r="AM240" s="118"/>
      <c r="AN240" s="118"/>
      <c r="AO240" s="118"/>
      <c r="AP240" s="118">
        <f>IF(ISNUMBER(AF240),AF240,0)+IF(ISNUMBER(AK240),AK240,0)</f>
        <v>200</v>
      </c>
      <c r="AQ240" s="118"/>
      <c r="AR240" s="118"/>
      <c r="AS240" s="118"/>
      <c r="AT240" s="118"/>
      <c r="AU240" s="118">
        <v>100</v>
      </c>
      <c r="AV240" s="118"/>
      <c r="AW240" s="118"/>
      <c r="AX240" s="118"/>
      <c r="AY240" s="118"/>
      <c r="AZ240" s="118">
        <v>100</v>
      </c>
      <c r="BA240" s="118"/>
      <c r="BB240" s="118"/>
      <c r="BC240" s="118"/>
      <c r="BD240" s="118"/>
      <c r="BE240" s="118">
        <f>IF(ISNUMBER(AU240),AU240,0)+IF(ISNUMBER(AZ240),AZ240,0)</f>
        <v>200</v>
      </c>
      <c r="BF240" s="118"/>
      <c r="BG240" s="118"/>
      <c r="BH240" s="118"/>
      <c r="BI240" s="118"/>
    </row>
    <row r="241" spans="1:79" s="98" customFormat="1" ht="15">
      <c r="A241" s="88">
        <v>11</v>
      </c>
      <c r="B241" s="89"/>
      <c r="C241" s="89"/>
      <c r="D241" s="115" t="s">
        <v>286</v>
      </c>
      <c r="E241" s="92"/>
      <c r="F241" s="92"/>
      <c r="G241" s="92"/>
      <c r="H241" s="92"/>
      <c r="I241" s="92"/>
      <c r="J241" s="92"/>
      <c r="K241" s="92"/>
      <c r="L241" s="92"/>
      <c r="M241" s="92"/>
      <c r="N241" s="92"/>
      <c r="O241" s="92"/>
      <c r="P241" s="93"/>
      <c r="Q241" s="36" t="s">
        <v>294</v>
      </c>
      <c r="R241" s="36"/>
      <c r="S241" s="36"/>
      <c r="T241" s="36"/>
      <c r="U241" s="36"/>
      <c r="V241" s="115" t="s">
        <v>290</v>
      </c>
      <c r="W241" s="92"/>
      <c r="X241" s="92"/>
      <c r="Y241" s="92"/>
      <c r="Z241" s="92"/>
      <c r="AA241" s="92"/>
      <c r="AB241" s="92"/>
      <c r="AC241" s="92"/>
      <c r="AD241" s="92"/>
      <c r="AE241" s="93"/>
      <c r="AF241" s="118">
        <v>100</v>
      </c>
      <c r="AG241" s="118"/>
      <c r="AH241" s="118"/>
      <c r="AI241" s="118"/>
      <c r="AJ241" s="118"/>
      <c r="AK241" s="118">
        <v>100</v>
      </c>
      <c r="AL241" s="118"/>
      <c r="AM241" s="118"/>
      <c r="AN241" s="118"/>
      <c r="AO241" s="118"/>
      <c r="AP241" s="118">
        <f>IF(ISNUMBER(AF241),AF241,0)+IF(ISNUMBER(AK241),AK241,0)</f>
        <v>200</v>
      </c>
      <c r="AQ241" s="118"/>
      <c r="AR241" s="118"/>
      <c r="AS241" s="118"/>
      <c r="AT241" s="118"/>
      <c r="AU241" s="118">
        <v>100</v>
      </c>
      <c r="AV241" s="118"/>
      <c r="AW241" s="118"/>
      <c r="AX241" s="118"/>
      <c r="AY241" s="118"/>
      <c r="AZ241" s="118">
        <v>100</v>
      </c>
      <c r="BA241" s="118"/>
      <c r="BB241" s="118"/>
      <c r="BC241" s="118"/>
      <c r="BD241" s="118"/>
      <c r="BE241" s="118">
        <f>IF(ISNUMBER(AU241),AU241,0)+IF(ISNUMBER(AZ241),AZ241,0)</f>
        <v>200</v>
      </c>
      <c r="BF241" s="118"/>
      <c r="BG241" s="118"/>
      <c r="BH241" s="118"/>
      <c r="BI241" s="118"/>
    </row>
    <row r="242" spans="1:79" s="98" customFormat="1" ht="60" customHeight="1">
      <c r="A242" s="88">
        <v>12</v>
      </c>
      <c r="B242" s="89"/>
      <c r="C242" s="89"/>
      <c r="D242" s="115" t="s">
        <v>346</v>
      </c>
      <c r="E242" s="92"/>
      <c r="F242" s="92"/>
      <c r="G242" s="92"/>
      <c r="H242" s="92"/>
      <c r="I242" s="92"/>
      <c r="J242" s="92"/>
      <c r="K242" s="92"/>
      <c r="L242" s="92"/>
      <c r="M242" s="92"/>
      <c r="N242" s="92"/>
      <c r="O242" s="92"/>
      <c r="P242" s="93"/>
      <c r="Q242" s="36" t="s">
        <v>294</v>
      </c>
      <c r="R242" s="36"/>
      <c r="S242" s="36"/>
      <c r="T242" s="36"/>
      <c r="U242" s="36"/>
      <c r="V242" s="115" t="s">
        <v>290</v>
      </c>
      <c r="W242" s="92"/>
      <c r="X242" s="92"/>
      <c r="Y242" s="92"/>
      <c r="Z242" s="92"/>
      <c r="AA242" s="92"/>
      <c r="AB242" s="92"/>
      <c r="AC242" s="92"/>
      <c r="AD242" s="92"/>
      <c r="AE242" s="93"/>
      <c r="AF242" s="118">
        <v>0</v>
      </c>
      <c r="AG242" s="118"/>
      <c r="AH242" s="118"/>
      <c r="AI242" s="118"/>
      <c r="AJ242" s="118"/>
      <c r="AK242" s="118">
        <v>0</v>
      </c>
      <c r="AL242" s="118"/>
      <c r="AM242" s="118"/>
      <c r="AN242" s="118"/>
      <c r="AO242" s="118"/>
      <c r="AP242" s="118">
        <f>IF(ISNUMBER(AF242),AF242,0)+IF(ISNUMBER(AK242),AK242,0)</f>
        <v>0</v>
      </c>
      <c r="AQ242" s="118"/>
      <c r="AR242" s="118"/>
      <c r="AS242" s="118"/>
      <c r="AT242" s="118"/>
      <c r="AU242" s="118">
        <v>0</v>
      </c>
      <c r="AV242" s="118"/>
      <c r="AW242" s="118"/>
      <c r="AX242" s="118"/>
      <c r="AY242" s="118"/>
      <c r="AZ242" s="118">
        <v>0</v>
      </c>
      <c r="BA242" s="118"/>
      <c r="BB242" s="118"/>
      <c r="BC242" s="118"/>
      <c r="BD242" s="118"/>
      <c r="BE242" s="118">
        <f>IF(ISNUMBER(AU242),AU242,0)+IF(ISNUMBER(AZ242),AZ242,0)</f>
        <v>0</v>
      </c>
      <c r="BF242" s="118"/>
      <c r="BG242" s="118"/>
      <c r="BH242" s="118"/>
      <c r="BI242" s="118"/>
    </row>
    <row r="243" spans="1:79" s="98" customFormat="1" ht="15" customHeight="1">
      <c r="A243" s="88">
        <v>13</v>
      </c>
      <c r="B243" s="89"/>
      <c r="C243" s="89"/>
      <c r="D243" s="115" t="s">
        <v>347</v>
      </c>
      <c r="E243" s="92"/>
      <c r="F243" s="92"/>
      <c r="G243" s="92"/>
      <c r="H243" s="92"/>
      <c r="I243" s="92"/>
      <c r="J243" s="92"/>
      <c r="K243" s="92"/>
      <c r="L243" s="92"/>
      <c r="M243" s="92"/>
      <c r="N243" s="92"/>
      <c r="O243" s="92"/>
      <c r="P243" s="93"/>
      <c r="Q243" s="36" t="s">
        <v>294</v>
      </c>
      <c r="R243" s="36"/>
      <c r="S243" s="36"/>
      <c r="T243" s="36"/>
      <c r="U243" s="36"/>
      <c r="V243" s="115" t="s">
        <v>290</v>
      </c>
      <c r="W243" s="92"/>
      <c r="X243" s="92"/>
      <c r="Y243" s="92"/>
      <c r="Z243" s="92"/>
      <c r="AA243" s="92"/>
      <c r="AB243" s="92"/>
      <c r="AC243" s="92"/>
      <c r="AD243" s="92"/>
      <c r="AE243" s="93"/>
      <c r="AF243" s="118">
        <v>0</v>
      </c>
      <c r="AG243" s="118"/>
      <c r="AH243" s="118"/>
      <c r="AI243" s="118"/>
      <c r="AJ243" s="118"/>
      <c r="AK243" s="118">
        <v>0</v>
      </c>
      <c r="AL243" s="118"/>
      <c r="AM243" s="118"/>
      <c r="AN243" s="118"/>
      <c r="AO243" s="118"/>
      <c r="AP243" s="118">
        <f>IF(ISNUMBER(AF243),AF243,0)+IF(ISNUMBER(AK243),AK243,0)</f>
        <v>0</v>
      </c>
      <c r="AQ243" s="118"/>
      <c r="AR243" s="118"/>
      <c r="AS243" s="118"/>
      <c r="AT243" s="118"/>
      <c r="AU243" s="118">
        <v>0</v>
      </c>
      <c r="AV243" s="118"/>
      <c r="AW243" s="118"/>
      <c r="AX243" s="118"/>
      <c r="AY243" s="118"/>
      <c r="AZ243" s="118">
        <v>0</v>
      </c>
      <c r="BA243" s="118"/>
      <c r="BB243" s="118"/>
      <c r="BC243" s="118"/>
      <c r="BD243" s="118"/>
      <c r="BE243" s="118">
        <f>IF(ISNUMBER(AU243),AU243,0)+IF(ISNUMBER(AZ243),AZ243,0)</f>
        <v>0</v>
      </c>
      <c r="BF243" s="118"/>
      <c r="BG243" s="118"/>
      <c r="BH243" s="118"/>
      <c r="BI243" s="118"/>
    </row>
    <row r="244" spans="1:79" s="98" customFormat="1" ht="15" customHeight="1">
      <c r="A244" s="88">
        <v>14</v>
      </c>
      <c r="B244" s="89"/>
      <c r="C244" s="89"/>
      <c r="D244" s="115" t="s">
        <v>348</v>
      </c>
      <c r="E244" s="92"/>
      <c r="F244" s="92"/>
      <c r="G244" s="92"/>
      <c r="H244" s="92"/>
      <c r="I244" s="92"/>
      <c r="J244" s="92"/>
      <c r="K244" s="92"/>
      <c r="L244" s="92"/>
      <c r="M244" s="92"/>
      <c r="N244" s="92"/>
      <c r="O244" s="92"/>
      <c r="P244" s="93"/>
      <c r="Q244" s="36" t="s">
        <v>294</v>
      </c>
      <c r="R244" s="36"/>
      <c r="S244" s="36"/>
      <c r="T244" s="36"/>
      <c r="U244" s="36"/>
      <c r="V244" s="115" t="s">
        <v>290</v>
      </c>
      <c r="W244" s="92"/>
      <c r="X244" s="92"/>
      <c r="Y244" s="92"/>
      <c r="Z244" s="92"/>
      <c r="AA244" s="92"/>
      <c r="AB244" s="92"/>
      <c r="AC244" s="92"/>
      <c r="AD244" s="92"/>
      <c r="AE244" s="93"/>
      <c r="AF244" s="118">
        <v>0</v>
      </c>
      <c r="AG244" s="118"/>
      <c r="AH244" s="118"/>
      <c r="AI244" s="118"/>
      <c r="AJ244" s="118"/>
      <c r="AK244" s="118">
        <v>0</v>
      </c>
      <c r="AL244" s="118"/>
      <c r="AM244" s="118"/>
      <c r="AN244" s="118"/>
      <c r="AO244" s="118"/>
      <c r="AP244" s="118">
        <f>IF(ISNUMBER(AF244),AF244,0)+IF(ISNUMBER(AK244),AK244,0)</f>
        <v>0</v>
      </c>
      <c r="AQ244" s="118"/>
      <c r="AR244" s="118"/>
      <c r="AS244" s="118"/>
      <c r="AT244" s="118"/>
      <c r="AU244" s="118">
        <v>0</v>
      </c>
      <c r="AV244" s="118"/>
      <c r="AW244" s="118"/>
      <c r="AX244" s="118"/>
      <c r="AY244" s="118"/>
      <c r="AZ244" s="118">
        <v>0</v>
      </c>
      <c r="BA244" s="118"/>
      <c r="BB244" s="118"/>
      <c r="BC244" s="118"/>
      <c r="BD244" s="118"/>
      <c r="BE244" s="118">
        <f>IF(ISNUMBER(AU244),AU244,0)+IF(ISNUMBER(AZ244),AZ244,0)</f>
        <v>0</v>
      </c>
      <c r="BF244" s="118"/>
      <c r="BG244" s="118"/>
      <c r="BH244" s="118"/>
      <c r="BI244" s="118"/>
    </row>
    <row r="246" spans="1:79" ht="14.25" customHeight="1">
      <c r="A246" s="42" t="s">
        <v>124</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79" ht="15" customHeight="1">
      <c r="A247" s="53" t="s">
        <v>219</v>
      </c>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row>
    <row r="248" spans="1:79" ht="12.95" customHeight="1">
      <c r="A248" s="60" t="s">
        <v>19</v>
      </c>
      <c r="B248" s="61"/>
      <c r="C248" s="61"/>
      <c r="D248" s="61"/>
      <c r="E248" s="61"/>
      <c r="F248" s="61"/>
      <c r="G248" s="61"/>
      <c r="H248" s="61"/>
      <c r="I248" s="61"/>
      <c r="J248" s="61"/>
      <c r="K248" s="61"/>
      <c r="L248" s="61"/>
      <c r="M248" s="61"/>
      <c r="N248" s="61"/>
      <c r="O248" s="61"/>
      <c r="P248" s="61"/>
      <c r="Q248" s="61"/>
      <c r="R248" s="61"/>
      <c r="S248" s="61"/>
      <c r="T248" s="62"/>
      <c r="U248" s="36" t="s">
        <v>220</v>
      </c>
      <c r="V248" s="36"/>
      <c r="W248" s="36"/>
      <c r="X248" s="36"/>
      <c r="Y248" s="36"/>
      <c r="Z248" s="36"/>
      <c r="AA248" s="36"/>
      <c r="AB248" s="36"/>
      <c r="AC248" s="36"/>
      <c r="AD248" s="36"/>
      <c r="AE248" s="36" t="s">
        <v>223</v>
      </c>
      <c r="AF248" s="36"/>
      <c r="AG248" s="36"/>
      <c r="AH248" s="36"/>
      <c r="AI248" s="36"/>
      <c r="AJ248" s="36"/>
      <c r="AK248" s="36"/>
      <c r="AL248" s="36"/>
      <c r="AM248" s="36"/>
      <c r="AN248" s="36"/>
      <c r="AO248" s="36" t="s">
        <v>230</v>
      </c>
      <c r="AP248" s="36"/>
      <c r="AQ248" s="36"/>
      <c r="AR248" s="36"/>
      <c r="AS248" s="36"/>
      <c r="AT248" s="36"/>
      <c r="AU248" s="36"/>
      <c r="AV248" s="36"/>
      <c r="AW248" s="36"/>
      <c r="AX248" s="36"/>
      <c r="AY248" s="36" t="s">
        <v>241</v>
      </c>
      <c r="AZ248" s="36"/>
      <c r="BA248" s="36"/>
      <c r="BB248" s="36"/>
      <c r="BC248" s="36"/>
      <c r="BD248" s="36"/>
      <c r="BE248" s="36"/>
      <c r="BF248" s="36"/>
      <c r="BG248" s="36"/>
      <c r="BH248" s="36"/>
      <c r="BI248" s="36" t="s">
        <v>246</v>
      </c>
      <c r="BJ248" s="36"/>
      <c r="BK248" s="36"/>
      <c r="BL248" s="36"/>
      <c r="BM248" s="36"/>
      <c r="BN248" s="36"/>
      <c r="BO248" s="36"/>
      <c r="BP248" s="36"/>
      <c r="BQ248" s="36"/>
      <c r="BR248" s="36"/>
    </row>
    <row r="249" spans="1:79" ht="30" customHeight="1">
      <c r="A249" s="63"/>
      <c r="B249" s="64"/>
      <c r="C249" s="64"/>
      <c r="D249" s="64"/>
      <c r="E249" s="64"/>
      <c r="F249" s="64"/>
      <c r="G249" s="64"/>
      <c r="H249" s="64"/>
      <c r="I249" s="64"/>
      <c r="J249" s="64"/>
      <c r="K249" s="64"/>
      <c r="L249" s="64"/>
      <c r="M249" s="64"/>
      <c r="N249" s="64"/>
      <c r="O249" s="64"/>
      <c r="P249" s="64"/>
      <c r="Q249" s="64"/>
      <c r="R249" s="64"/>
      <c r="S249" s="64"/>
      <c r="T249" s="65"/>
      <c r="U249" s="36" t="s">
        <v>4</v>
      </c>
      <c r="V249" s="36"/>
      <c r="W249" s="36"/>
      <c r="X249" s="36"/>
      <c r="Y249" s="36"/>
      <c r="Z249" s="36" t="s">
        <v>3</v>
      </c>
      <c r="AA249" s="36"/>
      <c r="AB249" s="36"/>
      <c r="AC249" s="36"/>
      <c r="AD249" s="36"/>
      <c r="AE249" s="36" t="s">
        <v>4</v>
      </c>
      <c r="AF249" s="36"/>
      <c r="AG249" s="36"/>
      <c r="AH249" s="36"/>
      <c r="AI249" s="36"/>
      <c r="AJ249" s="36" t="s">
        <v>3</v>
      </c>
      <c r="AK249" s="36"/>
      <c r="AL249" s="36"/>
      <c r="AM249" s="36"/>
      <c r="AN249" s="36"/>
      <c r="AO249" s="36" t="s">
        <v>4</v>
      </c>
      <c r="AP249" s="36"/>
      <c r="AQ249" s="36"/>
      <c r="AR249" s="36"/>
      <c r="AS249" s="36"/>
      <c r="AT249" s="36" t="s">
        <v>3</v>
      </c>
      <c r="AU249" s="36"/>
      <c r="AV249" s="36"/>
      <c r="AW249" s="36"/>
      <c r="AX249" s="36"/>
      <c r="AY249" s="36" t="s">
        <v>4</v>
      </c>
      <c r="AZ249" s="36"/>
      <c r="BA249" s="36"/>
      <c r="BB249" s="36"/>
      <c r="BC249" s="36"/>
      <c r="BD249" s="36" t="s">
        <v>3</v>
      </c>
      <c r="BE249" s="36"/>
      <c r="BF249" s="36"/>
      <c r="BG249" s="36"/>
      <c r="BH249" s="36"/>
      <c r="BI249" s="36" t="s">
        <v>4</v>
      </c>
      <c r="BJ249" s="36"/>
      <c r="BK249" s="36"/>
      <c r="BL249" s="36"/>
      <c r="BM249" s="36"/>
      <c r="BN249" s="36" t="s">
        <v>3</v>
      </c>
      <c r="BO249" s="36"/>
      <c r="BP249" s="36"/>
      <c r="BQ249" s="36"/>
      <c r="BR249" s="36"/>
    </row>
    <row r="250" spans="1:79" ht="15" customHeight="1">
      <c r="A250" s="30">
        <v>1</v>
      </c>
      <c r="B250" s="31"/>
      <c r="C250" s="31"/>
      <c r="D250" s="31"/>
      <c r="E250" s="31"/>
      <c r="F250" s="31"/>
      <c r="G250" s="31"/>
      <c r="H250" s="31"/>
      <c r="I250" s="31"/>
      <c r="J250" s="31"/>
      <c r="K250" s="31"/>
      <c r="L250" s="31"/>
      <c r="M250" s="31"/>
      <c r="N250" s="31"/>
      <c r="O250" s="31"/>
      <c r="P250" s="31"/>
      <c r="Q250" s="31"/>
      <c r="R250" s="31"/>
      <c r="S250" s="31"/>
      <c r="T250" s="32"/>
      <c r="U250" s="36">
        <v>2</v>
      </c>
      <c r="V250" s="36"/>
      <c r="W250" s="36"/>
      <c r="X250" s="36"/>
      <c r="Y250" s="36"/>
      <c r="Z250" s="36">
        <v>3</v>
      </c>
      <c r="AA250" s="36"/>
      <c r="AB250" s="36"/>
      <c r="AC250" s="36"/>
      <c r="AD250" s="36"/>
      <c r="AE250" s="36">
        <v>4</v>
      </c>
      <c r="AF250" s="36"/>
      <c r="AG250" s="36"/>
      <c r="AH250" s="36"/>
      <c r="AI250" s="36"/>
      <c r="AJ250" s="36">
        <v>5</v>
      </c>
      <c r="AK250" s="36"/>
      <c r="AL250" s="36"/>
      <c r="AM250" s="36"/>
      <c r="AN250" s="36"/>
      <c r="AO250" s="36">
        <v>6</v>
      </c>
      <c r="AP250" s="36"/>
      <c r="AQ250" s="36"/>
      <c r="AR250" s="36"/>
      <c r="AS250" s="36"/>
      <c r="AT250" s="36">
        <v>7</v>
      </c>
      <c r="AU250" s="36"/>
      <c r="AV250" s="36"/>
      <c r="AW250" s="36"/>
      <c r="AX250" s="36"/>
      <c r="AY250" s="36">
        <v>8</v>
      </c>
      <c r="AZ250" s="36"/>
      <c r="BA250" s="36"/>
      <c r="BB250" s="36"/>
      <c r="BC250" s="36"/>
      <c r="BD250" s="36">
        <v>9</v>
      </c>
      <c r="BE250" s="36"/>
      <c r="BF250" s="36"/>
      <c r="BG250" s="36"/>
      <c r="BH250" s="36"/>
      <c r="BI250" s="36">
        <v>10</v>
      </c>
      <c r="BJ250" s="36"/>
      <c r="BK250" s="36"/>
      <c r="BL250" s="36"/>
      <c r="BM250" s="36"/>
      <c r="BN250" s="36">
        <v>11</v>
      </c>
      <c r="BO250" s="36"/>
      <c r="BP250" s="36"/>
      <c r="BQ250" s="36"/>
      <c r="BR250" s="36"/>
    </row>
    <row r="251" spans="1:79" s="1" customFormat="1" ht="15.75" hidden="1" customHeight="1">
      <c r="A251" s="33" t="s">
        <v>57</v>
      </c>
      <c r="B251" s="34"/>
      <c r="C251" s="34"/>
      <c r="D251" s="34"/>
      <c r="E251" s="34"/>
      <c r="F251" s="34"/>
      <c r="G251" s="34"/>
      <c r="H251" s="34"/>
      <c r="I251" s="34"/>
      <c r="J251" s="34"/>
      <c r="K251" s="34"/>
      <c r="L251" s="34"/>
      <c r="M251" s="34"/>
      <c r="N251" s="34"/>
      <c r="O251" s="34"/>
      <c r="P251" s="34"/>
      <c r="Q251" s="34"/>
      <c r="R251" s="34"/>
      <c r="S251" s="34"/>
      <c r="T251" s="35"/>
      <c r="U251" s="38" t="s">
        <v>65</v>
      </c>
      <c r="V251" s="38"/>
      <c r="W251" s="38"/>
      <c r="X251" s="38"/>
      <c r="Y251" s="38"/>
      <c r="Z251" s="37" t="s">
        <v>66</v>
      </c>
      <c r="AA251" s="37"/>
      <c r="AB251" s="37"/>
      <c r="AC251" s="37"/>
      <c r="AD251" s="37"/>
      <c r="AE251" s="38" t="s">
        <v>67</v>
      </c>
      <c r="AF251" s="38"/>
      <c r="AG251" s="38"/>
      <c r="AH251" s="38"/>
      <c r="AI251" s="38"/>
      <c r="AJ251" s="37" t="s">
        <v>68</v>
      </c>
      <c r="AK251" s="37"/>
      <c r="AL251" s="37"/>
      <c r="AM251" s="37"/>
      <c r="AN251" s="37"/>
      <c r="AO251" s="38" t="s">
        <v>58</v>
      </c>
      <c r="AP251" s="38"/>
      <c r="AQ251" s="38"/>
      <c r="AR251" s="38"/>
      <c r="AS251" s="38"/>
      <c r="AT251" s="37" t="s">
        <v>59</v>
      </c>
      <c r="AU251" s="37"/>
      <c r="AV251" s="37"/>
      <c r="AW251" s="37"/>
      <c r="AX251" s="37"/>
      <c r="AY251" s="38" t="s">
        <v>60</v>
      </c>
      <c r="AZ251" s="38"/>
      <c r="BA251" s="38"/>
      <c r="BB251" s="38"/>
      <c r="BC251" s="38"/>
      <c r="BD251" s="37" t="s">
        <v>61</v>
      </c>
      <c r="BE251" s="37"/>
      <c r="BF251" s="37"/>
      <c r="BG251" s="37"/>
      <c r="BH251" s="37"/>
      <c r="BI251" s="38" t="s">
        <v>62</v>
      </c>
      <c r="BJ251" s="38"/>
      <c r="BK251" s="38"/>
      <c r="BL251" s="38"/>
      <c r="BM251" s="38"/>
      <c r="BN251" s="37" t="s">
        <v>63</v>
      </c>
      <c r="BO251" s="37"/>
      <c r="BP251" s="37"/>
      <c r="BQ251" s="37"/>
      <c r="BR251" s="37"/>
      <c r="CA251" t="s">
        <v>41</v>
      </c>
    </row>
    <row r="252" spans="1:79" s="6" customFormat="1" ht="12.75" customHeight="1">
      <c r="A252" s="99" t="s">
        <v>196</v>
      </c>
      <c r="B252" s="100"/>
      <c r="C252" s="100"/>
      <c r="D252" s="100"/>
      <c r="E252" s="100"/>
      <c r="F252" s="100"/>
      <c r="G252" s="100"/>
      <c r="H252" s="100"/>
      <c r="I252" s="100"/>
      <c r="J252" s="100"/>
      <c r="K252" s="100"/>
      <c r="L252" s="100"/>
      <c r="M252" s="100"/>
      <c r="N252" s="100"/>
      <c r="O252" s="100"/>
      <c r="P252" s="100"/>
      <c r="Q252" s="100"/>
      <c r="R252" s="100"/>
      <c r="S252" s="100"/>
      <c r="T252" s="101"/>
      <c r="U252" s="119">
        <v>17375737</v>
      </c>
      <c r="V252" s="119"/>
      <c r="W252" s="119"/>
      <c r="X252" s="119"/>
      <c r="Y252" s="119"/>
      <c r="Z252" s="119">
        <v>0</v>
      </c>
      <c r="AA252" s="119"/>
      <c r="AB252" s="119"/>
      <c r="AC252" s="119"/>
      <c r="AD252" s="119"/>
      <c r="AE252" s="119">
        <v>18804977</v>
      </c>
      <c r="AF252" s="119"/>
      <c r="AG252" s="119"/>
      <c r="AH252" s="119"/>
      <c r="AI252" s="119"/>
      <c r="AJ252" s="119">
        <v>0</v>
      </c>
      <c r="AK252" s="119"/>
      <c r="AL252" s="119"/>
      <c r="AM252" s="119"/>
      <c r="AN252" s="119"/>
      <c r="AO252" s="119">
        <v>27151735</v>
      </c>
      <c r="AP252" s="119"/>
      <c r="AQ252" s="119"/>
      <c r="AR252" s="119"/>
      <c r="AS252" s="119"/>
      <c r="AT252" s="119">
        <v>0</v>
      </c>
      <c r="AU252" s="119"/>
      <c r="AV252" s="119"/>
      <c r="AW252" s="119"/>
      <c r="AX252" s="119"/>
      <c r="AY252" s="119">
        <v>29106660</v>
      </c>
      <c r="AZ252" s="119"/>
      <c r="BA252" s="119"/>
      <c r="BB252" s="119"/>
      <c r="BC252" s="119"/>
      <c r="BD252" s="119">
        <v>0</v>
      </c>
      <c r="BE252" s="119"/>
      <c r="BF252" s="119"/>
      <c r="BG252" s="119"/>
      <c r="BH252" s="119"/>
      <c r="BI252" s="119">
        <v>31173234</v>
      </c>
      <c r="BJ252" s="119"/>
      <c r="BK252" s="119"/>
      <c r="BL252" s="119"/>
      <c r="BM252" s="119"/>
      <c r="BN252" s="119">
        <v>0</v>
      </c>
      <c r="BO252" s="119"/>
      <c r="BP252" s="119"/>
      <c r="BQ252" s="119"/>
      <c r="BR252" s="119"/>
      <c r="CA252" s="6" t="s">
        <v>42</v>
      </c>
    </row>
    <row r="253" spans="1:79" s="98" customFormat="1" ht="12.75" customHeight="1">
      <c r="A253" s="91" t="s">
        <v>197</v>
      </c>
      <c r="B253" s="92"/>
      <c r="C253" s="92"/>
      <c r="D253" s="92"/>
      <c r="E253" s="92"/>
      <c r="F253" s="92"/>
      <c r="G253" s="92"/>
      <c r="H253" s="92"/>
      <c r="I253" s="92"/>
      <c r="J253" s="92"/>
      <c r="K253" s="92"/>
      <c r="L253" s="92"/>
      <c r="M253" s="92"/>
      <c r="N253" s="92"/>
      <c r="O253" s="92"/>
      <c r="P253" s="92"/>
      <c r="Q253" s="92"/>
      <c r="R253" s="92"/>
      <c r="S253" s="92"/>
      <c r="T253" s="93"/>
      <c r="U253" s="120">
        <v>7962398</v>
      </c>
      <c r="V253" s="120"/>
      <c r="W253" s="120"/>
      <c r="X253" s="120"/>
      <c r="Y253" s="120"/>
      <c r="Z253" s="120">
        <v>0</v>
      </c>
      <c r="AA253" s="120"/>
      <c r="AB253" s="120"/>
      <c r="AC253" s="120"/>
      <c r="AD253" s="120"/>
      <c r="AE253" s="120">
        <v>8583828</v>
      </c>
      <c r="AF253" s="120"/>
      <c r="AG253" s="120"/>
      <c r="AH253" s="120"/>
      <c r="AI253" s="120"/>
      <c r="AJ253" s="120">
        <v>0</v>
      </c>
      <c r="AK253" s="120"/>
      <c r="AL253" s="120"/>
      <c r="AM253" s="120"/>
      <c r="AN253" s="120"/>
      <c r="AO253" s="120">
        <v>12393837</v>
      </c>
      <c r="AP253" s="120"/>
      <c r="AQ253" s="120"/>
      <c r="AR253" s="120"/>
      <c r="AS253" s="120"/>
      <c r="AT253" s="120">
        <v>0</v>
      </c>
      <c r="AU253" s="120"/>
      <c r="AV253" s="120"/>
      <c r="AW253" s="120"/>
      <c r="AX253" s="120"/>
      <c r="AY253" s="120">
        <v>13286194</v>
      </c>
      <c r="AZ253" s="120"/>
      <c r="BA253" s="120"/>
      <c r="BB253" s="120"/>
      <c r="BC253" s="120"/>
      <c r="BD253" s="120">
        <v>0</v>
      </c>
      <c r="BE253" s="120"/>
      <c r="BF253" s="120"/>
      <c r="BG253" s="120"/>
      <c r="BH253" s="120"/>
      <c r="BI253" s="120">
        <v>14229514</v>
      </c>
      <c r="BJ253" s="120"/>
      <c r="BK253" s="120"/>
      <c r="BL253" s="120"/>
      <c r="BM253" s="120"/>
      <c r="BN253" s="120">
        <v>0</v>
      </c>
      <c r="BO253" s="120"/>
      <c r="BP253" s="120"/>
      <c r="BQ253" s="120"/>
      <c r="BR253" s="120"/>
    </row>
    <row r="254" spans="1:79" s="98" customFormat="1" ht="12.75" customHeight="1">
      <c r="A254" s="91" t="s">
        <v>296</v>
      </c>
      <c r="B254" s="92"/>
      <c r="C254" s="92"/>
      <c r="D254" s="92"/>
      <c r="E254" s="92"/>
      <c r="F254" s="92"/>
      <c r="G254" s="92"/>
      <c r="H254" s="92"/>
      <c r="I254" s="92"/>
      <c r="J254" s="92"/>
      <c r="K254" s="92"/>
      <c r="L254" s="92"/>
      <c r="M254" s="92"/>
      <c r="N254" s="92"/>
      <c r="O254" s="92"/>
      <c r="P254" s="92"/>
      <c r="Q254" s="92"/>
      <c r="R254" s="92"/>
      <c r="S254" s="92"/>
      <c r="T254" s="93"/>
      <c r="U254" s="120">
        <v>4668811</v>
      </c>
      <c r="V254" s="120"/>
      <c r="W254" s="120"/>
      <c r="X254" s="120"/>
      <c r="Y254" s="120"/>
      <c r="Z254" s="120">
        <v>0</v>
      </c>
      <c r="AA254" s="120"/>
      <c r="AB254" s="120"/>
      <c r="AC254" s="120"/>
      <c r="AD254" s="120"/>
      <c r="AE254" s="120">
        <v>4854134</v>
      </c>
      <c r="AF254" s="120"/>
      <c r="AG254" s="120"/>
      <c r="AH254" s="120"/>
      <c r="AI254" s="120"/>
      <c r="AJ254" s="120">
        <v>0</v>
      </c>
      <c r="AK254" s="120"/>
      <c r="AL254" s="120"/>
      <c r="AM254" s="120"/>
      <c r="AN254" s="120"/>
      <c r="AO254" s="120">
        <v>7008685</v>
      </c>
      <c r="AP254" s="120"/>
      <c r="AQ254" s="120"/>
      <c r="AR254" s="120"/>
      <c r="AS254" s="120"/>
      <c r="AT254" s="120">
        <v>0</v>
      </c>
      <c r="AU254" s="120"/>
      <c r="AV254" s="120"/>
      <c r="AW254" s="120"/>
      <c r="AX254" s="120"/>
      <c r="AY254" s="120">
        <v>7513310</v>
      </c>
      <c r="AZ254" s="120"/>
      <c r="BA254" s="120"/>
      <c r="BB254" s="120"/>
      <c r="BC254" s="120"/>
      <c r="BD254" s="120">
        <v>0</v>
      </c>
      <c r="BE254" s="120"/>
      <c r="BF254" s="120"/>
      <c r="BG254" s="120"/>
      <c r="BH254" s="120"/>
      <c r="BI254" s="120">
        <v>8046756</v>
      </c>
      <c r="BJ254" s="120"/>
      <c r="BK254" s="120"/>
      <c r="BL254" s="120"/>
      <c r="BM254" s="120"/>
      <c r="BN254" s="120">
        <v>0</v>
      </c>
      <c r="BO254" s="120"/>
      <c r="BP254" s="120"/>
      <c r="BQ254" s="120"/>
      <c r="BR254" s="120"/>
    </row>
    <row r="255" spans="1:79" s="98" customFormat="1" ht="12.75" customHeight="1">
      <c r="A255" s="91" t="s">
        <v>198</v>
      </c>
      <c r="B255" s="92"/>
      <c r="C255" s="92"/>
      <c r="D255" s="92"/>
      <c r="E255" s="92"/>
      <c r="F255" s="92"/>
      <c r="G255" s="92"/>
      <c r="H255" s="92"/>
      <c r="I255" s="92"/>
      <c r="J255" s="92"/>
      <c r="K255" s="92"/>
      <c r="L255" s="92"/>
      <c r="M255" s="92"/>
      <c r="N255" s="92"/>
      <c r="O255" s="92"/>
      <c r="P255" s="92"/>
      <c r="Q255" s="92"/>
      <c r="R255" s="92"/>
      <c r="S255" s="92"/>
      <c r="T255" s="93"/>
      <c r="U255" s="120">
        <v>4744528</v>
      </c>
      <c r="V255" s="120"/>
      <c r="W255" s="120"/>
      <c r="X255" s="120"/>
      <c r="Y255" s="120"/>
      <c r="Z255" s="120">
        <v>0</v>
      </c>
      <c r="AA255" s="120"/>
      <c r="AB255" s="120"/>
      <c r="AC255" s="120"/>
      <c r="AD255" s="120"/>
      <c r="AE255" s="120">
        <v>5367015</v>
      </c>
      <c r="AF255" s="120"/>
      <c r="AG255" s="120"/>
      <c r="AH255" s="120"/>
      <c r="AI255" s="120"/>
      <c r="AJ255" s="120">
        <v>0</v>
      </c>
      <c r="AK255" s="120"/>
      <c r="AL255" s="120"/>
      <c r="AM255" s="120"/>
      <c r="AN255" s="120"/>
      <c r="AO255" s="120">
        <v>7749213</v>
      </c>
      <c r="AP255" s="120"/>
      <c r="AQ255" s="120"/>
      <c r="AR255" s="120"/>
      <c r="AS255" s="120"/>
      <c r="AT255" s="120">
        <v>0</v>
      </c>
      <c r="AU255" s="120"/>
      <c r="AV255" s="120"/>
      <c r="AW255" s="120"/>
      <c r="AX255" s="120"/>
      <c r="AY255" s="120">
        <v>8307156</v>
      </c>
      <c r="AZ255" s="120"/>
      <c r="BA255" s="120"/>
      <c r="BB255" s="120"/>
      <c r="BC255" s="120"/>
      <c r="BD255" s="120">
        <v>0</v>
      </c>
      <c r="BE255" s="120"/>
      <c r="BF255" s="120"/>
      <c r="BG255" s="120"/>
      <c r="BH255" s="120"/>
      <c r="BI255" s="120">
        <v>8896964</v>
      </c>
      <c r="BJ255" s="120"/>
      <c r="BK255" s="120"/>
      <c r="BL255" s="120"/>
      <c r="BM255" s="120"/>
      <c r="BN255" s="120">
        <v>0</v>
      </c>
      <c r="BO255" s="120"/>
      <c r="BP255" s="120"/>
      <c r="BQ255" s="120"/>
      <c r="BR255" s="120"/>
    </row>
    <row r="256" spans="1:79" s="98" customFormat="1" ht="12.75" customHeight="1">
      <c r="A256" s="91" t="s">
        <v>199</v>
      </c>
      <c r="B256" s="92"/>
      <c r="C256" s="92"/>
      <c r="D256" s="92"/>
      <c r="E256" s="92"/>
      <c r="F256" s="92"/>
      <c r="G256" s="92"/>
      <c r="H256" s="92"/>
      <c r="I256" s="92"/>
      <c r="J256" s="92"/>
      <c r="K256" s="92"/>
      <c r="L256" s="92"/>
      <c r="M256" s="92"/>
      <c r="N256" s="92"/>
      <c r="O256" s="92"/>
      <c r="P256" s="92"/>
      <c r="Q256" s="92"/>
      <c r="R256" s="92"/>
      <c r="S256" s="92"/>
      <c r="T256" s="93"/>
      <c r="U256" s="120">
        <v>866811</v>
      </c>
      <c r="V256" s="120"/>
      <c r="W256" s="120"/>
      <c r="X256" s="120"/>
      <c r="Y256" s="120"/>
      <c r="Z256" s="120">
        <v>0</v>
      </c>
      <c r="AA256" s="120"/>
      <c r="AB256" s="120"/>
      <c r="AC256" s="120"/>
      <c r="AD256" s="120"/>
      <c r="AE256" s="120">
        <v>0</v>
      </c>
      <c r="AF256" s="120"/>
      <c r="AG256" s="120"/>
      <c r="AH256" s="120"/>
      <c r="AI256" s="120"/>
      <c r="AJ256" s="120">
        <v>0</v>
      </c>
      <c r="AK256" s="120"/>
      <c r="AL256" s="120"/>
      <c r="AM256" s="120"/>
      <c r="AN256" s="120"/>
      <c r="AO256" s="120">
        <v>0</v>
      </c>
      <c r="AP256" s="120"/>
      <c r="AQ256" s="120"/>
      <c r="AR256" s="120"/>
      <c r="AS256" s="120"/>
      <c r="AT256" s="120">
        <v>0</v>
      </c>
      <c r="AU256" s="120"/>
      <c r="AV256" s="120"/>
      <c r="AW256" s="120"/>
      <c r="AX256" s="120"/>
      <c r="AY256" s="120">
        <v>0</v>
      </c>
      <c r="AZ256" s="120"/>
      <c r="BA256" s="120"/>
      <c r="BB256" s="120"/>
      <c r="BC256" s="120"/>
      <c r="BD256" s="120">
        <v>0</v>
      </c>
      <c r="BE256" s="120"/>
      <c r="BF256" s="120"/>
      <c r="BG256" s="120"/>
      <c r="BH256" s="120"/>
      <c r="BI256" s="120">
        <v>0</v>
      </c>
      <c r="BJ256" s="120"/>
      <c r="BK256" s="120"/>
      <c r="BL256" s="120"/>
      <c r="BM256" s="120"/>
      <c r="BN256" s="120">
        <v>0</v>
      </c>
      <c r="BO256" s="120"/>
      <c r="BP256" s="120"/>
      <c r="BQ256" s="120"/>
      <c r="BR256" s="120"/>
    </row>
    <row r="257" spans="1:79" s="6" customFormat="1" ht="12.75" customHeight="1">
      <c r="A257" s="99" t="s">
        <v>200</v>
      </c>
      <c r="B257" s="100"/>
      <c r="C257" s="100"/>
      <c r="D257" s="100"/>
      <c r="E257" s="100"/>
      <c r="F257" s="100"/>
      <c r="G257" s="100"/>
      <c r="H257" s="100"/>
      <c r="I257" s="100"/>
      <c r="J257" s="100"/>
      <c r="K257" s="100"/>
      <c r="L257" s="100"/>
      <c r="M257" s="100"/>
      <c r="N257" s="100"/>
      <c r="O257" s="100"/>
      <c r="P257" s="100"/>
      <c r="Q257" s="100"/>
      <c r="R257" s="100"/>
      <c r="S257" s="100"/>
      <c r="T257" s="101"/>
      <c r="U257" s="119">
        <v>111361</v>
      </c>
      <c r="V257" s="119"/>
      <c r="W257" s="119"/>
      <c r="X257" s="119"/>
      <c r="Y257" s="119"/>
      <c r="Z257" s="119">
        <v>0</v>
      </c>
      <c r="AA257" s="119"/>
      <c r="AB257" s="119"/>
      <c r="AC257" s="119"/>
      <c r="AD257" s="119"/>
      <c r="AE257" s="119">
        <v>136623</v>
      </c>
      <c r="AF257" s="119"/>
      <c r="AG257" s="119"/>
      <c r="AH257" s="119"/>
      <c r="AI257" s="119"/>
      <c r="AJ257" s="119">
        <v>0</v>
      </c>
      <c r="AK257" s="119"/>
      <c r="AL257" s="119"/>
      <c r="AM257" s="119"/>
      <c r="AN257" s="119"/>
      <c r="AO257" s="119">
        <v>197265</v>
      </c>
      <c r="AP257" s="119"/>
      <c r="AQ257" s="119"/>
      <c r="AR257" s="119"/>
      <c r="AS257" s="119"/>
      <c r="AT257" s="119">
        <v>0</v>
      </c>
      <c r="AU257" s="119"/>
      <c r="AV257" s="119"/>
      <c r="AW257" s="119"/>
      <c r="AX257" s="119"/>
      <c r="AY257" s="119">
        <v>211468</v>
      </c>
      <c r="AZ257" s="119"/>
      <c r="BA257" s="119"/>
      <c r="BB257" s="119"/>
      <c r="BC257" s="119"/>
      <c r="BD257" s="119">
        <v>0</v>
      </c>
      <c r="BE257" s="119"/>
      <c r="BF257" s="119"/>
      <c r="BG257" s="119"/>
      <c r="BH257" s="119"/>
      <c r="BI257" s="119">
        <v>226481</v>
      </c>
      <c r="BJ257" s="119"/>
      <c r="BK257" s="119"/>
      <c r="BL257" s="119"/>
      <c r="BM257" s="119"/>
      <c r="BN257" s="119">
        <v>0</v>
      </c>
      <c r="BO257" s="119"/>
      <c r="BP257" s="119"/>
      <c r="BQ257" s="119"/>
      <c r="BR257" s="119"/>
    </row>
    <row r="258" spans="1:79" s="98" customFormat="1" ht="12.75" customHeight="1">
      <c r="A258" s="91" t="s">
        <v>201</v>
      </c>
      <c r="B258" s="92"/>
      <c r="C258" s="92"/>
      <c r="D258" s="92"/>
      <c r="E258" s="92"/>
      <c r="F258" s="92"/>
      <c r="G258" s="92"/>
      <c r="H258" s="92"/>
      <c r="I258" s="92"/>
      <c r="J258" s="92"/>
      <c r="K258" s="92"/>
      <c r="L258" s="92"/>
      <c r="M258" s="92"/>
      <c r="N258" s="92"/>
      <c r="O258" s="92"/>
      <c r="P258" s="92"/>
      <c r="Q258" s="92"/>
      <c r="R258" s="92"/>
      <c r="S258" s="92"/>
      <c r="T258" s="93"/>
      <c r="U258" s="120">
        <v>111361</v>
      </c>
      <c r="V258" s="120"/>
      <c r="W258" s="120"/>
      <c r="X258" s="120"/>
      <c r="Y258" s="120"/>
      <c r="Z258" s="120">
        <v>0</v>
      </c>
      <c r="AA258" s="120"/>
      <c r="AB258" s="120"/>
      <c r="AC258" s="120"/>
      <c r="AD258" s="120"/>
      <c r="AE258" s="120">
        <v>136623</v>
      </c>
      <c r="AF258" s="120"/>
      <c r="AG258" s="120"/>
      <c r="AH258" s="120"/>
      <c r="AI258" s="120"/>
      <c r="AJ258" s="120">
        <v>0</v>
      </c>
      <c r="AK258" s="120"/>
      <c r="AL258" s="120"/>
      <c r="AM258" s="120"/>
      <c r="AN258" s="120"/>
      <c r="AO258" s="120">
        <v>197265</v>
      </c>
      <c r="AP258" s="120"/>
      <c r="AQ258" s="120"/>
      <c r="AR258" s="120"/>
      <c r="AS258" s="120"/>
      <c r="AT258" s="120">
        <v>0</v>
      </c>
      <c r="AU258" s="120"/>
      <c r="AV258" s="120"/>
      <c r="AW258" s="120"/>
      <c r="AX258" s="120"/>
      <c r="AY258" s="120">
        <v>211468</v>
      </c>
      <c r="AZ258" s="120"/>
      <c r="BA258" s="120"/>
      <c r="BB258" s="120"/>
      <c r="BC258" s="120"/>
      <c r="BD258" s="120">
        <v>0</v>
      </c>
      <c r="BE258" s="120"/>
      <c r="BF258" s="120"/>
      <c r="BG258" s="120"/>
      <c r="BH258" s="120"/>
      <c r="BI258" s="120">
        <v>226481</v>
      </c>
      <c r="BJ258" s="120"/>
      <c r="BK258" s="120"/>
      <c r="BL258" s="120"/>
      <c r="BM258" s="120"/>
      <c r="BN258" s="120">
        <v>0</v>
      </c>
      <c r="BO258" s="120"/>
      <c r="BP258" s="120"/>
      <c r="BQ258" s="120"/>
      <c r="BR258" s="120"/>
    </row>
    <row r="259" spans="1:79" s="6" customFormat="1" ht="12.75" customHeight="1">
      <c r="A259" s="99" t="s">
        <v>147</v>
      </c>
      <c r="B259" s="100"/>
      <c r="C259" s="100"/>
      <c r="D259" s="100"/>
      <c r="E259" s="100"/>
      <c r="F259" s="100"/>
      <c r="G259" s="100"/>
      <c r="H259" s="100"/>
      <c r="I259" s="100"/>
      <c r="J259" s="100"/>
      <c r="K259" s="100"/>
      <c r="L259" s="100"/>
      <c r="M259" s="100"/>
      <c r="N259" s="100"/>
      <c r="O259" s="100"/>
      <c r="P259" s="100"/>
      <c r="Q259" s="100"/>
      <c r="R259" s="100"/>
      <c r="S259" s="100"/>
      <c r="T259" s="101"/>
      <c r="U259" s="119">
        <v>18353909</v>
      </c>
      <c r="V259" s="119"/>
      <c r="W259" s="119"/>
      <c r="X259" s="119"/>
      <c r="Y259" s="119"/>
      <c r="Z259" s="119">
        <v>0</v>
      </c>
      <c r="AA259" s="119"/>
      <c r="AB259" s="119"/>
      <c r="AC259" s="119"/>
      <c r="AD259" s="119"/>
      <c r="AE259" s="119">
        <v>18941600</v>
      </c>
      <c r="AF259" s="119"/>
      <c r="AG259" s="119"/>
      <c r="AH259" s="119"/>
      <c r="AI259" s="119"/>
      <c r="AJ259" s="119">
        <v>0</v>
      </c>
      <c r="AK259" s="119"/>
      <c r="AL259" s="119"/>
      <c r="AM259" s="119"/>
      <c r="AN259" s="119"/>
      <c r="AO259" s="119">
        <v>27349000</v>
      </c>
      <c r="AP259" s="119"/>
      <c r="AQ259" s="119"/>
      <c r="AR259" s="119"/>
      <c r="AS259" s="119"/>
      <c r="AT259" s="119">
        <v>0</v>
      </c>
      <c r="AU259" s="119"/>
      <c r="AV259" s="119"/>
      <c r="AW259" s="119"/>
      <c r="AX259" s="119"/>
      <c r="AY259" s="119">
        <v>29318128</v>
      </c>
      <c r="AZ259" s="119"/>
      <c r="BA259" s="119"/>
      <c r="BB259" s="119"/>
      <c r="BC259" s="119"/>
      <c r="BD259" s="119">
        <v>0</v>
      </c>
      <c r="BE259" s="119"/>
      <c r="BF259" s="119"/>
      <c r="BG259" s="119"/>
      <c r="BH259" s="119"/>
      <c r="BI259" s="119">
        <v>31399715</v>
      </c>
      <c r="BJ259" s="119"/>
      <c r="BK259" s="119"/>
      <c r="BL259" s="119"/>
      <c r="BM259" s="119"/>
      <c r="BN259" s="119">
        <v>0</v>
      </c>
      <c r="BO259" s="119"/>
      <c r="BP259" s="119"/>
      <c r="BQ259" s="119"/>
      <c r="BR259" s="119"/>
    </row>
    <row r="260" spans="1:79" s="98" customFormat="1" ht="38.25" customHeight="1">
      <c r="A260" s="91" t="s">
        <v>202</v>
      </c>
      <c r="B260" s="92"/>
      <c r="C260" s="92"/>
      <c r="D260" s="92"/>
      <c r="E260" s="92"/>
      <c r="F260" s="92"/>
      <c r="G260" s="92"/>
      <c r="H260" s="92"/>
      <c r="I260" s="92"/>
      <c r="J260" s="92"/>
      <c r="K260" s="92"/>
      <c r="L260" s="92"/>
      <c r="M260" s="92"/>
      <c r="N260" s="92"/>
      <c r="O260" s="92"/>
      <c r="P260" s="92"/>
      <c r="Q260" s="92"/>
      <c r="R260" s="92"/>
      <c r="S260" s="92"/>
      <c r="T260" s="93"/>
      <c r="U260" s="120" t="s">
        <v>173</v>
      </c>
      <c r="V260" s="120"/>
      <c r="W260" s="120"/>
      <c r="X260" s="120"/>
      <c r="Y260" s="120"/>
      <c r="Z260" s="120"/>
      <c r="AA260" s="120"/>
      <c r="AB260" s="120"/>
      <c r="AC260" s="120"/>
      <c r="AD260" s="120"/>
      <c r="AE260" s="120" t="s">
        <v>173</v>
      </c>
      <c r="AF260" s="120"/>
      <c r="AG260" s="120"/>
      <c r="AH260" s="120"/>
      <c r="AI260" s="120"/>
      <c r="AJ260" s="120"/>
      <c r="AK260" s="120"/>
      <c r="AL260" s="120"/>
      <c r="AM260" s="120"/>
      <c r="AN260" s="120"/>
      <c r="AO260" s="120" t="s">
        <v>173</v>
      </c>
      <c r="AP260" s="120"/>
      <c r="AQ260" s="120"/>
      <c r="AR260" s="120"/>
      <c r="AS260" s="120"/>
      <c r="AT260" s="120"/>
      <c r="AU260" s="120"/>
      <c r="AV260" s="120"/>
      <c r="AW260" s="120"/>
      <c r="AX260" s="120"/>
      <c r="AY260" s="120" t="s">
        <v>173</v>
      </c>
      <c r="AZ260" s="120"/>
      <c r="BA260" s="120"/>
      <c r="BB260" s="120"/>
      <c r="BC260" s="120"/>
      <c r="BD260" s="120"/>
      <c r="BE260" s="120"/>
      <c r="BF260" s="120"/>
      <c r="BG260" s="120"/>
      <c r="BH260" s="120"/>
      <c r="BI260" s="120" t="s">
        <v>173</v>
      </c>
      <c r="BJ260" s="120"/>
      <c r="BK260" s="120"/>
      <c r="BL260" s="120"/>
      <c r="BM260" s="120"/>
      <c r="BN260" s="120"/>
      <c r="BO260" s="120"/>
      <c r="BP260" s="120"/>
      <c r="BQ260" s="120"/>
      <c r="BR260" s="120"/>
    </row>
    <row r="263" spans="1:79" ht="14.25" customHeight="1">
      <c r="A263" s="42" t="s">
        <v>125</v>
      </c>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row>
    <row r="264" spans="1:79" ht="15" customHeight="1">
      <c r="A264" s="60" t="s">
        <v>6</v>
      </c>
      <c r="B264" s="61"/>
      <c r="C264" s="61"/>
      <c r="D264" s="60" t="s">
        <v>10</v>
      </c>
      <c r="E264" s="61"/>
      <c r="F264" s="61"/>
      <c r="G264" s="61"/>
      <c r="H264" s="61"/>
      <c r="I264" s="61"/>
      <c r="J264" s="61"/>
      <c r="K264" s="61"/>
      <c r="L264" s="61"/>
      <c r="M264" s="61"/>
      <c r="N264" s="61"/>
      <c r="O264" s="61"/>
      <c r="P264" s="61"/>
      <c r="Q264" s="61"/>
      <c r="R264" s="61"/>
      <c r="S264" s="61"/>
      <c r="T264" s="61"/>
      <c r="U264" s="61"/>
      <c r="V264" s="62"/>
      <c r="W264" s="36" t="s">
        <v>220</v>
      </c>
      <c r="X264" s="36"/>
      <c r="Y264" s="36"/>
      <c r="Z264" s="36"/>
      <c r="AA264" s="36"/>
      <c r="AB264" s="36"/>
      <c r="AC264" s="36"/>
      <c r="AD264" s="36"/>
      <c r="AE264" s="36"/>
      <c r="AF264" s="36"/>
      <c r="AG264" s="36"/>
      <c r="AH264" s="36"/>
      <c r="AI264" s="36" t="s">
        <v>224</v>
      </c>
      <c r="AJ264" s="36"/>
      <c r="AK264" s="36"/>
      <c r="AL264" s="36"/>
      <c r="AM264" s="36"/>
      <c r="AN264" s="36"/>
      <c r="AO264" s="36"/>
      <c r="AP264" s="36"/>
      <c r="AQ264" s="36"/>
      <c r="AR264" s="36"/>
      <c r="AS264" s="36"/>
      <c r="AT264" s="36"/>
      <c r="AU264" s="36" t="s">
        <v>235</v>
      </c>
      <c r="AV264" s="36"/>
      <c r="AW264" s="36"/>
      <c r="AX264" s="36"/>
      <c r="AY264" s="36"/>
      <c r="AZ264" s="36"/>
      <c r="BA264" s="36" t="s">
        <v>242</v>
      </c>
      <c r="BB264" s="36"/>
      <c r="BC264" s="36"/>
      <c r="BD264" s="36"/>
      <c r="BE264" s="36"/>
      <c r="BF264" s="36"/>
      <c r="BG264" s="36" t="s">
        <v>251</v>
      </c>
      <c r="BH264" s="36"/>
      <c r="BI264" s="36"/>
      <c r="BJ264" s="36"/>
      <c r="BK264" s="36"/>
      <c r="BL264" s="36"/>
    </row>
    <row r="265" spans="1:79" ht="15" customHeight="1">
      <c r="A265" s="76"/>
      <c r="B265" s="77"/>
      <c r="C265" s="77"/>
      <c r="D265" s="76"/>
      <c r="E265" s="77"/>
      <c r="F265" s="77"/>
      <c r="G265" s="77"/>
      <c r="H265" s="77"/>
      <c r="I265" s="77"/>
      <c r="J265" s="77"/>
      <c r="K265" s="77"/>
      <c r="L265" s="77"/>
      <c r="M265" s="77"/>
      <c r="N265" s="77"/>
      <c r="O265" s="77"/>
      <c r="P265" s="77"/>
      <c r="Q265" s="77"/>
      <c r="R265" s="77"/>
      <c r="S265" s="77"/>
      <c r="T265" s="77"/>
      <c r="U265" s="77"/>
      <c r="V265" s="78"/>
      <c r="W265" s="36" t="s">
        <v>4</v>
      </c>
      <c r="X265" s="36"/>
      <c r="Y265" s="36"/>
      <c r="Z265" s="36"/>
      <c r="AA265" s="36"/>
      <c r="AB265" s="36"/>
      <c r="AC265" s="36" t="s">
        <v>3</v>
      </c>
      <c r="AD265" s="36"/>
      <c r="AE265" s="36"/>
      <c r="AF265" s="36"/>
      <c r="AG265" s="36"/>
      <c r="AH265" s="36"/>
      <c r="AI265" s="36" t="s">
        <v>4</v>
      </c>
      <c r="AJ265" s="36"/>
      <c r="AK265" s="36"/>
      <c r="AL265" s="36"/>
      <c r="AM265" s="36"/>
      <c r="AN265" s="36"/>
      <c r="AO265" s="36" t="s">
        <v>3</v>
      </c>
      <c r="AP265" s="36"/>
      <c r="AQ265" s="36"/>
      <c r="AR265" s="36"/>
      <c r="AS265" s="36"/>
      <c r="AT265" s="36"/>
      <c r="AU265" s="49" t="s">
        <v>4</v>
      </c>
      <c r="AV265" s="49"/>
      <c r="AW265" s="49"/>
      <c r="AX265" s="49" t="s">
        <v>3</v>
      </c>
      <c r="AY265" s="49"/>
      <c r="AZ265" s="49"/>
      <c r="BA265" s="49" t="s">
        <v>4</v>
      </c>
      <c r="BB265" s="49"/>
      <c r="BC265" s="49"/>
      <c r="BD265" s="49" t="s">
        <v>3</v>
      </c>
      <c r="BE265" s="49"/>
      <c r="BF265" s="49"/>
      <c r="BG265" s="49" t="s">
        <v>4</v>
      </c>
      <c r="BH265" s="49"/>
      <c r="BI265" s="49"/>
      <c r="BJ265" s="49" t="s">
        <v>3</v>
      </c>
      <c r="BK265" s="49"/>
      <c r="BL265" s="49"/>
    </row>
    <row r="266" spans="1:79" ht="57" customHeight="1">
      <c r="A266" s="63"/>
      <c r="B266" s="64"/>
      <c r="C266" s="64"/>
      <c r="D266" s="63"/>
      <c r="E266" s="64"/>
      <c r="F266" s="64"/>
      <c r="G266" s="64"/>
      <c r="H266" s="64"/>
      <c r="I266" s="64"/>
      <c r="J266" s="64"/>
      <c r="K266" s="64"/>
      <c r="L266" s="64"/>
      <c r="M266" s="64"/>
      <c r="N266" s="64"/>
      <c r="O266" s="64"/>
      <c r="P266" s="64"/>
      <c r="Q266" s="64"/>
      <c r="R266" s="64"/>
      <c r="S266" s="64"/>
      <c r="T266" s="64"/>
      <c r="U266" s="64"/>
      <c r="V266" s="65"/>
      <c r="W266" s="36" t="s">
        <v>12</v>
      </c>
      <c r="X266" s="36"/>
      <c r="Y266" s="36"/>
      <c r="Z266" s="36" t="s">
        <v>11</v>
      </c>
      <c r="AA266" s="36"/>
      <c r="AB266" s="36"/>
      <c r="AC266" s="36" t="s">
        <v>12</v>
      </c>
      <c r="AD266" s="36"/>
      <c r="AE266" s="36"/>
      <c r="AF266" s="36" t="s">
        <v>11</v>
      </c>
      <c r="AG266" s="36"/>
      <c r="AH266" s="36"/>
      <c r="AI266" s="36" t="s">
        <v>12</v>
      </c>
      <c r="AJ266" s="36"/>
      <c r="AK266" s="36"/>
      <c r="AL266" s="36" t="s">
        <v>11</v>
      </c>
      <c r="AM266" s="36"/>
      <c r="AN266" s="36"/>
      <c r="AO266" s="36" t="s">
        <v>12</v>
      </c>
      <c r="AP266" s="36"/>
      <c r="AQ266" s="36"/>
      <c r="AR266" s="36" t="s">
        <v>11</v>
      </c>
      <c r="AS266" s="36"/>
      <c r="AT266" s="36"/>
      <c r="AU266" s="49"/>
      <c r="AV266" s="49"/>
      <c r="AW266" s="49"/>
      <c r="AX266" s="49"/>
      <c r="AY266" s="49"/>
      <c r="AZ266" s="49"/>
      <c r="BA266" s="49"/>
      <c r="BB266" s="49"/>
      <c r="BC266" s="49"/>
      <c r="BD266" s="49"/>
      <c r="BE266" s="49"/>
      <c r="BF266" s="49"/>
      <c r="BG266" s="49"/>
      <c r="BH266" s="49"/>
      <c r="BI266" s="49"/>
      <c r="BJ266" s="49"/>
      <c r="BK266" s="49"/>
      <c r="BL266" s="49"/>
    </row>
    <row r="267" spans="1:79" ht="15" customHeight="1">
      <c r="A267" s="30">
        <v>1</v>
      </c>
      <c r="B267" s="31"/>
      <c r="C267" s="31"/>
      <c r="D267" s="30">
        <v>2</v>
      </c>
      <c r="E267" s="31"/>
      <c r="F267" s="31"/>
      <c r="G267" s="31"/>
      <c r="H267" s="31"/>
      <c r="I267" s="31"/>
      <c r="J267" s="31"/>
      <c r="K267" s="31"/>
      <c r="L267" s="31"/>
      <c r="M267" s="31"/>
      <c r="N267" s="31"/>
      <c r="O267" s="31"/>
      <c r="P267" s="31"/>
      <c r="Q267" s="31"/>
      <c r="R267" s="31"/>
      <c r="S267" s="31"/>
      <c r="T267" s="31"/>
      <c r="U267" s="31"/>
      <c r="V267" s="32"/>
      <c r="W267" s="36">
        <v>3</v>
      </c>
      <c r="X267" s="36"/>
      <c r="Y267" s="36"/>
      <c r="Z267" s="36">
        <v>4</v>
      </c>
      <c r="AA267" s="36"/>
      <c r="AB267" s="36"/>
      <c r="AC267" s="36">
        <v>5</v>
      </c>
      <c r="AD267" s="36"/>
      <c r="AE267" s="36"/>
      <c r="AF267" s="36">
        <v>6</v>
      </c>
      <c r="AG267" s="36"/>
      <c r="AH267" s="36"/>
      <c r="AI267" s="36">
        <v>7</v>
      </c>
      <c r="AJ267" s="36"/>
      <c r="AK267" s="36"/>
      <c r="AL267" s="36">
        <v>8</v>
      </c>
      <c r="AM267" s="36"/>
      <c r="AN267" s="36"/>
      <c r="AO267" s="36">
        <v>9</v>
      </c>
      <c r="AP267" s="36"/>
      <c r="AQ267" s="36"/>
      <c r="AR267" s="36">
        <v>10</v>
      </c>
      <c r="AS267" s="36"/>
      <c r="AT267" s="36"/>
      <c r="AU267" s="36">
        <v>11</v>
      </c>
      <c r="AV267" s="36"/>
      <c r="AW267" s="36"/>
      <c r="AX267" s="36">
        <v>12</v>
      </c>
      <c r="AY267" s="36"/>
      <c r="AZ267" s="36"/>
      <c r="BA267" s="36">
        <v>13</v>
      </c>
      <c r="BB267" s="36"/>
      <c r="BC267" s="36"/>
      <c r="BD267" s="36">
        <v>14</v>
      </c>
      <c r="BE267" s="36"/>
      <c r="BF267" s="36"/>
      <c r="BG267" s="36">
        <v>15</v>
      </c>
      <c r="BH267" s="36"/>
      <c r="BI267" s="36"/>
      <c r="BJ267" s="36">
        <v>16</v>
      </c>
      <c r="BK267" s="36"/>
      <c r="BL267" s="36"/>
    </row>
    <row r="268" spans="1:79" s="1" customFormat="1" ht="12.75" hidden="1" customHeight="1">
      <c r="A268" s="33" t="s">
        <v>69</v>
      </c>
      <c r="B268" s="34"/>
      <c r="C268" s="34"/>
      <c r="D268" s="33" t="s">
        <v>57</v>
      </c>
      <c r="E268" s="34"/>
      <c r="F268" s="34"/>
      <c r="G268" s="34"/>
      <c r="H268" s="34"/>
      <c r="I268" s="34"/>
      <c r="J268" s="34"/>
      <c r="K268" s="34"/>
      <c r="L268" s="34"/>
      <c r="M268" s="34"/>
      <c r="N268" s="34"/>
      <c r="O268" s="34"/>
      <c r="P268" s="34"/>
      <c r="Q268" s="34"/>
      <c r="R268" s="34"/>
      <c r="S268" s="34"/>
      <c r="T268" s="34"/>
      <c r="U268" s="34"/>
      <c r="V268" s="35"/>
      <c r="W268" s="38" t="s">
        <v>72</v>
      </c>
      <c r="X268" s="38"/>
      <c r="Y268" s="38"/>
      <c r="Z268" s="38" t="s">
        <v>73</v>
      </c>
      <c r="AA268" s="38"/>
      <c r="AB268" s="38"/>
      <c r="AC268" s="37" t="s">
        <v>74</v>
      </c>
      <c r="AD268" s="37"/>
      <c r="AE268" s="37"/>
      <c r="AF268" s="37" t="s">
        <v>75</v>
      </c>
      <c r="AG268" s="37"/>
      <c r="AH268" s="37"/>
      <c r="AI268" s="38" t="s">
        <v>76</v>
      </c>
      <c r="AJ268" s="38"/>
      <c r="AK268" s="38"/>
      <c r="AL268" s="38" t="s">
        <v>77</v>
      </c>
      <c r="AM268" s="38"/>
      <c r="AN268" s="38"/>
      <c r="AO268" s="37" t="s">
        <v>104</v>
      </c>
      <c r="AP268" s="37"/>
      <c r="AQ268" s="37"/>
      <c r="AR268" s="37" t="s">
        <v>78</v>
      </c>
      <c r="AS268" s="37"/>
      <c r="AT268" s="37"/>
      <c r="AU268" s="38" t="s">
        <v>105</v>
      </c>
      <c r="AV268" s="38"/>
      <c r="AW268" s="38"/>
      <c r="AX268" s="37" t="s">
        <v>106</v>
      </c>
      <c r="AY268" s="37"/>
      <c r="AZ268" s="37"/>
      <c r="BA268" s="38" t="s">
        <v>107</v>
      </c>
      <c r="BB268" s="38"/>
      <c r="BC268" s="38"/>
      <c r="BD268" s="37" t="s">
        <v>108</v>
      </c>
      <c r="BE268" s="37"/>
      <c r="BF268" s="37"/>
      <c r="BG268" s="38" t="s">
        <v>109</v>
      </c>
      <c r="BH268" s="38"/>
      <c r="BI268" s="38"/>
      <c r="BJ268" s="37" t="s">
        <v>110</v>
      </c>
      <c r="BK268" s="37"/>
      <c r="BL268" s="37"/>
      <c r="CA268" s="1" t="s">
        <v>103</v>
      </c>
    </row>
    <row r="269" spans="1:79" s="98" customFormat="1" ht="12.75" customHeight="1">
      <c r="A269" s="88">
        <v>1</v>
      </c>
      <c r="B269" s="89"/>
      <c r="C269" s="89"/>
      <c r="D269" s="91" t="s">
        <v>297</v>
      </c>
      <c r="E269" s="92"/>
      <c r="F269" s="92"/>
      <c r="G269" s="92"/>
      <c r="H269" s="92"/>
      <c r="I269" s="92"/>
      <c r="J269" s="92"/>
      <c r="K269" s="92"/>
      <c r="L269" s="92"/>
      <c r="M269" s="92"/>
      <c r="N269" s="92"/>
      <c r="O269" s="92"/>
      <c r="P269" s="92"/>
      <c r="Q269" s="92"/>
      <c r="R269" s="92"/>
      <c r="S269" s="92"/>
      <c r="T269" s="92"/>
      <c r="U269" s="92"/>
      <c r="V269" s="93"/>
      <c r="W269" s="118">
        <v>52</v>
      </c>
      <c r="X269" s="118"/>
      <c r="Y269" s="118"/>
      <c r="Z269" s="118">
        <v>52</v>
      </c>
      <c r="AA269" s="118"/>
      <c r="AB269" s="118"/>
      <c r="AC269" s="118">
        <v>0</v>
      </c>
      <c r="AD269" s="118"/>
      <c r="AE269" s="118"/>
      <c r="AF269" s="118">
        <v>0</v>
      </c>
      <c r="AG269" s="118"/>
      <c r="AH269" s="118"/>
      <c r="AI269" s="118">
        <v>52</v>
      </c>
      <c r="AJ269" s="118"/>
      <c r="AK269" s="118"/>
      <c r="AL269" s="118">
        <v>52</v>
      </c>
      <c r="AM269" s="118"/>
      <c r="AN269" s="118"/>
      <c r="AO269" s="118">
        <v>0</v>
      </c>
      <c r="AP269" s="118"/>
      <c r="AQ269" s="118"/>
      <c r="AR269" s="118">
        <v>0</v>
      </c>
      <c r="AS269" s="118"/>
      <c r="AT269" s="118"/>
      <c r="AU269" s="118">
        <v>63</v>
      </c>
      <c r="AV269" s="118"/>
      <c r="AW269" s="118"/>
      <c r="AX269" s="118">
        <v>0</v>
      </c>
      <c r="AY269" s="118"/>
      <c r="AZ269" s="118"/>
      <c r="BA269" s="118">
        <v>63</v>
      </c>
      <c r="BB269" s="118"/>
      <c r="BC269" s="118"/>
      <c r="BD269" s="118">
        <v>0</v>
      </c>
      <c r="BE269" s="118"/>
      <c r="BF269" s="118"/>
      <c r="BG269" s="118">
        <v>63</v>
      </c>
      <c r="BH269" s="118"/>
      <c r="BI269" s="118"/>
      <c r="BJ269" s="118">
        <v>0</v>
      </c>
      <c r="BK269" s="118"/>
      <c r="BL269" s="118"/>
      <c r="CA269" s="98" t="s">
        <v>43</v>
      </c>
    </row>
    <row r="270" spans="1:79" s="98" customFormat="1" ht="12.75" customHeight="1">
      <c r="A270" s="88">
        <v>2</v>
      </c>
      <c r="B270" s="89"/>
      <c r="C270" s="89"/>
      <c r="D270" s="91" t="s">
        <v>298</v>
      </c>
      <c r="E270" s="92"/>
      <c r="F270" s="92"/>
      <c r="G270" s="92"/>
      <c r="H270" s="92"/>
      <c r="I270" s="92"/>
      <c r="J270" s="92"/>
      <c r="K270" s="92"/>
      <c r="L270" s="92"/>
      <c r="M270" s="92"/>
      <c r="N270" s="92"/>
      <c r="O270" s="92"/>
      <c r="P270" s="92"/>
      <c r="Q270" s="92"/>
      <c r="R270" s="92"/>
      <c r="S270" s="92"/>
      <c r="T270" s="92"/>
      <c r="U270" s="92"/>
      <c r="V270" s="93"/>
      <c r="W270" s="118">
        <v>296</v>
      </c>
      <c r="X270" s="118"/>
      <c r="Y270" s="118"/>
      <c r="Z270" s="118">
        <v>296</v>
      </c>
      <c r="AA270" s="118"/>
      <c r="AB270" s="118"/>
      <c r="AC270" s="118">
        <v>0</v>
      </c>
      <c r="AD270" s="118"/>
      <c r="AE270" s="118"/>
      <c r="AF270" s="118">
        <v>0</v>
      </c>
      <c r="AG270" s="118"/>
      <c r="AH270" s="118"/>
      <c r="AI270" s="118">
        <v>296</v>
      </c>
      <c r="AJ270" s="118"/>
      <c r="AK270" s="118"/>
      <c r="AL270" s="118">
        <v>296</v>
      </c>
      <c r="AM270" s="118"/>
      <c r="AN270" s="118"/>
      <c r="AO270" s="118">
        <v>0</v>
      </c>
      <c r="AP270" s="118"/>
      <c r="AQ270" s="118"/>
      <c r="AR270" s="118">
        <v>0</v>
      </c>
      <c r="AS270" s="118"/>
      <c r="AT270" s="118"/>
      <c r="AU270" s="118">
        <v>366</v>
      </c>
      <c r="AV270" s="118"/>
      <c r="AW270" s="118"/>
      <c r="AX270" s="118">
        <v>0</v>
      </c>
      <c r="AY270" s="118"/>
      <c r="AZ270" s="118"/>
      <c r="BA270" s="118">
        <v>366</v>
      </c>
      <c r="BB270" s="118"/>
      <c r="BC270" s="118"/>
      <c r="BD270" s="118">
        <v>0</v>
      </c>
      <c r="BE270" s="118"/>
      <c r="BF270" s="118"/>
      <c r="BG270" s="118">
        <v>366</v>
      </c>
      <c r="BH270" s="118"/>
      <c r="BI270" s="118"/>
      <c r="BJ270" s="118">
        <v>0</v>
      </c>
      <c r="BK270" s="118"/>
      <c r="BL270" s="118"/>
    </row>
    <row r="271" spans="1:79" s="98" customFormat="1" ht="12.75" customHeight="1">
      <c r="A271" s="88">
        <v>3</v>
      </c>
      <c r="B271" s="89"/>
      <c r="C271" s="89"/>
      <c r="D271" s="91" t="s">
        <v>299</v>
      </c>
      <c r="E271" s="92"/>
      <c r="F271" s="92"/>
      <c r="G271" s="92"/>
      <c r="H271" s="92"/>
      <c r="I271" s="92"/>
      <c r="J271" s="92"/>
      <c r="K271" s="92"/>
      <c r="L271" s="92"/>
      <c r="M271" s="92"/>
      <c r="N271" s="92"/>
      <c r="O271" s="92"/>
      <c r="P271" s="92"/>
      <c r="Q271" s="92"/>
      <c r="R271" s="92"/>
      <c r="S271" s="92"/>
      <c r="T271" s="92"/>
      <c r="U271" s="92"/>
      <c r="V271" s="93"/>
      <c r="W271" s="118">
        <v>90</v>
      </c>
      <c r="X271" s="118"/>
      <c r="Y271" s="118"/>
      <c r="Z271" s="118">
        <v>90</v>
      </c>
      <c r="AA271" s="118"/>
      <c r="AB271" s="118"/>
      <c r="AC271" s="118">
        <v>0</v>
      </c>
      <c r="AD271" s="118"/>
      <c r="AE271" s="118"/>
      <c r="AF271" s="118">
        <v>0</v>
      </c>
      <c r="AG271" s="118"/>
      <c r="AH271" s="118"/>
      <c r="AI271" s="118">
        <v>90</v>
      </c>
      <c r="AJ271" s="118"/>
      <c r="AK271" s="118"/>
      <c r="AL271" s="118">
        <v>90</v>
      </c>
      <c r="AM271" s="118"/>
      <c r="AN271" s="118"/>
      <c r="AO271" s="118">
        <v>0</v>
      </c>
      <c r="AP271" s="118"/>
      <c r="AQ271" s="118"/>
      <c r="AR271" s="118">
        <v>0</v>
      </c>
      <c r="AS271" s="118"/>
      <c r="AT271" s="118"/>
      <c r="AU271" s="118">
        <v>108</v>
      </c>
      <c r="AV271" s="118"/>
      <c r="AW271" s="118"/>
      <c r="AX271" s="118">
        <v>0</v>
      </c>
      <c r="AY271" s="118"/>
      <c r="AZ271" s="118"/>
      <c r="BA271" s="118">
        <v>108</v>
      </c>
      <c r="BB271" s="118"/>
      <c r="BC271" s="118"/>
      <c r="BD271" s="118">
        <v>0</v>
      </c>
      <c r="BE271" s="118"/>
      <c r="BF271" s="118"/>
      <c r="BG271" s="118">
        <v>108</v>
      </c>
      <c r="BH271" s="118"/>
      <c r="BI271" s="118"/>
      <c r="BJ271" s="118">
        <v>0</v>
      </c>
      <c r="BK271" s="118"/>
      <c r="BL271" s="118"/>
    </row>
    <row r="272" spans="1:79" s="6" customFormat="1" ht="12.75" customHeight="1">
      <c r="A272" s="86">
        <v>4</v>
      </c>
      <c r="B272" s="84"/>
      <c r="C272" s="84"/>
      <c r="D272" s="99" t="s">
        <v>204</v>
      </c>
      <c r="E272" s="100"/>
      <c r="F272" s="100"/>
      <c r="G272" s="100"/>
      <c r="H272" s="100"/>
      <c r="I272" s="100"/>
      <c r="J272" s="100"/>
      <c r="K272" s="100"/>
      <c r="L272" s="100"/>
      <c r="M272" s="100"/>
      <c r="N272" s="100"/>
      <c r="O272" s="100"/>
      <c r="P272" s="100"/>
      <c r="Q272" s="100"/>
      <c r="R272" s="100"/>
      <c r="S272" s="100"/>
      <c r="T272" s="100"/>
      <c r="U272" s="100"/>
      <c r="V272" s="101"/>
      <c r="W272" s="111">
        <v>438</v>
      </c>
      <c r="X272" s="111"/>
      <c r="Y272" s="111"/>
      <c r="Z272" s="111">
        <v>438</v>
      </c>
      <c r="AA272" s="111"/>
      <c r="AB272" s="111"/>
      <c r="AC272" s="111">
        <v>0</v>
      </c>
      <c r="AD272" s="111"/>
      <c r="AE272" s="111"/>
      <c r="AF272" s="111">
        <v>0</v>
      </c>
      <c r="AG272" s="111"/>
      <c r="AH272" s="111"/>
      <c r="AI272" s="111">
        <v>438</v>
      </c>
      <c r="AJ272" s="111"/>
      <c r="AK272" s="111"/>
      <c r="AL272" s="111">
        <v>438</v>
      </c>
      <c r="AM272" s="111"/>
      <c r="AN272" s="111"/>
      <c r="AO272" s="111">
        <v>0</v>
      </c>
      <c r="AP272" s="111"/>
      <c r="AQ272" s="111"/>
      <c r="AR272" s="111">
        <v>0</v>
      </c>
      <c r="AS272" s="111"/>
      <c r="AT272" s="111"/>
      <c r="AU272" s="111">
        <v>537</v>
      </c>
      <c r="AV272" s="111"/>
      <c r="AW272" s="111"/>
      <c r="AX272" s="111">
        <v>0</v>
      </c>
      <c r="AY272" s="111"/>
      <c r="AZ272" s="111"/>
      <c r="BA272" s="111">
        <v>537</v>
      </c>
      <c r="BB272" s="111"/>
      <c r="BC272" s="111"/>
      <c r="BD272" s="111">
        <v>0</v>
      </c>
      <c r="BE272" s="111"/>
      <c r="BF272" s="111"/>
      <c r="BG272" s="111">
        <v>537</v>
      </c>
      <c r="BH272" s="111"/>
      <c r="BI272" s="111"/>
      <c r="BJ272" s="111">
        <v>0</v>
      </c>
      <c r="BK272" s="111"/>
      <c r="BL272" s="111"/>
    </row>
    <row r="273" spans="1:79" s="98" customFormat="1" ht="25.5" customHeight="1">
      <c r="A273" s="88">
        <v>5</v>
      </c>
      <c r="B273" s="89"/>
      <c r="C273" s="89"/>
      <c r="D273" s="91" t="s">
        <v>205</v>
      </c>
      <c r="E273" s="92"/>
      <c r="F273" s="92"/>
      <c r="G273" s="92"/>
      <c r="H273" s="92"/>
      <c r="I273" s="92"/>
      <c r="J273" s="92"/>
      <c r="K273" s="92"/>
      <c r="L273" s="92"/>
      <c r="M273" s="92"/>
      <c r="N273" s="92"/>
      <c r="O273" s="92"/>
      <c r="P273" s="92"/>
      <c r="Q273" s="92"/>
      <c r="R273" s="92"/>
      <c r="S273" s="92"/>
      <c r="T273" s="92"/>
      <c r="U273" s="92"/>
      <c r="V273" s="93"/>
      <c r="W273" s="118" t="s">
        <v>173</v>
      </c>
      <c r="X273" s="118"/>
      <c r="Y273" s="118"/>
      <c r="Z273" s="118" t="s">
        <v>173</v>
      </c>
      <c r="AA273" s="118"/>
      <c r="AB273" s="118"/>
      <c r="AC273" s="118"/>
      <c r="AD273" s="118"/>
      <c r="AE273" s="118"/>
      <c r="AF273" s="118"/>
      <c r="AG273" s="118"/>
      <c r="AH273" s="118"/>
      <c r="AI273" s="118" t="s">
        <v>173</v>
      </c>
      <c r="AJ273" s="118"/>
      <c r="AK273" s="118"/>
      <c r="AL273" s="118" t="s">
        <v>173</v>
      </c>
      <c r="AM273" s="118"/>
      <c r="AN273" s="118"/>
      <c r="AO273" s="118"/>
      <c r="AP273" s="118"/>
      <c r="AQ273" s="118"/>
      <c r="AR273" s="118"/>
      <c r="AS273" s="118"/>
      <c r="AT273" s="118"/>
      <c r="AU273" s="118" t="s">
        <v>173</v>
      </c>
      <c r="AV273" s="118"/>
      <c r="AW273" s="118"/>
      <c r="AX273" s="118"/>
      <c r="AY273" s="118"/>
      <c r="AZ273" s="118"/>
      <c r="BA273" s="118" t="s">
        <v>173</v>
      </c>
      <c r="BB273" s="118"/>
      <c r="BC273" s="118"/>
      <c r="BD273" s="118"/>
      <c r="BE273" s="118"/>
      <c r="BF273" s="118"/>
      <c r="BG273" s="118" t="s">
        <v>173</v>
      </c>
      <c r="BH273" s="118"/>
      <c r="BI273" s="118"/>
      <c r="BJ273" s="118"/>
      <c r="BK273" s="118"/>
      <c r="BL273" s="118"/>
    </row>
    <row r="276" spans="1:79" ht="14.25" customHeight="1">
      <c r="A276" s="42" t="s">
        <v>153</v>
      </c>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row>
    <row r="277" spans="1:79" ht="14.25" customHeight="1">
      <c r="A277" s="42" t="s">
        <v>236</v>
      </c>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row>
    <row r="278" spans="1:79" ht="15" customHeight="1">
      <c r="A278" s="40" t="s">
        <v>219</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row>
    <row r="279" spans="1:79" ht="15" customHeight="1">
      <c r="A279" s="36" t="s">
        <v>6</v>
      </c>
      <c r="B279" s="36"/>
      <c r="C279" s="36"/>
      <c r="D279" s="36"/>
      <c r="E279" s="36"/>
      <c r="F279" s="36"/>
      <c r="G279" s="36" t="s">
        <v>126</v>
      </c>
      <c r="H279" s="36"/>
      <c r="I279" s="36"/>
      <c r="J279" s="36"/>
      <c r="K279" s="36"/>
      <c r="L279" s="36"/>
      <c r="M279" s="36"/>
      <c r="N279" s="36"/>
      <c r="O279" s="36"/>
      <c r="P279" s="36"/>
      <c r="Q279" s="36"/>
      <c r="R279" s="36"/>
      <c r="S279" s="36"/>
      <c r="T279" s="36" t="s">
        <v>13</v>
      </c>
      <c r="U279" s="36"/>
      <c r="V279" s="36"/>
      <c r="W279" s="36"/>
      <c r="X279" s="36"/>
      <c r="Y279" s="36"/>
      <c r="Z279" s="36"/>
      <c r="AA279" s="30" t="s">
        <v>220</v>
      </c>
      <c r="AB279" s="74"/>
      <c r="AC279" s="74"/>
      <c r="AD279" s="74"/>
      <c r="AE279" s="74"/>
      <c r="AF279" s="74"/>
      <c r="AG279" s="74"/>
      <c r="AH279" s="74"/>
      <c r="AI279" s="74"/>
      <c r="AJ279" s="74"/>
      <c r="AK279" s="74"/>
      <c r="AL279" s="74"/>
      <c r="AM279" s="74"/>
      <c r="AN279" s="74"/>
      <c r="AO279" s="75"/>
      <c r="AP279" s="30" t="s">
        <v>223</v>
      </c>
      <c r="AQ279" s="31"/>
      <c r="AR279" s="31"/>
      <c r="AS279" s="31"/>
      <c r="AT279" s="31"/>
      <c r="AU279" s="31"/>
      <c r="AV279" s="31"/>
      <c r="AW279" s="31"/>
      <c r="AX279" s="31"/>
      <c r="AY279" s="31"/>
      <c r="AZ279" s="31"/>
      <c r="BA279" s="31"/>
      <c r="BB279" s="31"/>
      <c r="BC279" s="31"/>
      <c r="BD279" s="32"/>
      <c r="BE279" s="30" t="s">
        <v>230</v>
      </c>
      <c r="BF279" s="31"/>
      <c r="BG279" s="31"/>
      <c r="BH279" s="31"/>
      <c r="BI279" s="31"/>
      <c r="BJ279" s="31"/>
      <c r="BK279" s="31"/>
      <c r="BL279" s="31"/>
      <c r="BM279" s="31"/>
      <c r="BN279" s="31"/>
      <c r="BO279" s="31"/>
      <c r="BP279" s="31"/>
      <c r="BQ279" s="31"/>
      <c r="BR279" s="31"/>
      <c r="BS279" s="32"/>
    </row>
    <row r="280" spans="1:79" ht="32.1"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t="s">
        <v>4</v>
      </c>
      <c r="AB280" s="36"/>
      <c r="AC280" s="36"/>
      <c r="AD280" s="36"/>
      <c r="AE280" s="36"/>
      <c r="AF280" s="36" t="s">
        <v>3</v>
      </c>
      <c r="AG280" s="36"/>
      <c r="AH280" s="36"/>
      <c r="AI280" s="36"/>
      <c r="AJ280" s="36"/>
      <c r="AK280" s="36" t="s">
        <v>89</v>
      </c>
      <c r="AL280" s="36"/>
      <c r="AM280" s="36"/>
      <c r="AN280" s="36"/>
      <c r="AO280" s="36"/>
      <c r="AP280" s="36" t="s">
        <v>4</v>
      </c>
      <c r="AQ280" s="36"/>
      <c r="AR280" s="36"/>
      <c r="AS280" s="36"/>
      <c r="AT280" s="36"/>
      <c r="AU280" s="36" t="s">
        <v>3</v>
      </c>
      <c r="AV280" s="36"/>
      <c r="AW280" s="36"/>
      <c r="AX280" s="36"/>
      <c r="AY280" s="36"/>
      <c r="AZ280" s="36" t="s">
        <v>96</v>
      </c>
      <c r="BA280" s="36"/>
      <c r="BB280" s="36"/>
      <c r="BC280" s="36"/>
      <c r="BD280" s="36"/>
      <c r="BE280" s="36" t="s">
        <v>4</v>
      </c>
      <c r="BF280" s="36"/>
      <c r="BG280" s="36"/>
      <c r="BH280" s="36"/>
      <c r="BI280" s="36"/>
      <c r="BJ280" s="36" t="s">
        <v>3</v>
      </c>
      <c r="BK280" s="36"/>
      <c r="BL280" s="36"/>
      <c r="BM280" s="36"/>
      <c r="BN280" s="36"/>
      <c r="BO280" s="36" t="s">
        <v>127</v>
      </c>
      <c r="BP280" s="36"/>
      <c r="BQ280" s="36"/>
      <c r="BR280" s="36"/>
      <c r="BS280" s="36"/>
    </row>
    <row r="281" spans="1:79" ht="15" customHeight="1">
      <c r="A281" s="36">
        <v>1</v>
      </c>
      <c r="B281" s="36"/>
      <c r="C281" s="36"/>
      <c r="D281" s="36"/>
      <c r="E281" s="36"/>
      <c r="F281" s="36"/>
      <c r="G281" s="36">
        <v>2</v>
      </c>
      <c r="H281" s="36"/>
      <c r="I281" s="36"/>
      <c r="J281" s="36"/>
      <c r="K281" s="36"/>
      <c r="L281" s="36"/>
      <c r="M281" s="36"/>
      <c r="N281" s="36"/>
      <c r="O281" s="36"/>
      <c r="P281" s="36"/>
      <c r="Q281" s="36"/>
      <c r="R281" s="36"/>
      <c r="S281" s="36"/>
      <c r="T281" s="36">
        <v>3</v>
      </c>
      <c r="U281" s="36"/>
      <c r="V281" s="36"/>
      <c r="W281" s="36"/>
      <c r="X281" s="36"/>
      <c r="Y281" s="36"/>
      <c r="Z281" s="36"/>
      <c r="AA281" s="36">
        <v>4</v>
      </c>
      <c r="AB281" s="36"/>
      <c r="AC281" s="36"/>
      <c r="AD281" s="36"/>
      <c r="AE281" s="36"/>
      <c r="AF281" s="36">
        <v>5</v>
      </c>
      <c r="AG281" s="36"/>
      <c r="AH281" s="36"/>
      <c r="AI281" s="36"/>
      <c r="AJ281" s="36"/>
      <c r="AK281" s="36">
        <v>6</v>
      </c>
      <c r="AL281" s="36"/>
      <c r="AM281" s="36"/>
      <c r="AN281" s="36"/>
      <c r="AO281" s="36"/>
      <c r="AP281" s="36">
        <v>7</v>
      </c>
      <c r="AQ281" s="36"/>
      <c r="AR281" s="36"/>
      <c r="AS281" s="36"/>
      <c r="AT281" s="36"/>
      <c r="AU281" s="36">
        <v>8</v>
      </c>
      <c r="AV281" s="36"/>
      <c r="AW281" s="36"/>
      <c r="AX281" s="36"/>
      <c r="AY281" s="36"/>
      <c r="AZ281" s="36">
        <v>9</v>
      </c>
      <c r="BA281" s="36"/>
      <c r="BB281" s="36"/>
      <c r="BC281" s="36"/>
      <c r="BD281" s="36"/>
      <c r="BE281" s="36">
        <v>10</v>
      </c>
      <c r="BF281" s="36"/>
      <c r="BG281" s="36"/>
      <c r="BH281" s="36"/>
      <c r="BI281" s="36"/>
      <c r="BJ281" s="36">
        <v>11</v>
      </c>
      <c r="BK281" s="36"/>
      <c r="BL281" s="36"/>
      <c r="BM281" s="36"/>
      <c r="BN281" s="36"/>
      <c r="BO281" s="36">
        <v>12</v>
      </c>
      <c r="BP281" s="36"/>
      <c r="BQ281" s="36"/>
      <c r="BR281" s="36"/>
      <c r="BS281" s="36"/>
    </row>
    <row r="282" spans="1:79" s="1" customFormat="1" ht="15" hidden="1" customHeight="1">
      <c r="A282" s="38" t="s">
        <v>69</v>
      </c>
      <c r="B282" s="38"/>
      <c r="C282" s="38"/>
      <c r="D282" s="38"/>
      <c r="E282" s="38"/>
      <c r="F282" s="38"/>
      <c r="G282" s="72" t="s">
        <v>57</v>
      </c>
      <c r="H282" s="72"/>
      <c r="I282" s="72"/>
      <c r="J282" s="72"/>
      <c r="K282" s="72"/>
      <c r="L282" s="72"/>
      <c r="M282" s="72"/>
      <c r="N282" s="72"/>
      <c r="O282" s="72"/>
      <c r="P282" s="72"/>
      <c r="Q282" s="72"/>
      <c r="R282" s="72"/>
      <c r="S282" s="72"/>
      <c r="T282" s="72" t="s">
        <v>79</v>
      </c>
      <c r="U282" s="72"/>
      <c r="V282" s="72"/>
      <c r="W282" s="72"/>
      <c r="X282" s="72"/>
      <c r="Y282" s="72"/>
      <c r="Z282" s="72"/>
      <c r="AA282" s="37" t="s">
        <v>65</v>
      </c>
      <c r="AB282" s="37"/>
      <c r="AC282" s="37"/>
      <c r="AD282" s="37"/>
      <c r="AE282" s="37"/>
      <c r="AF282" s="37" t="s">
        <v>66</v>
      </c>
      <c r="AG282" s="37"/>
      <c r="AH282" s="37"/>
      <c r="AI282" s="37"/>
      <c r="AJ282" s="37"/>
      <c r="AK282" s="44" t="s">
        <v>122</v>
      </c>
      <c r="AL282" s="44"/>
      <c r="AM282" s="44"/>
      <c r="AN282" s="44"/>
      <c r="AO282" s="44"/>
      <c r="AP282" s="37" t="s">
        <v>67</v>
      </c>
      <c r="AQ282" s="37"/>
      <c r="AR282" s="37"/>
      <c r="AS282" s="37"/>
      <c r="AT282" s="37"/>
      <c r="AU282" s="37" t="s">
        <v>68</v>
      </c>
      <c r="AV282" s="37"/>
      <c r="AW282" s="37"/>
      <c r="AX282" s="37"/>
      <c r="AY282" s="37"/>
      <c r="AZ282" s="44" t="s">
        <v>122</v>
      </c>
      <c r="BA282" s="44"/>
      <c r="BB282" s="44"/>
      <c r="BC282" s="44"/>
      <c r="BD282" s="44"/>
      <c r="BE282" s="37" t="s">
        <v>58</v>
      </c>
      <c r="BF282" s="37"/>
      <c r="BG282" s="37"/>
      <c r="BH282" s="37"/>
      <c r="BI282" s="37"/>
      <c r="BJ282" s="37" t="s">
        <v>59</v>
      </c>
      <c r="BK282" s="37"/>
      <c r="BL282" s="37"/>
      <c r="BM282" s="37"/>
      <c r="BN282" s="37"/>
      <c r="BO282" s="44" t="s">
        <v>122</v>
      </c>
      <c r="BP282" s="44"/>
      <c r="BQ282" s="44"/>
      <c r="BR282" s="44"/>
      <c r="BS282" s="44"/>
      <c r="CA282" s="1" t="s">
        <v>44</v>
      </c>
    </row>
    <row r="283" spans="1:79" s="6" customFormat="1" ht="12.75" customHeight="1">
      <c r="A283" s="87"/>
      <c r="B283" s="87"/>
      <c r="C283" s="87"/>
      <c r="D283" s="87"/>
      <c r="E283" s="87"/>
      <c r="F283" s="87"/>
      <c r="G283" s="121" t="s">
        <v>147</v>
      </c>
      <c r="H283" s="121"/>
      <c r="I283" s="121"/>
      <c r="J283" s="121"/>
      <c r="K283" s="121"/>
      <c r="L283" s="121"/>
      <c r="M283" s="121"/>
      <c r="N283" s="121"/>
      <c r="O283" s="121"/>
      <c r="P283" s="121"/>
      <c r="Q283" s="121"/>
      <c r="R283" s="121"/>
      <c r="S283" s="121"/>
      <c r="T283" s="122"/>
      <c r="U283" s="122"/>
      <c r="V283" s="122"/>
      <c r="W283" s="122"/>
      <c r="X283" s="122"/>
      <c r="Y283" s="122"/>
      <c r="Z283" s="122"/>
      <c r="AA283" s="119"/>
      <c r="AB283" s="119"/>
      <c r="AC283" s="119"/>
      <c r="AD283" s="119"/>
      <c r="AE283" s="119"/>
      <c r="AF283" s="119"/>
      <c r="AG283" s="119"/>
      <c r="AH283" s="119"/>
      <c r="AI283" s="119"/>
      <c r="AJ283" s="119"/>
      <c r="AK283" s="119">
        <f>IF(ISNUMBER(AA283),AA283,0)+IF(ISNUMBER(AF283),AF283,0)</f>
        <v>0</v>
      </c>
      <c r="AL283" s="119"/>
      <c r="AM283" s="119"/>
      <c r="AN283" s="119"/>
      <c r="AO283" s="119"/>
      <c r="AP283" s="119"/>
      <c r="AQ283" s="119"/>
      <c r="AR283" s="119"/>
      <c r="AS283" s="119"/>
      <c r="AT283" s="119"/>
      <c r="AU283" s="119"/>
      <c r="AV283" s="119"/>
      <c r="AW283" s="119"/>
      <c r="AX283" s="119"/>
      <c r="AY283" s="119"/>
      <c r="AZ283" s="119">
        <f>IF(ISNUMBER(AP283),AP283,0)+IF(ISNUMBER(AU283),AU283,0)</f>
        <v>0</v>
      </c>
      <c r="BA283" s="119"/>
      <c r="BB283" s="119"/>
      <c r="BC283" s="119"/>
      <c r="BD283" s="119"/>
      <c r="BE283" s="119"/>
      <c r="BF283" s="119"/>
      <c r="BG283" s="119"/>
      <c r="BH283" s="119"/>
      <c r="BI283" s="119"/>
      <c r="BJ283" s="119"/>
      <c r="BK283" s="119"/>
      <c r="BL283" s="119"/>
      <c r="BM283" s="119"/>
      <c r="BN283" s="119"/>
      <c r="BO283" s="119">
        <f>IF(ISNUMBER(BE283),BE283,0)+IF(ISNUMBER(BJ283),BJ283,0)</f>
        <v>0</v>
      </c>
      <c r="BP283" s="119"/>
      <c r="BQ283" s="119"/>
      <c r="BR283" s="119"/>
      <c r="BS283" s="119"/>
      <c r="CA283" s="6" t="s">
        <v>45</v>
      </c>
    </row>
    <row r="285" spans="1:79" ht="13.5" customHeight="1">
      <c r="A285" s="42" t="s">
        <v>252</v>
      </c>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row>
    <row r="286" spans="1:79" ht="15" customHeight="1">
      <c r="A286" s="53" t="s">
        <v>219</v>
      </c>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row>
    <row r="287" spans="1:79" ht="15" customHeight="1">
      <c r="A287" s="36" t="s">
        <v>6</v>
      </c>
      <c r="B287" s="36"/>
      <c r="C287" s="36"/>
      <c r="D287" s="36"/>
      <c r="E287" s="36"/>
      <c r="F287" s="36"/>
      <c r="G287" s="36" t="s">
        <v>126</v>
      </c>
      <c r="H287" s="36"/>
      <c r="I287" s="36"/>
      <c r="J287" s="36"/>
      <c r="K287" s="36"/>
      <c r="L287" s="36"/>
      <c r="M287" s="36"/>
      <c r="N287" s="36"/>
      <c r="O287" s="36"/>
      <c r="P287" s="36"/>
      <c r="Q287" s="36"/>
      <c r="R287" s="36"/>
      <c r="S287" s="36"/>
      <c r="T287" s="36" t="s">
        <v>13</v>
      </c>
      <c r="U287" s="36"/>
      <c r="V287" s="36"/>
      <c r="W287" s="36"/>
      <c r="X287" s="36"/>
      <c r="Y287" s="36"/>
      <c r="Z287" s="36"/>
      <c r="AA287" s="30" t="s">
        <v>241</v>
      </c>
      <c r="AB287" s="74"/>
      <c r="AC287" s="74"/>
      <c r="AD287" s="74"/>
      <c r="AE287" s="74"/>
      <c r="AF287" s="74"/>
      <c r="AG287" s="74"/>
      <c r="AH287" s="74"/>
      <c r="AI287" s="74"/>
      <c r="AJ287" s="74"/>
      <c r="AK287" s="74"/>
      <c r="AL287" s="74"/>
      <c r="AM287" s="74"/>
      <c r="AN287" s="74"/>
      <c r="AO287" s="75"/>
      <c r="AP287" s="30" t="s">
        <v>246</v>
      </c>
      <c r="AQ287" s="31"/>
      <c r="AR287" s="31"/>
      <c r="AS287" s="31"/>
      <c r="AT287" s="31"/>
      <c r="AU287" s="31"/>
      <c r="AV287" s="31"/>
      <c r="AW287" s="31"/>
      <c r="AX287" s="31"/>
      <c r="AY287" s="31"/>
      <c r="AZ287" s="31"/>
      <c r="BA287" s="31"/>
      <c r="BB287" s="31"/>
      <c r="BC287" s="31"/>
      <c r="BD287" s="32"/>
    </row>
    <row r="288" spans="1:79" ht="32.1"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t="s">
        <v>4</v>
      </c>
      <c r="AB288" s="36"/>
      <c r="AC288" s="36"/>
      <c r="AD288" s="36"/>
      <c r="AE288" s="36"/>
      <c r="AF288" s="36" t="s">
        <v>3</v>
      </c>
      <c r="AG288" s="36"/>
      <c r="AH288" s="36"/>
      <c r="AI288" s="36"/>
      <c r="AJ288" s="36"/>
      <c r="AK288" s="36" t="s">
        <v>89</v>
      </c>
      <c r="AL288" s="36"/>
      <c r="AM288" s="36"/>
      <c r="AN288" s="36"/>
      <c r="AO288" s="36"/>
      <c r="AP288" s="36" t="s">
        <v>4</v>
      </c>
      <c r="AQ288" s="36"/>
      <c r="AR288" s="36"/>
      <c r="AS288" s="36"/>
      <c r="AT288" s="36"/>
      <c r="AU288" s="36" t="s">
        <v>3</v>
      </c>
      <c r="AV288" s="36"/>
      <c r="AW288" s="36"/>
      <c r="AX288" s="36"/>
      <c r="AY288" s="36"/>
      <c r="AZ288" s="36" t="s">
        <v>96</v>
      </c>
      <c r="BA288" s="36"/>
      <c r="BB288" s="36"/>
      <c r="BC288" s="36"/>
      <c r="BD288" s="36"/>
    </row>
    <row r="289" spans="1:79" ht="15" customHeight="1">
      <c r="A289" s="36">
        <v>1</v>
      </c>
      <c r="B289" s="36"/>
      <c r="C289" s="36"/>
      <c r="D289" s="36"/>
      <c r="E289" s="36"/>
      <c r="F289" s="36"/>
      <c r="G289" s="36">
        <v>2</v>
      </c>
      <c r="H289" s="36"/>
      <c r="I289" s="36"/>
      <c r="J289" s="36"/>
      <c r="K289" s="36"/>
      <c r="L289" s="36"/>
      <c r="M289" s="36"/>
      <c r="N289" s="36"/>
      <c r="O289" s="36"/>
      <c r="P289" s="36"/>
      <c r="Q289" s="36"/>
      <c r="R289" s="36"/>
      <c r="S289" s="36"/>
      <c r="T289" s="36">
        <v>3</v>
      </c>
      <c r="U289" s="36"/>
      <c r="V289" s="36"/>
      <c r="W289" s="36"/>
      <c r="X289" s="36"/>
      <c r="Y289" s="36"/>
      <c r="Z289" s="36"/>
      <c r="AA289" s="36">
        <v>4</v>
      </c>
      <c r="AB289" s="36"/>
      <c r="AC289" s="36"/>
      <c r="AD289" s="36"/>
      <c r="AE289" s="36"/>
      <c r="AF289" s="36">
        <v>5</v>
      </c>
      <c r="AG289" s="36"/>
      <c r="AH289" s="36"/>
      <c r="AI289" s="36"/>
      <c r="AJ289" s="36"/>
      <c r="AK289" s="36">
        <v>6</v>
      </c>
      <c r="AL289" s="36"/>
      <c r="AM289" s="36"/>
      <c r="AN289" s="36"/>
      <c r="AO289" s="36"/>
      <c r="AP289" s="36">
        <v>7</v>
      </c>
      <c r="AQ289" s="36"/>
      <c r="AR289" s="36"/>
      <c r="AS289" s="36"/>
      <c r="AT289" s="36"/>
      <c r="AU289" s="36">
        <v>8</v>
      </c>
      <c r="AV289" s="36"/>
      <c r="AW289" s="36"/>
      <c r="AX289" s="36"/>
      <c r="AY289" s="36"/>
      <c r="AZ289" s="36">
        <v>9</v>
      </c>
      <c r="BA289" s="36"/>
      <c r="BB289" s="36"/>
      <c r="BC289" s="36"/>
      <c r="BD289" s="36"/>
    </row>
    <row r="290" spans="1:79" s="1" customFormat="1" ht="12" hidden="1" customHeight="1">
      <c r="A290" s="38" t="s">
        <v>69</v>
      </c>
      <c r="B290" s="38"/>
      <c r="C290" s="38"/>
      <c r="D290" s="38"/>
      <c r="E290" s="38"/>
      <c r="F290" s="38"/>
      <c r="G290" s="72" t="s">
        <v>57</v>
      </c>
      <c r="H290" s="72"/>
      <c r="I290" s="72"/>
      <c r="J290" s="72"/>
      <c r="K290" s="72"/>
      <c r="L290" s="72"/>
      <c r="M290" s="72"/>
      <c r="N290" s="72"/>
      <c r="O290" s="72"/>
      <c r="P290" s="72"/>
      <c r="Q290" s="72"/>
      <c r="R290" s="72"/>
      <c r="S290" s="72"/>
      <c r="T290" s="72" t="s">
        <v>79</v>
      </c>
      <c r="U290" s="72"/>
      <c r="V290" s="72"/>
      <c r="W290" s="72"/>
      <c r="X290" s="72"/>
      <c r="Y290" s="72"/>
      <c r="Z290" s="72"/>
      <c r="AA290" s="37" t="s">
        <v>60</v>
      </c>
      <c r="AB290" s="37"/>
      <c r="AC290" s="37"/>
      <c r="AD290" s="37"/>
      <c r="AE290" s="37"/>
      <c r="AF290" s="37" t="s">
        <v>61</v>
      </c>
      <c r="AG290" s="37"/>
      <c r="AH290" s="37"/>
      <c r="AI290" s="37"/>
      <c r="AJ290" s="37"/>
      <c r="AK290" s="44" t="s">
        <v>122</v>
      </c>
      <c r="AL290" s="44"/>
      <c r="AM290" s="44"/>
      <c r="AN290" s="44"/>
      <c r="AO290" s="44"/>
      <c r="AP290" s="37" t="s">
        <v>62</v>
      </c>
      <c r="AQ290" s="37"/>
      <c r="AR290" s="37"/>
      <c r="AS290" s="37"/>
      <c r="AT290" s="37"/>
      <c r="AU290" s="37" t="s">
        <v>63</v>
      </c>
      <c r="AV290" s="37"/>
      <c r="AW290" s="37"/>
      <c r="AX290" s="37"/>
      <c r="AY290" s="37"/>
      <c r="AZ290" s="44" t="s">
        <v>122</v>
      </c>
      <c r="BA290" s="44"/>
      <c r="BB290" s="44"/>
      <c r="BC290" s="44"/>
      <c r="BD290" s="44"/>
      <c r="CA290" s="1" t="s">
        <v>46</v>
      </c>
    </row>
    <row r="291" spans="1:79" s="6" customFormat="1">
      <c r="A291" s="87"/>
      <c r="B291" s="87"/>
      <c r="C291" s="87"/>
      <c r="D291" s="87"/>
      <c r="E291" s="87"/>
      <c r="F291" s="87"/>
      <c r="G291" s="121" t="s">
        <v>147</v>
      </c>
      <c r="H291" s="121"/>
      <c r="I291" s="121"/>
      <c r="J291" s="121"/>
      <c r="K291" s="121"/>
      <c r="L291" s="121"/>
      <c r="M291" s="121"/>
      <c r="N291" s="121"/>
      <c r="O291" s="121"/>
      <c r="P291" s="121"/>
      <c r="Q291" s="121"/>
      <c r="R291" s="121"/>
      <c r="S291" s="121"/>
      <c r="T291" s="122"/>
      <c r="U291" s="122"/>
      <c r="V291" s="122"/>
      <c r="W291" s="122"/>
      <c r="X291" s="122"/>
      <c r="Y291" s="122"/>
      <c r="Z291" s="122"/>
      <c r="AA291" s="119"/>
      <c r="AB291" s="119"/>
      <c r="AC291" s="119"/>
      <c r="AD291" s="119"/>
      <c r="AE291" s="119"/>
      <c r="AF291" s="119"/>
      <c r="AG291" s="119"/>
      <c r="AH291" s="119"/>
      <c r="AI291" s="119"/>
      <c r="AJ291" s="119"/>
      <c r="AK291" s="119">
        <f>IF(ISNUMBER(AA291),AA291,0)+IF(ISNUMBER(AF291),AF291,0)</f>
        <v>0</v>
      </c>
      <c r="AL291" s="119"/>
      <c r="AM291" s="119"/>
      <c r="AN291" s="119"/>
      <c r="AO291" s="119"/>
      <c r="AP291" s="119"/>
      <c r="AQ291" s="119"/>
      <c r="AR291" s="119"/>
      <c r="AS291" s="119"/>
      <c r="AT291" s="119"/>
      <c r="AU291" s="119"/>
      <c r="AV291" s="119"/>
      <c r="AW291" s="119"/>
      <c r="AX291" s="119"/>
      <c r="AY291" s="119"/>
      <c r="AZ291" s="119">
        <f>IF(ISNUMBER(AP291),AP291,0)+IF(ISNUMBER(AU291),AU291,0)</f>
        <v>0</v>
      </c>
      <c r="BA291" s="119"/>
      <c r="BB291" s="119"/>
      <c r="BC291" s="119"/>
      <c r="BD291" s="119"/>
      <c r="CA291" s="6" t="s">
        <v>47</v>
      </c>
    </row>
    <row r="294" spans="1:79" ht="14.25" customHeight="1">
      <c r="A294" s="42" t="s">
        <v>253</v>
      </c>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row>
    <row r="295" spans="1:79" ht="15" customHeight="1">
      <c r="A295" s="53" t="s">
        <v>219</v>
      </c>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row>
    <row r="296" spans="1:79" ht="23.1" customHeight="1">
      <c r="A296" s="36" t="s">
        <v>128</v>
      </c>
      <c r="B296" s="36"/>
      <c r="C296" s="36"/>
      <c r="D296" s="36"/>
      <c r="E296" s="36"/>
      <c r="F296" s="36"/>
      <c r="G296" s="36"/>
      <c r="H296" s="36"/>
      <c r="I296" s="36"/>
      <c r="J296" s="36"/>
      <c r="K296" s="36"/>
      <c r="L296" s="36"/>
      <c r="M296" s="36"/>
      <c r="N296" s="60" t="s">
        <v>129</v>
      </c>
      <c r="O296" s="61"/>
      <c r="P296" s="61"/>
      <c r="Q296" s="61"/>
      <c r="R296" s="61"/>
      <c r="S296" s="61"/>
      <c r="T296" s="61"/>
      <c r="U296" s="62"/>
      <c r="V296" s="60" t="s">
        <v>130</v>
      </c>
      <c r="W296" s="61"/>
      <c r="X296" s="61"/>
      <c r="Y296" s="61"/>
      <c r="Z296" s="62"/>
      <c r="AA296" s="36" t="s">
        <v>220</v>
      </c>
      <c r="AB296" s="36"/>
      <c r="AC296" s="36"/>
      <c r="AD296" s="36"/>
      <c r="AE296" s="36"/>
      <c r="AF296" s="36"/>
      <c r="AG296" s="36"/>
      <c r="AH296" s="36"/>
      <c r="AI296" s="36"/>
      <c r="AJ296" s="36" t="s">
        <v>223</v>
      </c>
      <c r="AK296" s="36"/>
      <c r="AL296" s="36"/>
      <c r="AM296" s="36"/>
      <c r="AN296" s="36"/>
      <c r="AO296" s="36"/>
      <c r="AP296" s="36"/>
      <c r="AQ296" s="36"/>
      <c r="AR296" s="36"/>
      <c r="AS296" s="36" t="s">
        <v>230</v>
      </c>
      <c r="AT296" s="36"/>
      <c r="AU296" s="36"/>
      <c r="AV296" s="36"/>
      <c r="AW296" s="36"/>
      <c r="AX296" s="36"/>
      <c r="AY296" s="36"/>
      <c r="AZ296" s="36"/>
      <c r="BA296" s="36"/>
      <c r="BB296" s="36" t="s">
        <v>241</v>
      </c>
      <c r="BC296" s="36"/>
      <c r="BD296" s="36"/>
      <c r="BE296" s="36"/>
      <c r="BF296" s="36"/>
      <c r="BG296" s="36"/>
      <c r="BH296" s="36"/>
      <c r="BI296" s="36"/>
      <c r="BJ296" s="36"/>
      <c r="BK296" s="36" t="s">
        <v>246</v>
      </c>
      <c r="BL296" s="36"/>
      <c r="BM296" s="36"/>
      <c r="BN296" s="36"/>
      <c r="BO296" s="36"/>
      <c r="BP296" s="36"/>
      <c r="BQ296" s="36"/>
      <c r="BR296" s="36"/>
      <c r="BS296" s="36"/>
    </row>
    <row r="297" spans="1:79" ht="95.25" customHeight="1">
      <c r="A297" s="36"/>
      <c r="B297" s="36"/>
      <c r="C297" s="36"/>
      <c r="D297" s="36"/>
      <c r="E297" s="36"/>
      <c r="F297" s="36"/>
      <c r="G297" s="36"/>
      <c r="H297" s="36"/>
      <c r="I297" s="36"/>
      <c r="J297" s="36"/>
      <c r="K297" s="36"/>
      <c r="L297" s="36"/>
      <c r="M297" s="36"/>
      <c r="N297" s="63"/>
      <c r="O297" s="64"/>
      <c r="P297" s="64"/>
      <c r="Q297" s="64"/>
      <c r="R297" s="64"/>
      <c r="S297" s="64"/>
      <c r="T297" s="64"/>
      <c r="U297" s="65"/>
      <c r="V297" s="63"/>
      <c r="W297" s="64"/>
      <c r="X297" s="64"/>
      <c r="Y297" s="64"/>
      <c r="Z297" s="65"/>
      <c r="AA297" s="49" t="s">
        <v>133</v>
      </c>
      <c r="AB297" s="49"/>
      <c r="AC297" s="49"/>
      <c r="AD297" s="49"/>
      <c r="AE297" s="49"/>
      <c r="AF297" s="49" t="s">
        <v>134</v>
      </c>
      <c r="AG297" s="49"/>
      <c r="AH297" s="49"/>
      <c r="AI297" s="49"/>
      <c r="AJ297" s="49" t="s">
        <v>133</v>
      </c>
      <c r="AK297" s="49"/>
      <c r="AL297" s="49"/>
      <c r="AM297" s="49"/>
      <c r="AN297" s="49"/>
      <c r="AO297" s="49" t="s">
        <v>134</v>
      </c>
      <c r="AP297" s="49"/>
      <c r="AQ297" s="49"/>
      <c r="AR297" s="49"/>
      <c r="AS297" s="49" t="s">
        <v>133</v>
      </c>
      <c r="AT297" s="49"/>
      <c r="AU297" s="49"/>
      <c r="AV297" s="49"/>
      <c r="AW297" s="49"/>
      <c r="AX297" s="49" t="s">
        <v>134</v>
      </c>
      <c r="AY297" s="49"/>
      <c r="AZ297" s="49"/>
      <c r="BA297" s="49"/>
      <c r="BB297" s="49" t="s">
        <v>133</v>
      </c>
      <c r="BC297" s="49"/>
      <c r="BD297" s="49"/>
      <c r="BE297" s="49"/>
      <c r="BF297" s="49"/>
      <c r="BG297" s="49" t="s">
        <v>134</v>
      </c>
      <c r="BH297" s="49"/>
      <c r="BI297" s="49"/>
      <c r="BJ297" s="49"/>
      <c r="BK297" s="49" t="s">
        <v>133</v>
      </c>
      <c r="BL297" s="49"/>
      <c r="BM297" s="49"/>
      <c r="BN297" s="49"/>
      <c r="BO297" s="49"/>
      <c r="BP297" s="49" t="s">
        <v>134</v>
      </c>
      <c r="BQ297" s="49"/>
      <c r="BR297" s="49"/>
      <c r="BS297" s="49"/>
    </row>
    <row r="298" spans="1:79" ht="15" customHeight="1">
      <c r="A298" s="36">
        <v>1</v>
      </c>
      <c r="B298" s="36"/>
      <c r="C298" s="36"/>
      <c r="D298" s="36"/>
      <c r="E298" s="36"/>
      <c r="F298" s="36"/>
      <c r="G298" s="36"/>
      <c r="H298" s="36"/>
      <c r="I298" s="36"/>
      <c r="J298" s="36"/>
      <c r="K298" s="36"/>
      <c r="L298" s="36"/>
      <c r="M298" s="36"/>
      <c r="N298" s="30">
        <v>2</v>
      </c>
      <c r="O298" s="31"/>
      <c r="P298" s="31"/>
      <c r="Q298" s="31"/>
      <c r="R298" s="31"/>
      <c r="S298" s="31"/>
      <c r="T298" s="31"/>
      <c r="U298" s="32"/>
      <c r="V298" s="36">
        <v>3</v>
      </c>
      <c r="W298" s="36"/>
      <c r="X298" s="36"/>
      <c r="Y298" s="36"/>
      <c r="Z298" s="36"/>
      <c r="AA298" s="36">
        <v>4</v>
      </c>
      <c r="AB298" s="36"/>
      <c r="AC298" s="36"/>
      <c r="AD298" s="36"/>
      <c r="AE298" s="36"/>
      <c r="AF298" s="36">
        <v>5</v>
      </c>
      <c r="AG298" s="36"/>
      <c r="AH298" s="36"/>
      <c r="AI298" s="36"/>
      <c r="AJ298" s="36">
        <v>6</v>
      </c>
      <c r="AK298" s="36"/>
      <c r="AL298" s="36"/>
      <c r="AM298" s="36"/>
      <c r="AN298" s="36"/>
      <c r="AO298" s="36">
        <v>7</v>
      </c>
      <c r="AP298" s="36"/>
      <c r="AQ298" s="36"/>
      <c r="AR298" s="36"/>
      <c r="AS298" s="36">
        <v>8</v>
      </c>
      <c r="AT298" s="36"/>
      <c r="AU298" s="36"/>
      <c r="AV298" s="36"/>
      <c r="AW298" s="36"/>
      <c r="AX298" s="36">
        <v>9</v>
      </c>
      <c r="AY298" s="36"/>
      <c r="AZ298" s="36"/>
      <c r="BA298" s="36"/>
      <c r="BB298" s="36">
        <v>10</v>
      </c>
      <c r="BC298" s="36"/>
      <c r="BD298" s="36"/>
      <c r="BE298" s="36"/>
      <c r="BF298" s="36"/>
      <c r="BG298" s="36">
        <v>11</v>
      </c>
      <c r="BH298" s="36"/>
      <c r="BI298" s="36"/>
      <c r="BJ298" s="36"/>
      <c r="BK298" s="36">
        <v>12</v>
      </c>
      <c r="BL298" s="36"/>
      <c r="BM298" s="36"/>
      <c r="BN298" s="36"/>
      <c r="BO298" s="36"/>
      <c r="BP298" s="36">
        <v>13</v>
      </c>
      <c r="BQ298" s="36"/>
      <c r="BR298" s="36"/>
      <c r="BS298" s="36"/>
    </row>
    <row r="299" spans="1:79" s="1" customFormat="1" ht="12" hidden="1" customHeight="1">
      <c r="A299" s="72" t="s">
        <v>146</v>
      </c>
      <c r="B299" s="72"/>
      <c r="C299" s="72"/>
      <c r="D299" s="72"/>
      <c r="E299" s="72"/>
      <c r="F299" s="72"/>
      <c r="G299" s="72"/>
      <c r="H299" s="72"/>
      <c r="I299" s="72"/>
      <c r="J299" s="72"/>
      <c r="K299" s="72"/>
      <c r="L299" s="72"/>
      <c r="M299" s="72"/>
      <c r="N299" s="38" t="s">
        <v>131</v>
      </c>
      <c r="O299" s="38"/>
      <c r="P299" s="38"/>
      <c r="Q299" s="38"/>
      <c r="R299" s="38"/>
      <c r="S299" s="38"/>
      <c r="T299" s="38"/>
      <c r="U299" s="38"/>
      <c r="V299" s="38" t="s">
        <v>132</v>
      </c>
      <c r="W299" s="38"/>
      <c r="X299" s="38"/>
      <c r="Y299" s="38"/>
      <c r="Z299" s="38"/>
      <c r="AA299" s="37" t="s">
        <v>65</v>
      </c>
      <c r="AB299" s="37"/>
      <c r="AC299" s="37"/>
      <c r="AD299" s="37"/>
      <c r="AE299" s="37"/>
      <c r="AF299" s="37" t="s">
        <v>66</v>
      </c>
      <c r="AG299" s="37"/>
      <c r="AH299" s="37"/>
      <c r="AI299" s="37"/>
      <c r="AJ299" s="37" t="s">
        <v>67</v>
      </c>
      <c r="AK299" s="37"/>
      <c r="AL299" s="37"/>
      <c r="AM299" s="37"/>
      <c r="AN299" s="37"/>
      <c r="AO299" s="37" t="s">
        <v>68</v>
      </c>
      <c r="AP299" s="37"/>
      <c r="AQ299" s="37"/>
      <c r="AR299" s="37"/>
      <c r="AS299" s="37" t="s">
        <v>58</v>
      </c>
      <c r="AT299" s="37"/>
      <c r="AU299" s="37"/>
      <c r="AV299" s="37"/>
      <c r="AW299" s="37"/>
      <c r="AX299" s="37" t="s">
        <v>59</v>
      </c>
      <c r="AY299" s="37"/>
      <c r="AZ299" s="37"/>
      <c r="BA299" s="37"/>
      <c r="BB299" s="37" t="s">
        <v>60</v>
      </c>
      <c r="BC299" s="37"/>
      <c r="BD299" s="37"/>
      <c r="BE299" s="37"/>
      <c r="BF299" s="37"/>
      <c r="BG299" s="37" t="s">
        <v>61</v>
      </c>
      <c r="BH299" s="37"/>
      <c r="BI299" s="37"/>
      <c r="BJ299" s="37"/>
      <c r="BK299" s="37" t="s">
        <v>62</v>
      </c>
      <c r="BL299" s="37"/>
      <c r="BM299" s="37"/>
      <c r="BN299" s="37"/>
      <c r="BO299" s="37"/>
      <c r="BP299" s="37" t="s">
        <v>63</v>
      </c>
      <c r="BQ299" s="37"/>
      <c r="BR299" s="37"/>
      <c r="BS299" s="37"/>
      <c r="CA299" s="1" t="s">
        <v>48</v>
      </c>
    </row>
    <row r="300" spans="1:79" s="6" customFormat="1" ht="12.75" customHeight="1">
      <c r="A300" s="121" t="s">
        <v>147</v>
      </c>
      <c r="B300" s="121"/>
      <c r="C300" s="121"/>
      <c r="D300" s="121"/>
      <c r="E300" s="121"/>
      <c r="F300" s="121"/>
      <c r="G300" s="121"/>
      <c r="H300" s="121"/>
      <c r="I300" s="121"/>
      <c r="J300" s="121"/>
      <c r="K300" s="121"/>
      <c r="L300" s="121"/>
      <c r="M300" s="121"/>
      <c r="N300" s="86"/>
      <c r="O300" s="84"/>
      <c r="P300" s="84"/>
      <c r="Q300" s="84"/>
      <c r="R300" s="84"/>
      <c r="S300" s="84"/>
      <c r="T300" s="84"/>
      <c r="U300" s="85"/>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4"/>
      <c r="BQ300" s="125"/>
      <c r="BR300" s="125"/>
      <c r="BS300" s="126"/>
      <c r="CA300" s="6" t="s">
        <v>49</v>
      </c>
    </row>
    <row r="303" spans="1:79" ht="35.25" customHeight="1">
      <c r="A303" s="42" t="s">
        <v>254</v>
      </c>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row>
    <row r="304" spans="1:79" ht="120" customHeight="1">
      <c r="A304" s="127" t="s">
        <v>352</v>
      </c>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row>
    <row r="305" spans="1:79"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7" spans="1:79" ht="28.5" customHeight="1">
      <c r="A307" s="39" t="s">
        <v>237</v>
      </c>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row>
    <row r="308" spans="1:79" ht="14.25" customHeight="1">
      <c r="A308" s="42" t="s">
        <v>221</v>
      </c>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row>
    <row r="309" spans="1:79" ht="15" customHeight="1">
      <c r="A309" s="40" t="s">
        <v>219</v>
      </c>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row>
    <row r="310" spans="1:79" ht="42.95" customHeight="1">
      <c r="A310" s="49" t="s">
        <v>135</v>
      </c>
      <c r="B310" s="49"/>
      <c r="C310" s="49"/>
      <c r="D310" s="49"/>
      <c r="E310" s="49"/>
      <c r="F310" s="49"/>
      <c r="G310" s="36" t="s">
        <v>19</v>
      </c>
      <c r="H310" s="36"/>
      <c r="I310" s="36"/>
      <c r="J310" s="36"/>
      <c r="K310" s="36"/>
      <c r="L310" s="36"/>
      <c r="M310" s="36"/>
      <c r="N310" s="36"/>
      <c r="O310" s="36"/>
      <c r="P310" s="36"/>
      <c r="Q310" s="36"/>
      <c r="R310" s="36"/>
      <c r="S310" s="36"/>
      <c r="T310" s="36" t="s">
        <v>15</v>
      </c>
      <c r="U310" s="36"/>
      <c r="V310" s="36"/>
      <c r="W310" s="36"/>
      <c r="X310" s="36"/>
      <c r="Y310" s="36"/>
      <c r="Z310" s="36" t="s">
        <v>14</v>
      </c>
      <c r="AA310" s="36"/>
      <c r="AB310" s="36"/>
      <c r="AC310" s="36"/>
      <c r="AD310" s="36"/>
      <c r="AE310" s="36" t="s">
        <v>136</v>
      </c>
      <c r="AF310" s="36"/>
      <c r="AG310" s="36"/>
      <c r="AH310" s="36"/>
      <c r="AI310" s="36"/>
      <c r="AJ310" s="36"/>
      <c r="AK310" s="36" t="s">
        <v>137</v>
      </c>
      <c r="AL310" s="36"/>
      <c r="AM310" s="36"/>
      <c r="AN310" s="36"/>
      <c r="AO310" s="36"/>
      <c r="AP310" s="36"/>
      <c r="AQ310" s="36" t="s">
        <v>138</v>
      </c>
      <c r="AR310" s="36"/>
      <c r="AS310" s="36"/>
      <c r="AT310" s="36"/>
      <c r="AU310" s="36"/>
      <c r="AV310" s="36"/>
      <c r="AW310" s="36" t="s">
        <v>98</v>
      </c>
      <c r="AX310" s="36"/>
      <c r="AY310" s="36"/>
      <c r="AZ310" s="36"/>
      <c r="BA310" s="36"/>
      <c r="BB310" s="36"/>
      <c r="BC310" s="36"/>
      <c r="BD310" s="36"/>
      <c r="BE310" s="36"/>
      <c r="BF310" s="36"/>
      <c r="BG310" s="36" t="s">
        <v>139</v>
      </c>
      <c r="BH310" s="36"/>
      <c r="BI310" s="36"/>
      <c r="BJ310" s="36"/>
      <c r="BK310" s="36"/>
      <c r="BL310" s="36"/>
    </row>
    <row r="311" spans="1:79" ht="39.950000000000003" customHeight="1">
      <c r="A311" s="49"/>
      <c r="B311" s="49"/>
      <c r="C311" s="49"/>
      <c r="D311" s="49"/>
      <c r="E311" s="49"/>
      <c r="F311" s="49"/>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t="s">
        <v>17</v>
      </c>
      <c r="AX311" s="36"/>
      <c r="AY311" s="36"/>
      <c r="AZ311" s="36"/>
      <c r="BA311" s="36"/>
      <c r="BB311" s="36" t="s">
        <v>16</v>
      </c>
      <c r="BC311" s="36"/>
      <c r="BD311" s="36"/>
      <c r="BE311" s="36"/>
      <c r="BF311" s="36"/>
      <c r="BG311" s="36"/>
      <c r="BH311" s="36"/>
      <c r="BI311" s="36"/>
      <c r="BJ311" s="36"/>
      <c r="BK311" s="36"/>
      <c r="BL311" s="36"/>
    </row>
    <row r="312" spans="1:79" ht="15" customHeight="1">
      <c r="A312" s="36">
        <v>1</v>
      </c>
      <c r="B312" s="36"/>
      <c r="C312" s="36"/>
      <c r="D312" s="36"/>
      <c r="E312" s="36"/>
      <c r="F312" s="36"/>
      <c r="G312" s="36">
        <v>2</v>
      </c>
      <c r="H312" s="36"/>
      <c r="I312" s="36"/>
      <c r="J312" s="36"/>
      <c r="K312" s="36"/>
      <c r="L312" s="36"/>
      <c r="M312" s="36"/>
      <c r="N312" s="36"/>
      <c r="O312" s="36"/>
      <c r="P312" s="36"/>
      <c r="Q312" s="36"/>
      <c r="R312" s="36"/>
      <c r="S312" s="36"/>
      <c r="T312" s="36">
        <v>3</v>
      </c>
      <c r="U312" s="36"/>
      <c r="V312" s="36"/>
      <c r="W312" s="36"/>
      <c r="X312" s="36"/>
      <c r="Y312" s="36"/>
      <c r="Z312" s="36">
        <v>4</v>
      </c>
      <c r="AA312" s="36"/>
      <c r="AB312" s="36"/>
      <c r="AC312" s="36"/>
      <c r="AD312" s="36"/>
      <c r="AE312" s="36">
        <v>5</v>
      </c>
      <c r="AF312" s="36"/>
      <c r="AG312" s="36"/>
      <c r="AH312" s="36"/>
      <c r="AI312" s="36"/>
      <c r="AJ312" s="36"/>
      <c r="AK312" s="36">
        <v>6</v>
      </c>
      <c r="AL312" s="36"/>
      <c r="AM312" s="36"/>
      <c r="AN312" s="36"/>
      <c r="AO312" s="36"/>
      <c r="AP312" s="36"/>
      <c r="AQ312" s="36">
        <v>7</v>
      </c>
      <c r="AR312" s="36"/>
      <c r="AS312" s="36"/>
      <c r="AT312" s="36"/>
      <c r="AU312" s="36"/>
      <c r="AV312" s="36"/>
      <c r="AW312" s="36">
        <v>8</v>
      </c>
      <c r="AX312" s="36"/>
      <c r="AY312" s="36"/>
      <c r="AZ312" s="36"/>
      <c r="BA312" s="36"/>
      <c r="BB312" s="36">
        <v>9</v>
      </c>
      <c r="BC312" s="36"/>
      <c r="BD312" s="36"/>
      <c r="BE312" s="36"/>
      <c r="BF312" s="36"/>
      <c r="BG312" s="36">
        <v>10</v>
      </c>
      <c r="BH312" s="36"/>
      <c r="BI312" s="36"/>
      <c r="BJ312" s="36"/>
      <c r="BK312" s="36"/>
      <c r="BL312" s="36"/>
    </row>
    <row r="313" spans="1:79" s="1" customFormat="1" ht="12" hidden="1" customHeight="1">
      <c r="A313" s="38" t="s">
        <v>64</v>
      </c>
      <c r="B313" s="38"/>
      <c r="C313" s="38"/>
      <c r="D313" s="38"/>
      <c r="E313" s="38"/>
      <c r="F313" s="38"/>
      <c r="G313" s="72" t="s">
        <v>57</v>
      </c>
      <c r="H313" s="72"/>
      <c r="I313" s="72"/>
      <c r="J313" s="72"/>
      <c r="K313" s="72"/>
      <c r="L313" s="72"/>
      <c r="M313" s="72"/>
      <c r="N313" s="72"/>
      <c r="O313" s="72"/>
      <c r="P313" s="72"/>
      <c r="Q313" s="72"/>
      <c r="R313" s="72"/>
      <c r="S313" s="72"/>
      <c r="T313" s="37" t="s">
        <v>80</v>
      </c>
      <c r="U313" s="37"/>
      <c r="V313" s="37"/>
      <c r="W313" s="37"/>
      <c r="X313" s="37"/>
      <c r="Y313" s="37"/>
      <c r="Z313" s="37" t="s">
        <v>81</v>
      </c>
      <c r="AA313" s="37"/>
      <c r="AB313" s="37"/>
      <c r="AC313" s="37"/>
      <c r="AD313" s="37"/>
      <c r="AE313" s="37" t="s">
        <v>82</v>
      </c>
      <c r="AF313" s="37"/>
      <c r="AG313" s="37"/>
      <c r="AH313" s="37"/>
      <c r="AI313" s="37"/>
      <c r="AJ313" s="37"/>
      <c r="AK313" s="37" t="s">
        <v>83</v>
      </c>
      <c r="AL313" s="37"/>
      <c r="AM313" s="37"/>
      <c r="AN313" s="37"/>
      <c r="AO313" s="37"/>
      <c r="AP313" s="37"/>
      <c r="AQ313" s="73" t="s">
        <v>99</v>
      </c>
      <c r="AR313" s="37"/>
      <c r="AS313" s="37"/>
      <c r="AT313" s="37"/>
      <c r="AU313" s="37"/>
      <c r="AV313" s="37"/>
      <c r="AW313" s="37" t="s">
        <v>84</v>
      </c>
      <c r="AX313" s="37"/>
      <c r="AY313" s="37"/>
      <c r="AZ313" s="37"/>
      <c r="BA313" s="37"/>
      <c r="BB313" s="37" t="s">
        <v>85</v>
      </c>
      <c r="BC313" s="37"/>
      <c r="BD313" s="37"/>
      <c r="BE313" s="37"/>
      <c r="BF313" s="37"/>
      <c r="BG313" s="73" t="s">
        <v>100</v>
      </c>
      <c r="BH313" s="37"/>
      <c r="BI313" s="37"/>
      <c r="BJ313" s="37"/>
      <c r="BK313" s="37"/>
      <c r="BL313" s="37"/>
      <c r="CA313" s="1" t="s">
        <v>50</v>
      </c>
    </row>
    <row r="314" spans="1:79" s="98" customFormat="1" ht="12.75" customHeight="1">
      <c r="A314" s="109">
        <v>2111</v>
      </c>
      <c r="B314" s="109"/>
      <c r="C314" s="109"/>
      <c r="D314" s="109"/>
      <c r="E314" s="109"/>
      <c r="F314" s="109"/>
      <c r="G314" s="91" t="s">
        <v>174</v>
      </c>
      <c r="H314" s="92"/>
      <c r="I314" s="92"/>
      <c r="J314" s="92"/>
      <c r="K314" s="92"/>
      <c r="L314" s="92"/>
      <c r="M314" s="92"/>
      <c r="N314" s="92"/>
      <c r="O314" s="92"/>
      <c r="P314" s="92"/>
      <c r="Q314" s="92"/>
      <c r="R314" s="92"/>
      <c r="S314" s="93"/>
      <c r="T314" s="120">
        <v>19503500</v>
      </c>
      <c r="U314" s="120"/>
      <c r="V314" s="120"/>
      <c r="W314" s="120"/>
      <c r="X314" s="120"/>
      <c r="Y314" s="120"/>
      <c r="Z314" s="120">
        <v>18353909</v>
      </c>
      <c r="AA314" s="120"/>
      <c r="AB314" s="120"/>
      <c r="AC314" s="120"/>
      <c r="AD314" s="120"/>
      <c r="AE314" s="120">
        <v>0</v>
      </c>
      <c r="AF314" s="120"/>
      <c r="AG314" s="120"/>
      <c r="AH314" s="120"/>
      <c r="AI314" s="120"/>
      <c r="AJ314" s="120"/>
      <c r="AK314" s="120">
        <v>0</v>
      </c>
      <c r="AL314" s="120"/>
      <c r="AM314" s="120"/>
      <c r="AN314" s="120"/>
      <c r="AO314" s="120"/>
      <c r="AP314" s="120"/>
      <c r="AQ314" s="120">
        <f>IF(ISNUMBER(AK314),AK314,0)-IF(ISNUMBER(AE314),AE314,0)</f>
        <v>0</v>
      </c>
      <c r="AR314" s="120"/>
      <c r="AS314" s="120"/>
      <c r="AT314" s="120"/>
      <c r="AU314" s="120"/>
      <c r="AV314" s="120"/>
      <c r="AW314" s="120">
        <v>0</v>
      </c>
      <c r="AX314" s="120"/>
      <c r="AY314" s="120"/>
      <c r="AZ314" s="120"/>
      <c r="BA314" s="120"/>
      <c r="BB314" s="120">
        <v>0</v>
      </c>
      <c r="BC314" s="120"/>
      <c r="BD314" s="120"/>
      <c r="BE314" s="120"/>
      <c r="BF314" s="120"/>
      <c r="BG314" s="120">
        <f>IF(ISNUMBER(Z314),Z314,0)+IF(ISNUMBER(AK314),AK314,0)</f>
        <v>18353909</v>
      </c>
      <c r="BH314" s="120"/>
      <c r="BI314" s="120"/>
      <c r="BJ314" s="120"/>
      <c r="BK314" s="120"/>
      <c r="BL314" s="120"/>
      <c r="CA314" s="98" t="s">
        <v>51</v>
      </c>
    </row>
    <row r="315" spans="1:79" s="98" customFormat="1" ht="12.75" customHeight="1">
      <c r="A315" s="109">
        <v>2120</v>
      </c>
      <c r="B315" s="109"/>
      <c r="C315" s="109"/>
      <c r="D315" s="109"/>
      <c r="E315" s="109"/>
      <c r="F315" s="109"/>
      <c r="G315" s="91" t="s">
        <v>175</v>
      </c>
      <c r="H315" s="92"/>
      <c r="I315" s="92"/>
      <c r="J315" s="92"/>
      <c r="K315" s="92"/>
      <c r="L315" s="92"/>
      <c r="M315" s="92"/>
      <c r="N315" s="92"/>
      <c r="O315" s="92"/>
      <c r="P315" s="92"/>
      <c r="Q315" s="92"/>
      <c r="R315" s="92"/>
      <c r="S315" s="93"/>
      <c r="T315" s="120">
        <v>4503456</v>
      </c>
      <c r="U315" s="120"/>
      <c r="V315" s="120"/>
      <c r="W315" s="120"/>
      <c r="X315" s="120"/>
      <c r="Y315" s="120"/>
      <c r="Z315" s="120">
        <v>4230647</v>
      </c>
      <c r="AA315" s="120"/>
      <c r="AB315" s="120"/>
      <c r="AC315" s="120"/>
      <c r="AD315" s="120"/>
      <c r="AE315" s="120">
        <v>0</v>
      </c>
      <c r="AF315" s="120"/>
      <c r="AG315" s="120"/>
      <c r="AH315" s="120"/>
      <c r="AI315" s="120"/>
      <c r="AJ315" s="120"/>
      <c r="AK315" s="120">
        <v>0</v>
      </c>
      <c r="AL315" s="120"/>
      <c r="AM315" s="120"/>
      <c r="AN315" s="120"/>
      <c r="AO315" s="120"/>
      <c r="AP315" s="120"/>
      <c r="AQ315" s="120">
        <f>IF(ISNUMBER(AK315),AK315,0)-IF(ISNUMBER(AE315),AE315,0)</f>
        <v>0</v>
      </c>
      <c r="AR315" s="120"/>
      <c r="AS315" s="120"/>
      <c r="AT315" s="120"/>
      <c r="AU315" s="120"/>
      <c r="AV315" s="120"/>
      <c r="AW315" s="120">
        <v>0</v>
      </c>
      <c r="AX315" s="120"/>
      <c r="AY315" s="120"/>
      <c r="AZ315" s="120"/>
      <c r="BA315" s="120"/>
      <c r="BB315" s="120">
        <v>0</v>
      </c>
      <c r="BC315" s="120"/>
      <c r="BD315" s="120"/>
      <c r="BE315" s="120"/>
      <c r="BF315" s="120"/>
      <c r="BG315" s="120">
        <f>IF(ISNUMBER(Z315),Z315,0)+IF(ISNUMBER(AK315),AK315,0)</f>
        <v>4230647</v>
      </c>
      <c r="BH315" s="120"/>
      <c r="BI315" s="120"/>
      <c r="BJ315" s="120"/>
      <c r="BK315" s="120"/>
      <c r="BL315" s="120"/>
    </row>
    <row r="316" spans="1:79" s="98" customFormat="1" ht="25.5" customHeight="1">
      <c r="A316" s="109">
        <v>2210</v>
      </c>
      <c r="B316" s="109"/>
      <c r="C316" s="109"/>
      <c r="D316" s="109"/>
      <c r="E316" s="109"/>
      <c r="F316" s="109"/>
      <c r="G316" s="91" t="s">
        <v>176</v>
      </c>
      <c r="H316" s="92"/>
      <c r="I316" s="92"/>
      <c r="J316" s="92"/>
      <c r="K316" s="92"/>
      <c r="L316" s="92"/>
      <c r="M316" s="92"/>
      <c r="N316" s="92"/>
      <c r="O316" s="92"/>
      <c r="P316" s="92"/>
      <c r="Q316" s="92"/>
      <c r="R316" s="92"/>
      <c r="S316" s="93"/>
      <c r="T316" s="120">
        <v>2155000</v>
      </c>
      <c r="U316" s="120"/>
      <c r="V316" s="120"/>
      <c r="W316" s="120"/>
      <c r="X316" s="120"/>
      <c r="Y316" s="120"/>
      <c r="Z316" s="120">
        <v>1781519</v>
      </c>
      <c r="AA316" s="120"/>
      <c r="AB316" s="120"/>
      <c r="AC316" s="120"/>
      <c r="AD316" s="120"/>
      <c r="AE316" s="120">
        <v>0</v>
      </c>
      <c r="AF316" s="120"/>
      <c r="AG316" s="120"/>
      <c r="AH316" s="120"/>
      <c r="AI316" s="120"/>
      <c r="AJ316" s="120"/>
      <c r="AK316" s="120">
        <v>0</v>
      </c>
      <c r="AL316" s="120"/>
      <c r="AM316" s="120"/>
      <c r="AN316" s="120"/>
      <c r="AO316" s="120"/>
      <c r="AP316" s="120"/>
      <c r="AQ316" s="120">
        <f>IF(ISNUMBER(AK316),AK316,0)-IF(ISNUMBER(AE316),AE316,0)</f>
        <v>0</v>
      </c>
      <c r="AR316" s="120"/>
      <c r="AS316" s="120"/>
      <c r="AT316" s="120"/>
      <c r="AU316" s="120"/>
      <c r="AV316" s="120"/>
      <c r="AW316" s="120">
        <v>0</v>
      </c>
      <c r="AX316" s="120"/>
      <c r="AY316" s="120"/>
      <c r="AZ316" s="120"/>
      <c r="BA316" s="120"/>
      <c r="BB316" s="120">
        <v>0</v>
      </c>
      <c r="BC316" s="120"/>
      <c r="BD316" s="120"/>
      <c r="BE316" s="120"/>
      <c r="BF316" s="120"/>
      <c r="BG316" s="120">
        <f>IF(ISNUMBER(Z316),Z316,0)+IF(ISNUMBER(AK316),AK316,0)</f>
        <v>1781519</v>
      </c>
      <c r="BH316" s="120"/>
      <c r="BI316" s="120"/>
      <c r="BJ316" s="120"/>
      <c r="BK316" s="120"/>
      <c r="BL316" s="120"/>
    </row>
    <row r="317" spans="1:79" s="98" customFormat="1" ht="25.5" customHeight="1">
      <c r="A317" s="109">
        <v>2220</v>
      </c>
      <c r="B317" s="109"/>
      <c r="C317" s="109"/>
      <c r="D317" s="109"/>
      <c r="E317" s="109"/>
      <c r="F317" s="109"/>
      <c r="G317" s="91" t="s">
        <v>268</v>
      </c>
      <c r="H317" s="92"/>
      <c r="I317" s="92"/>
      <c r="J317" s="92"/>
      <c r="K317" s="92"/>
      <c r="L317" s="92"/>
      <c r="M317" s="92"/>
      <c r="N317" s="92"/>
      <c r="O317" s="92"/>
      <c r="P317" s="92"/>
      <c r="Q317" s="92"/>
      <c r="R317" s="92"/>
      <c r="S317" s="93"/>
      <c r="T317" s="120">
        <v>37100</v>
      </c>
      <c r="U317" s="120"/>
      <c r="V317" s="120"/>
      <c r="W317" s="120"/>
      <c r="X317" s="120"/>
      <c r="Y317" s="120"/>
      <c r="Z317" s="120">
        <v>33750</v>
      </c>
      <c r="AA317" s="120"/>
      <c r="AB317" s="120"/>
      <c r="AC317" s="120"/>
      <c r="AD317" s="120"/>
      <c r="AE317" s="120">
        <v>0</v>
      </c>
      <c r="AF317" s="120"/>
      <c r="AG317" s="120"/>
      <c r="AH317" s="120"/>
      <c r="AI317" s="120"/>
      <c r="AJ317" s="120"/>
      <c r="AK317" s="120">
        <v>0</v>
      </c>
      <c r="AL317" s="120"/>
      <c r="AM317" s="120"/>
      <c r="AN317" s="120"/>
      <c r="AO317" s="120"/>
      <c r="AP317" s="120"/>
      <c r="AQ317" s="120">
        <f>IF(ISNUMBER(AK317),AK317,0)-IF(ISNUMBER(AE317),AE317,0)</f>
        <v>0</v>
      </c>
      <c r="AR317" s="120"/>
      <c r="AS317" s="120"/>
      <c r="AT317" s="120"/>
      <c r="AU317" s="120"/>
      <c r="AV317" s="120"/>
      <c r="AW317" s="120">
        <v>0</v>
      </c>
      <c r="AX317" s="120"/>
      <c r="AY317" s="120"/>
      <c r="AZ317" s="120"/>
      <c r="BA317" s="120"/>
      <c r="BB317" s="120">
        <v>0</v>
      </c>
      <c r="BC317" s="120"/>
      <c r="BD317" s="120"/>
      <c r="BE317" s="120"/>
      <c r="BF317" s="120"/>
      <c r="BG317" s="120">
        <f>IF(ISNUMBER(Z317),Z317,0)+IF(ISNUMBER(AK317),AK317,0)</f>
        <v>33750</v>
      </c>
      <c r="BH317" s="120"/>
      <c r="BI317" s="120"/>
      <c r="BJ317" s="120"/>
      <c r="BK317" s="120"/>
      <c r="BL317" s="120"/>
    </row>
    <row r="318" spans="1:79" s="98" customFormat="1" ht="12.75" customHeight="1">
      <c r="A318" s="109">
        <v>2230</v>
      </c>
      <c r="B318" s="109"/>
      <c r="C318" s="109"/>
      <c r="D318" s="109"/>
      <c r="E318" s="109"/>
      <c r="F318" s="109"/>
      <c r="G318" s="91" t="s">
        <v>269</v>
      </c>
      <c r="H318" s="92"/>
      <c r="I318" s="92"/>
      <c r="J318" s="92"/>
      <c r="K318" s="92"/>
      <c r="L318" s="92"/>
      <c r="M318" s="92"/>
      <c r="N318" s="92"/>
      <c r="O318" s="92"/>
      <c r="P318" s="92"/>
      <c r="Q318" s="92"/>
      <c r="R318" s="92"/>
      <c r="S318" s="93"/>
      <c r="T318" s="120">
        <v>3299857</v>
      </c>
      <c r="U318" s="120"/>
      <c r="V318" s="120"/>
      <c r="W318" s="120"/>
      <c r="X318" s="120"/>
      <c r="Y318" s="120"/>
      <c r="Z318" s="120">
        <v>3000451</v>
      </c>
      <c r="AA318" s="120"/>
      <c r="AB318" s="120"/>
      <c r="AC318" s="120"/>
      <c r="AD318" s="120"/>
      <c r="AE318" s="120">
        <v>0</v>
      </c>
      <c r="AF318" s="120"/>
      <c r="AG318" s="120"/>
      <c r="AH318" s="120"/>
      <c r="AI318" s="120"/>
      <c r="AJ318" s="120"/>
      <c r="AK318" s="120">
        <v>0</v>
      </c>
      <c r="AL318" s="120"/>
      <c r="AM318" s="120"/>
      <c r="AN318" s="120"/>
      <c r="AO318" s="120"/>
      <c r="AP318" s="120"/>
      <c r="AQ318" s="120">
        <f>IF(ISNUMBER(AK318),AK318,0)-IF(ISNUMBER(AE318),AE318,0)</f>
        <v>0</v>
      </c>
      <c r="AR318" s="120"/>
      <c r="AS318" s="120"/>
      <c r="AT318" s="120"/>
      <c r="AU318" s="120"/>
      <c r="AV318" s="120"/>
      <c r="AW318" s="120">
        <v>0</v>
      </c>
      <c r="AX318" s="120"/>
      <c r="AY318" s="120"/>
      <c r="AZ318" s="120"/>
      <c r="BA318" s="120"/>
      <c r="BB318" s="120">
        <v>0</v>
      </c>
      <c r="BC318" s="120"/>
      <c r="BD318" s="120"/>
      <c r="BE318" s="120"/>
      <c r="BF318" s="120"/>
      <c r="BG318" s="120">
        <f>IF(ISNUMBER(Z318),Z318,0)+IF(ISNUMBER(AK318),AK318,0)</f>
        <v>3000451</v>
      </c>
      <c r="BH318" s="120"/>
      <c r="BI318" s="120"/>
      <c r="BJ318" s="120"/>
      <c r="BK318" s="120"/>
      <c r="BL318" s="120"/>
    </row>
    <row r="319" spans="1:79" s="98" customFormat="1" ht="12.75" customHeight="1">
      <c r="A319" s="109">
        <v>2240</v>
      </c>
      <c r="B319" s="109"/>
      <c r="C319" s="109"/>
      <c r="D319" s="109"/>
      <c r="E319" s="109"/>
      <c r="F319" s="109"/>
      <c r="G319" s="91" t="s">
        <v>177</v>
      </c>
      <c r="H319" s="92"/>
      <c r="I319" s="92"/>
      <c r="J319" s="92"/>
      <c r="K319" s="92"/>
      <c r="L319" s="92"/>
      <c r="M319" s="92"/>
      <c r="N319" s="92"/>
      <c r="O319" s="92"/>
      <c r="P319" s="92"/>
      <c r="Q319" s="92"/>
      <c r="R319" s="92"/>
      <c r="S319" s="93"/>
      <c r="T319" s="120">
        <v>1958300</v>
      </c>
      <c r="U319" s="120"/>
      <c r="V319" s="120"/>
      <c r="W319" s="120"/>
      <c r="X319" s="120"/>
      <c r="Y319" s="120"/>
      <c r="Z319" s="120">
        <v>1809225</v>
      </c>
      <c r="AA319" s="120"/>
      <c r="AB319" s="120"/>
      <c r="AC319" s="120"/>
      <c r="AD319" s="120"/>
      <c r="AE319" s="120">
        <v>0</v>
      </c>
      <c r="AF319" s="120"/>
      <c r="AG319" s="120"/>
      <c r="AH319" s="120"/>
      <c r="AI319" s="120"/>
      <c r="AJ319" s="120"/>
      <c r="AK319" s="120">
        <v>0</v>
      </c>
      <c r="AL319" s="120"/>
      <c r="AM319" s="120"/>
      <c r="AN319" s="120"/>
      <c r="AO319" s="120"/>
      <c r="AP319" s="120"/>
      <c r="AQ319" s="120">
        <f>IF(ISNUMBER(AK319),AK319,0)-IF(ISNUMBER(AE319),AE319,0)</f>
        <v>0</v>
      </c>
      <c r="AR319" s="120"/>
      <c r="AS319" s="120"/>
      <c r="AT319" s="120"/>
      <c r="AU319" s="120"/>
      <c r="AV319" s="120"/>
      <c r="AW319" s="120">
        <v>0</v>
      </c>
      <c r="AX319" s="120"/>
      <c r="AY319" s="120"/>
      <c r="AZ319" s="120"/>
      <c r="BA319" s="120"/>
      <c r="BB319" s="120">
        <v>0</v>
      </c>
      <c r="BC319" s="120"/>
      <c r="BD319" s="120"/>
      <c r="BE319" s="120"/>
      <c r="BF319" s="120"/>
      <c r="BG319" s="120">
        <f>IF(ISNUMBER(Z319),Z319,0)+IF(ISNUMBER(AK319),AK319,0)</f>
        <v>1809225</v>
      </c>
      <c r="BH319" s="120"/>
      <c r="BI319" s="120"/>
      <c r="BJ319" s="120"/>
      <c r="BK319" s="120"/>
      <c r="BL319" s="120"/>
    </row>
    <row r="320" spans="1:79" s="98" customFormat="1" ht="12.75" customHeight="1">
      <c r="A320" s="109">
        <v>2250</v>
      </c>
      <c r="B320" s="109"/>
      <c r="C320" s="109"/>
      <c r="D320" s="109"/>
      <c r="E320" s="109"/>
      <c r="F320" s="109"/>
      <c r="G320" s="91" t="s">
        <v>270</v>
      </c>
      <c r="H320" s="92"/>
      <c r="I320" s="92"/>
      <c r="J320" s="92"/>
      <c r="K320" s="92"/>
      <c r="L320" s="92"/>
      <c r="M320" s="92"/>
      <c r="N320" s="92"/>
      <c r="O320" s="92"/>
      <c r="P320" s="92"/>
      <c r="Q320" s="92"/>
      <c r="R320" s="92"/>
      <c r="S320" s="93"/>
      <c r="T320" s="120">
        <v>70100</v>
      </c>
      <c r="U320" s="120"/>
      <c r="V320" s="120"/>
      <c r="W320" s="120"/>
      <c r="X320" s="120"/>
      <c r="Y320" s="120"/>
      <c r="Z320" s="120">
        <v>45621</v>
      </c>
      <c r="AA320" s="120"/>
      <c r="AB320" s="120"/>
      <c r="AC320" s="120"/>
      <c r="AD320" s="120"/>
      <c r="AE320" s="120">
        <v>0</v>
      </c>
      <c r="AF320" s="120"/>
      <c r="AG320" s="120"/>
      <c r="AH320" s="120"/>
      <c r="AI320" s="120"/>
      <c r="AJ320" s="120"/>
      <c r="AK320" s="120">
        <v>0</v>
      </c>
      <c r="AL320" s="120"/>
      <c r="AM320" s="120"/>
      <c r="AN320" s="120"/>
      <c r="AO320" s="120"/>
      <c r="AP320" s="120"/>
      <c r="AQ320" s="120">
        <f>IF(ISNUMBER(AK320),AK320,0)-IF(ISNUMBER(AE320),AE320,0)</f>
        <v>0</v>
      </c>
      <c r="AR320" s="120"/>
      <c r="AS320" s="120"/>
      <c r="AT320" s="120"/>
      <c r="AU320" s="120"/>
      <c r="AV320" s="120"/>
      <c r="AW320" s="120">
        <v>0</v>
      </c>
      <c r="AX320" s="120"/>
      <c r="AY320" s="120"/>
      <c r="AZ320" s="120"/>
      <c r="BA320" s="120"/>
      <c r="BB320" s="120">
        <v>0</v>
      </c>
      <c r="BC320" s="120"/>
      <c r="BD320" s="120"/>
      <c r="BE320" s="120"/>
      <c r="BF320" s="120"/>
      <c r="BG320" s="120">
        <f>IF(ISNUMBER(Z320),Z320,0)+IF(ISNUMBER(AK320),AK320,0)</f>
        <v>45621</v>
      </c>
      <c r="BH320" s="120"/>
      <c r="BI320" s="120"/>
      <c r="BJ320" s="120"/>
      <c r="BK320" s="120"/>
      <c r="BL320" s="120"/>
    </row>
    <row r="321" spans="1:64" s="98" customFormat="1" ht="12.75" customHeight="1">
      <c r="A321" s="109">
        <v>2271</v>
      </c>
      <c r="B321" s="109"/>
      <c r="C321" s="109"/>
      <c r="D321" s="109"/>
      <c r="E321" s="109"/>
      <c r="F321" s="109"/>
      <c r="G321" s="91" t="s">
        <v>310</v>
      </c>
      <c r="H321" s="92"/>
      <c r="I321" s="92"/>
      <c r="J321" s="92"/>
      <c r="K321" s="92"/>
      <c r="L321" s="92"/>
      <c r="M321" s="92"/>
      <c r="N321" s="92"/>
      <c r="O321" s="92"/>
      <c r="P321" s="92"/>
      <c r="Q321" s="92"/>
      <c r="R321" s="92"/>
      <c r="S321" s="93"/>
      <c r="T321" s="120">
        <v>3204300</v>
      </c>
      <c r="U321" s="120"/>
      <c r="V321" s="120"/>
      <c r="W321" s="120"/>
      <c r="X321" s="120"/>
      <c r="Y321" s="120"/>
      <c r="Z321" s="120">
        <v>2600612</v>
      </c>
      <c r="AA321" s="120"/>
      <c r="AB321" s="120"/>
      <c r="AC321" s="120"/>
      <c r="AD321" s="120"/>
      <c r="AE321" s="120">
        <v>0</v>
      </c>
      <c r="AF321" s="120"/>
      <c r="AG321" s="120"/>
      <c r="AH321" s="120"/>
      <c r="AI321" s="120"/>
      <c r="AJ321" s="120"/>
      <c r="AK321" s="120">
        <v>0</v>
      </c>
      <c r="AL321" s="120"/>
      <c r="AM321" s="120"/>
      <c r="AN321" s="120"/>
      <c r="AO321" s="120"/>
      <c r="AP321" s="120"/>
      <c r="AQ321" s="120">
        <f>IF(ISNUMBER(AK321),AK321,0)-IF(ISNUMBER(AE321),AE321,0)</f>
        <v>0</v>
      </c>
      <c r="AR321" s="120"/>
      <c r="AS321" s="120"/>
      <c r="AT321" s="120"/>
      <c r="AU321" s="120"/>
      <c r="AV321" s="120"/>
      <c r="AW321" s="120">
        <v>0</v>
      </c>
      <c r="AX321" s="120"/>
      <c r="AY321" s="120"/>
      <c r="AZ321" s="120"/>
      <c r="BA321" s="120"/>
      <c r="BB321" s="120">
        <v>0</v>
      </c>
      <c r="BC321" s="120"/>
      <c r="BD321" s="120"/>
      <c r="BE321" s="120"/>
      <c r="BF321" s="120"/>
      <c r="BG321" s="120">
        <f>IF(ISNUMBER(Z321),Z321,0)+IF(ISNUMBER(AK321),AK321,0)</f>
        <v>2600612</v>
      </c>
      <c r="BH321" s="120"/>
      <c r="BI321" s="120"/>
      <c r="BJ321" s="120"/>
      <c r="BK321" s="120"/>
      <c r="BL321" s="120"/>
    </row>
    <row r="322" spans="1:64" s="98" customFormat="1" ht="25.5" customHeight="1">
      <c r="A322" s="109">
        <v>2272</v>
      </c>
      <c r="B322" s="109"/>
      <c r="C322" s="109"/>
      <c r="D322" s="109"/>
      <c r="E322" s="109"/>
      <c r="F322" s="109"/>
      <c r="G322" s="91" t="s">
        <v>271</v>
      </c>
      <c r="H322" s="92"/>
      <c r="I322" s="92"/>
      <c r="J322" s="92"/>
      <c r="K322" s="92"/>
      <c r="L322" s="92"/>
      <c r="M322" s="92"/>
      <c r="N322" s="92"/>
      <c r="O322" s="92"/>
      <c r="P322" s="92"/>
      <c r="Q322" s="92"/>
      <c r="R322" s="92"/>
      <c r="S322" s="93"/>
      <c r="T322" s="120">
        <v>60000</v>
      </c>
      <c r="U322" s="120"/>
      <c r="V322" s="120"/>
      <c r="W322" s="120"/>
      <c r="X322" s="120"/>
      <c r="Y322" s="120"/>
      <c r="Z322" s="120">
        <v>46500</v>
      </c>
      <c r="AA322" s="120"/>
      <c r="AB322" s="120"/>
      <c r="AC322" s="120"/>
      <c r="AD322" s="120"/>
      <c r="AE322" s="120">
        <v>0</v>
      </c>
      <c r="AF322" s="120"/>
      <c r="AG322" s="120"/>
      <c r="AH322" s="120"/>
      <c r="AI322" s="120"/>
      <c r="AJ322" s="120"/>
      <c r="AK322" s="120">
        <v>0</v>
      </c>
      <c r="AL322" s="120"/>
      <c r="AM322" s="120"/>
      <c r="AN322" s="120"/>
      <c r="AO322" s="120"/>
      <c r="AP322" s="120"/>
      <c r="AQ322" s="120">
        <f>IF(ISNUMBER(AK322),AK322,0)-IF(ISNUMBER(AE322),AE322,0)</f>
        <v>0</v>
      </c>
      <c r="AR322" s="120"/>
      <c r="AS322" s="120"/>
      <c r="AT322" s="120"/>
      <c r="AU322" s="120"/>
      <c r="AV322" s="120"/>
      <c r="AW322" s="120">
        <v>0</v>
      </c>
      <c r="AX322" s="120"/>
      <c r="AY322" s="120"/>
      <c r="AZ322" s="120"/>
      <c r="BA322" s="120"/>
      <c r="BB322" s="120">
        <v>0</v>
      </c>
      <c r="BC322" s="120"/>
      <c r="BD322" s="120"/>
      <c r="BE322" s="120"/>
      <c r="BF322" s="120"/>
      <c r="BG322" s="120">
        <f>IF(ISNUMBER(Z322),Z322,0)+IF(ISNUMBER(AK322),AK322,0)</f>
        <v>46500</v>
      </c>
      <c r="BH322" s="120"/>
      <c r="BI322" s="120"/>
      <c r="BJ322" s="120"/>
      <c r="BK322" s="120"/>
      <c r="BL322" s="120"/>
    </row>
    <row r="323" spans="1:64" s="98" customFormat="1" ht="12.75" customHeight="1">
      <c r="A323" s="109">
        <v>2273</v>
      </c>
      <c r="B323" s="109"/>
      <c r="C323" s="109"/>
      <c r="D323" s="109"/>
      <c r="E323" s="109"/>
      <c r="F323" s="109"/>
      <c r="G323" s="91" t="s">
        <v>272</v>
      </c>
      <c r="H323" s="92"/>
      <c r="I323" s="92"/>
      <c r="J323" s="92"/>
      <c r="K323" s="92"/>
      <c r="L323" s="92"/>
      <c r="M323" s="92"/>
      <c r="N323" s="92"/>
      <c r="O323" s="92"/>
      <c r="P323" s="92"/>
      <c r="Q323" s="92"/>
      <c r="R323" s="92"/>
      <c r="S323" s="93"/>
      <c r="T323" s="120">
        <v>2082110</v>
      </c>
      <c r="U323" s="120"/>
      <c r="V323" s="120"/>
      <c r="W323" s="120"/>
      <c r="X323" s="120"/>
      <c r="Y323" s="120"/>
      <c r="Z323" s="120">
        <v>1987660</v>
      </c>
      <c r="AA323" s="120"/>
      <c r="AB323" s="120"/>
      <c r="AC323" s="120"/>
      <c r="AD323" s="120"/>
      <c r="AE323" s="120">
        <v>0</v>
      </c>
      <c r="AF323" s="120"/>
      <c r="AG323" s="120"/>
      <c r="AH323" s="120"/>
      <c r="AI323" s="120"/>
      <c r="AJ323" s="120"/>
      <c r="AK323" s="120">
        <v>0</v>
      </c>
      <c r="AL323" s="120"/>
      <c r="AM323" s="120"/>
      <c r="AN323" s="120"/>
      <c r="AO323" s="120"/>
      <c r="AP323" s="120"/>
      <c r="AQ323" s="120">
        <f>IF(ISNUMBER(AK323),AK323,0)-IF(ISNUMBER(AE323),AE323,0)</f>
        <v>0</v>
      </c>
      <c r="AR323" s="120"/>
      <c r="AS323" s="120"/>
      <c r="AT323" s="120"/>
      <c r="AU323" s="120"/>
      <c r="AV323" s="120"/>
      <c r="AW323" s="120">
        <v>0</v>
      </c>
      <c r="AX323" s="120"/>
      <c r="AY323" s="120"/>
      <c r="AZ323" s="120"/>
      <c r="BA323" s="120"/>
      <c r="BB323" s="120">
        <v>0</v>
      </c>
      <c r="BC323" s="120"/>
      <c r="BD323" s="120"/>
      <c r="BE323" s="120"/>
      <c r="BF323" s="120"/>
      <c r="BG323" s="120">
        <f>IF(ISNUMBER(Z323),Z323,0)+IF(ISNUMBER(AK323),AK323,0)</f>
        <v>1987660</v>
      </c>
      <c r="BH323" s="120"/>
      <c r="BI323" s="120"/>
      <c r="BJ323" s="120"/>
      <c r="BK323" s="120"/>
      <c r="BL323" s="120"/>
    </row>
    <row r="324" spans="1:64" s="98" customFormat="1" ht="12.75" customHeight="1">
      <c r="A324" s="109">
        <v>2274</v>
      </c>
      <c r="B324" s="109"/>
      <c r="C324" s="109"/>
      <c r="D324" s="109"/>
      <c r="E324" s="109"/>
      <c r="F324" s="109"/>
      <c r="G324" s="91" t="s">
        <v>273</v>
      </c>
      <c r="H324" s="92"/>
      <c r="I324" s="92"/>
      <c r="J324" s="92"/>
      <c r="K324" s="92"/>
      <c r="L324" s="92"/>
      <c r="M324" s="92"/>
      <c r="N324" s="92"/>
      <c r="O324" s="92"/>
      <c r="P324" s="92"/>
      <c r="Q324" s="92"/>
      <c r="R324" s="92"/>
      <c r="S324" s="93"/>
      <c r="T324" s="120">
        <v>2198200</v>
      </c>
      <c r="U324" s="120"/>
      <c r="V324" s="120"/>
      <c r="W324" s="120"/>
      <c r="X324" s="120"/>
      <c r="Y324" s="120"/>
      <c r="Z324" s="120">
        <v>2023389</v>
      </c>
      <c r="AA324" s="120"/>
      <c r="AB324" s="120"/>
      <c r="AC324" s="120"/>
      <c r="AD324" s="120"/>
      <c r="AE324" s="120">
        <v>0</v>
      </c>
      <c r="AF324" s="120"/>
      <c r="AG324" s="120"/>
      <c r="AH324" s="120"/>
      <c r="AI324" s="120"/>
      <c r="AJ324" s="120"/>
      <c r="AK324" s="120">
        <v>0</v>
      </c>
      <c r="AL324" s="120"/>
      <c r="AM324" s="120"/>
      <c r="AN324" s="120"/>
      <c r="AO324" s="120"/>
      <c r="AP324" s="120"/>
      <c r="AQ324" s="120">
        <f>IF(ISNUMBER(AK324),AK324,0)-IF(ISNUMBER(AE324),AE324,0)</f>
        <v>0</v>
      </c>
      <c r="AR324" s="120"/>
      <c r="AS324" s="120"/>
      <c r="AT324" s="120"/>
      <c r="AU324" s="120"/>
      <c r="AV324" s="120"/>
      <c r="AW324" s="120">
        <v>0</v>
      </c>
      <c r="AX324" s="120"/>
      <c r="AY324" s="120"/>
      <c r="AZ324" s="120"/>
      <c r="BA324" s="120"/>
      <c r="BB324" s="120">
        <v>0</v>
      </c>
      <c r="BC324" s="120"/>
      <c r="BD324" s="120"/>
      <c r="BE324" s="120"/>
      <c r="BF324" s="120"/>
      <c r="BG324" s="120">
        <f>IF(ISNUMBER(Z324),Z324,0)+IF(ISNUMBER(AK324),AK324,0)</f>
        <v>2023389</v>
      </c>
      <c r="BH324" s="120"/>
      <c r="BI324" s="120"/>
      <c r="BJ324" s="120"/>
      <c r="BK324" s="120"/>
      <c r="BL324" s="120"/>
    </row>
    <row r="325" spans="1:64" s="98" customFormat="1" ht="25.5" customHeight="1">
      <c r="A325" s="109">
        <v>2275</v>
      </c>
      <c r="B325" s="109"/>
      <c r="C325" s="109"/>
      <c r="D325" s="109"/>
      <c r="E325" s="109"/>
      <c r="F325" s="109"/>
      <c r="G325" s="91" t="s">
        <v>274</v>
      </c>
      <c r="H325" s="92"/>
      <c r="I325" s="92"/>
      <c r="J325" s="92"/>
      <c r="K325" s="92"/>
      <c r="L325" s="92"/>
      <c r="M325" s="92"/>
      <c r="N325" s="92"/>
      <c r="O325" s="92"/>
      <c r="P325" s="92"/>
      <c r="Q325" s="92"/>
      <c r="R325" s="92"/>
      <c r="S325" s="93"/>
      <c r="T325" s="120">
        <v>1440000</v>
      </c>
      <c r="U325" s="120"/>
      <c r="V325" s="120"/>
      <c r="W325" s="120"/>
      <c r="X325" s="120"/>
      <c r="Y325" s="120"/>
      <c r="Z325" s="120">
        <v>1200601</v>
      </c>
      <c r="AA325" s="120"/>
      <c r="AB325" s="120"/>
      <c r="AC325" s="120"/>
      <c r="AD325" s="120"/>
      <c r="AE325" s="120">
        <v>0</v>
      </c>
      <c r="AF325" s="120"/>
      <c r="AG325" s="120"/>
      <c r="AH325" s="120"/>
      <c r="AI325" s="120"/>
      <c r="AJ325" s="120"/>
      <c r="AK325" s="120">
        <v>0</v>
      </c>
      <c r="AL325" s="120"/>
      <c r="AM325" s="120"/>
      <c r="AN325" s="120"/>
      <c r="AO325" s="120"/>
      <c r="AP325" s="120"/>
      <c r="AQ325" s="120">
        <f>IF(ISNUMBER(AK325),AK325,0)-IF(ISNUMBER(AE325),AE325,0)</f>
        <v>0</v>
      </c>
      <c r="AR325" s="120"/>
      <c r="AS325" s="120"/>
      <c r="AT325" s="120"/>
      <c r="AU325" s="120"/>
      <c r="AV325" s="120"/>
      <c r="AW325" s="120">
        <v>0</v>
      </c>
      <c r="AX325" s="120"/>
      <c r="AY325" s="120"/>
      <c r="AZ325" s="120"/>
      <c r="BA325" s="120"/>
      <c r="BB325" s="120">
        <v>0</v>
      </c>
      <c r="BC325" s="120"/>
      <c r="BD325" s="120"/>
      <c r="BE325" s="120"/>
      <c r="BF325" s="120"/>
      <c r="BG325" s="120">
        <f>IF(ISNUMBER(Z325),Z325,0)+IF(ISNUMBER(AK325),AK325,0)</f>
        <v>1200601</v>
      </c>
      <c r="BH325" s="120"/>
      <c r="BI325" s="120"/>
      <c r="BJ325" s="120"/>
      <c r="BK325" s="120"/>
      <c r="BL325" s="120"/>
    </row>
    <row r="326" spans="1:64" s="98" customFormat="1" ht="38.25" customHeight="1">
      <c r="A326" s="109">
        <v>2282</v>
      </c>
      <c r="B326" s="109"/>
      <c r="C326" s="109"/>
      <c r="D326" s="109"/>
      <c r="E326" s="109"/>
      <c r="F326" s="109"/>
      <c r="G326" s="91" t="s">
        <v>311</v>
      </c>
      <c r="H326" s="92"/>
      <c r="I326" s="92"/>
      <c r="J326" s="92"/>
      <c r="K326" s="92"/>
      <c r="L326" s="92"/>
      <c r="M326" s="92"/>
      <c r="N326" s="92"/>
      <c r="O326" s="92"/>
      <c r="P326" s="92"/>
      <c r="Q326" s="92"/>
      <c r="R326" s="92"/>
      <c r="S326" s="93"/>
      <c r="T326" s="120">
        <v>100000</v>
      </c>
      <c r="U326" s="120"/>
      <c r="V326" s="120"/>
      <c r="W326" s="120"/>
      <c r="X326" s="120"/>
      <c r="Y326" s="120"/>
      <c r="Z326" s="120">
        <v>77250</v>
      </c>
      <c r="AA326" s="120"/>
      <c r="AB326" s="120"/>
      <c r="AC326" s="120"/>
      <c r="AD326" s="120"/>
      <c r="AE326" s="120">
        <v>0</v>
      </c>
      <c r="AF326" s="120"/>
      <c r="AG326" s="120"/>
      <c r="AH326" s="120"/>
      <c r="AI326" s="120"/>
      <c r="AJ326" s="120"/>
      <c r="AK326" s="120">
        <v>0</v>
      </c>
      <c r="AL326" s="120"/>
      <c r="AM326" s="120"/>
      <c r="AN326" s="120"/>
      <c r="AO326" s="120"/>
      <c r="AP326" s="120"/>
      <c r="AQ326" s="120">
        <f>IF(ISNUMBER(AK326),AK326,0)-IF(ISNUMBER(AE326),AE326,0)</f>
        <v>0</v>
      </c>
      <c r="AR326" s="120"/>
      <c r="AS326" s="120"/>
      <c r="AT326" s="120"/>
      <c r="AU326" s="120"/>
      <c r="AV326" s="120"/>
      <c r="AW326" s="120">
        <v>0</v>
      </c>
      <c r="AX326" s="120"/>
      <c r="AY326" s="120"/>
      <c r="AZ326" s="120"/>
      <c r="BA326" s="120"/>
      <c r="BB326" s="120">
        <v>0</v>
      </c>
      <c r="BC326" s="120"/>
      <c r="BD326" s="120"/>
      <c r="BE326" s="120"/>
      <c r="BF326" s="120"/>
      <c r="BG326" s="120">
        <f>IF(ISNUMBER(Z326),Z326,0)+IF(ISNUMBER(AK326),AK326,0)</f>
        <v>77250</v>
      </c>
      <c r="BH326" s="120"/>
      <c r="BI326" s="120"/>
      <c r="BJ326" s="120"/>
      <c r="BK326" s="120"/>
      <c r="BL326" s="120"/>
    </row>
    <row r="327" spans="1:64" s="98" customFormat="1" ht="12.75" customHeight="1">
      <c r="A327" s="109">
        <v>2730</v>
      </c>
      <c r="B327" s="109"/>
      <c r="C327" s="109"/>
      <c r="D327" s="109"/>
      <c r="E327" s="109"/>
      <c r="F327" s="109"/>
      <c r="G327" s="91" t="s">
        <v>312</v>
      </c>
      <c r="H327" s="92"/>
      <c r="I327" s="92"/>
      <c r="J327" s="92"/>
      <c r="K327" s="92"/>
      <c r="L327" s="92"/>
      <c r="M327" s="92"/>
      <c r="N327" s="92"/>
      <c r="O327" s="92"/>
      <c r="P327" s="92"/>
      <c r="Q327" s="92"/>
      <c r="R327" s="92"/>
      <c r="S327" s="93"/>
      <c r="T327" s="120">
        <v>2800</v>
      </c>
      <c r="U327" s="120"/>
      <c r="V327" s="120"/>
      <c r="W327" s="120"/>
      <c r="X327" s="120"/>
      <c r="Y327" s="120"/>
      <c r="Z327" s="120">
        <v>2800</v>
      </c>
      <c r="AA327" s="120"/>
      <c r="AB327" s="120"/>
      <c r="AC327" s="120"/>
      <c r="AD327" s="120"/>
      <c r="AE327" s="120">
        <v>0</v>
      </c>
      <c r="AF327" s="120"/>
      <c r="AG327" s="120"/>
      <c r="AH327" s="120"/>
      <c r="AI327" s="120"/>
      <c r="AJ327" s="120"/>
      <c r="AK327" s="120">
        <v>0</v>
      </c>
      <c r="AL327" s="120"/>
      <c r="AM327" s="120"/>
      <c r="AN327" s="120"/>
      <c r="AO327" s="120"/>
      <c r="AP327" s="120"/>
      <c r="AQ327" s="120">
        <f>IF(ISNUMBER(AK327),AK327,0)-IF(ISNUMBER(AE327),AE327,0)</f>
        <v>0</v>
      </c>
      <c r="AR327" s="120"/>
      <c r="AS327" s="120"/>
      <c r="AT327" s="120"/>
      <c r="AU327" s="120"/>
      <c r="AV327" s="120"/>
      <c r="AW327" s="120">
        <v>0</v>
      </c>
      <c r="AX327" s="120"/>
      <c r="AY327" s="120"/>
      <c r="AZ327" s="120"/>
      <c r="BA327" s="120"/>
      <c r="BB327" s="120">
        <v>0</v>
      </c>
      <c r="BC327" s="120"/>
      <c r="BD327" s="120"/>
      <c r="BE327" s="120"/>
      <c r="BF327" s="120"/>
      <c r="BG327" s="120">
        <f>IF(ISNUMBER(Z327),Z327,0)+IF(ISNUMBER(AK327),AK327,0)</f>
        <v>2800</v>
      </c>
      <c r="BH327" s="120"/>
      <c r="BI327" s="120"/>
      <c r="BJ327" s="120"/>
      <c r="BK327" s="120"/>
      <c r="BL327" s="120"/>
    </row>
    <row r="328" spans="1:64" s="98" customFormat="1" ht="12.75" customHeight="1">
      <c r="A328" s="109">
        <v>2800</v>
      </c>
      <c r="B328" s="109"/>
      <c r="C328" s="109"/>
      <c r="D328" s="109"/>
      <c r="E328" s="109"/>
      <c r="F328" s="109"/>
      <c r="G328" s="91" t="s">
        <v>178</v>
      </c>
      <c r="H328" s="92"/>
      <c r="I328" s="92"/>
      <c r="J328" s="92"/>
      <c r="K328" s="92"/>
      <c r="L328" s="92"/>
      <c r="M328" s="92"/>
      <c r="N328" s="92"/>
      <c r="O328" s="92"/>
      <c r="P328" s="92"/>
      <c r="Q328" s="92"/>
      <c r="R328" s="92"/>
      <c r="S328" s="93"/>
      <c r="T328" s="120">
        <v>10000</v>
      </c>
      <c r="U328" s="120"/>
      <c r="V328" s="120"/>
      <c r="W328" s="120"/>
      <c r="X328" s="120"/>
      <c r="Y328" s="120"/>
      <c r="Z328" s="120">
        <v>580</v>
      </c>
      <c r="AA328" s="120"/>
      <c r="AB328" s="120"/>
      <c r="AC328" s="120"/>
      <c r="AD328" s="120"/>
      <c r="AE328" s="120">
        <v>0</v>
      </c>
      <c r="AF328" s="120"/>
      <c r="AG328" s="120"/>
      <c r="AH328" s="120"/>
      <c r="AI328" s="120"/>
      <c r="AJ328" s="120"/>
      <c r="AK328" s="120">
        <v>0</v>
      </c>
      <c r="AL328" s="120"/>
      <c r="AM328" s="120"/>
      <c r="AN328" s="120"/>
      <c r="AO328" s="120"/>
      <c r="AP328" s="120"/>
      <c r="AQ328" s="120">
        <f>IF(ISNUMBER(AK328),AK328,0)-IF(ISNUMBER(AE328),AE328,0)</f>
        <v>0</v>
      </c>
      <c r="AR328" s="120"/>
      <c r="AS328" s="120"/>
      <c r="AT328" s="120"/>
      <c r="AU328" s="120"/>
      <c r="AV328" s="120"/>
      <c r="AW328" s="120">
        <v>0</v>
      </c>
      <c r="AX328" s="120"/>
      <c r="AY328" s="120"/>
      <c r="AZ328" s="120"/>
      <c r="BA328" s="120"/>
      <c r="BB328" s="120">
        <v>0</v>
      </c>
      <c r="BC328" s="120"/>
      <c r="BD328" s="120"/>
      <c r="BE328" s="120"/>
      <c r="BF328" s="120"/>
      <c r="BG328" s="120">
        <f>IF(ISNUMBER(Z328),Z328,0)+IF(ISNUMBER(AK328),AK328,0)</f>
        <v>580</v>
      </c>
      <c r="BH328" s="120"/>
      <c r="BI328" s="120"/>
      <c r="BJ328" s="120"/>
      <c r="BK328" s="120"/>
      <c r="BL328" s="120"/>
    </row>
    <row r="329" spans="1:64" s="98" customFormat="1" ht="25.5" customHeight="1">
      <c r="A329" s="109">
        <v>3110</v>
      </c>
      <c r="B329" s="109"/>
      <c r="C329" s="109"/>
      <c r="D329" s="109"/>
      <c r="E329" s="109"/>
      <c r="F329" s="109"/>
      <c r="G329" s="91" t="s">
        <v>313</v>
      </c>
      <c r="H329" s="92"/>
      <c r="I329" s="92"/>
      <c r="J329" s="92"/>
      <c r="K329" s="92"/>
      <c r="L329" s="92"/>
      <c r="M329" s="92"/>
      <c r="N329" s="92"/>
      <c r="O329" s="92"/>
      <c r="P329" s="92"/>
      <c r="Q329" s="92"/>
      <c r="R329" s="92"/>
      <c r="S329" s="93"/>
      <c r="T329" s="120">
        <v>1332884</v>
      </c>
      <c r="U329" s="120"/>
      <c r="V329" s="120"/>
      <c r="W329" s="120"/>
      <c r="X329" s="120"/>
      <c r="Y329" s="120"/>
      <c r="Z329" s="120">
        <v>1182791</v>
      </c>
      <c r="AA329" s="120"/>
      <c r="AB329" s="120"/>
      <c r="AC329" s="120"/>
      <c r="AD329" s="120"/>
      <c r="AE329" s="120">
        <v>0</v>
      </c>
      <c r="AF329" s="120"/>
      <c r="AG329" s="120"/>
      <c r="AH329" s="120"/>
      <c r="AI329" s="120"/>
      <c r="AJ329" s="120"/>
      <c r="AK329" s="120">
        <v>0</v>
      </c>
      <c r="AL329" s="120"/>
      <c r="AM329" s="120"/>
      <c r="AN329" s="120"/>
      <c r="AO329" s="120"/>
      <c r="AP329" s="120"/>
      <c r="AQ329" s="120">
        <f>IF(ISNUMBER(AK329),AK329,0)-IF(ISNUMBER(AE329),AE329,0)</f>
        <v>0</v>
      </c>
      <c r="AR329" s="120"/>
      <c r="AS329" s="120"/>
      <c r="AT329" s="120"/>
      <c r="AU329" s="120"/>
      <c r="AV329" s="120"/>
      <c r="AW329" s="120">
        <v>0</v>
      </c>
      <c r="AX329" s="120"/>
      <c r="AY329" s="120"/>
      <c r="AZ329" s="120"/>
      <c r="BA329" s="120"/>
      <c r="BB329" s="120">
        <v>0</v>
      </c>
      <c r="BC329" s="120"/>
      <c r="BD329" s="120"/>
      <c r="BE329" s="120"/>
      <c r="BF329" s="120"/>
      <c r="BG329" s="120">
        <f>IF(ISNUMBER(Z329),Z329,0)+IF(ISNUMBER(AK329),AK329,0)</f>
        <v>1182791</v>
      </c>
      <c r="BH329" s="120"/>
      <c r="BI329" s="120"/>
      <c r="BJ329" s="120"/>
      <c r="BK329" s="120"/>
      <c r="BL329" s="120"/>
    </row>
    <row r="330" spans="1:64" s="98" customFormat="1" ht="25.5" customHeight="1">
      <c r="A330" s="109">
        <v>3122</v>
      </c>
      <c r="B330" s="109"/>
      <c r="C330" s="109"/>
      <c r="D330" s="109"/>
      <c r="E330" s="109"/>
      <c r="F330" s="109"/>
      <c r="G330" s="91" t="s">
        <v>314</v>
      </c>
      <c r="H330" s="92"/>
      <c r="I330" s="92"/>
      <c r="J330" s="92"/>
      <c r="K330" s="92"/>
      <c r="L330" s="92"/>
      <c r="M330" s="92"/>
      <c r="N330" s="92"/>
      <c r="O330" s="92"/>
      <c r="P330" s="92"/>
      <c r="Q330" s="92"/>
      <c r="R330" s="92"/>
      <c r="S330" s="93"/>
      <c r="T330" s="120">
        <v>1207000</v>
      </c>
      <c r="U330" s="120"/>
      <c r="V330" s="120"/>
      <c r="W330" s="120"/>
      <c r="X330" s="120"/>
      <c r="Y330" s="120"/>
      <c r="Z330" s="120">
        <v>1098787</v>
      </c>
      <c r="AA330" s="120"/>
      <c r="AB330" s="120"/>
      <c r="AC330" s="120"/>
      <c r="AD330" s="120"/>
      <c r="AE330" s="120">
        <v>0</v>
      </c>
      <c r="AF330" s="120"/>
      <c r="AG330" s="120"/>
      <c r="AH330" s="120"/>
      <c r="AI330" s="120"/>
      <c r="AJ330" s="120"/>
      <c r="AK330" s="120">
        <v>0</v>
      </c>
      <c r="AL330" s="120"/>
      <c r="AM330" s="120"/>
      <c r="AN330" s="120"/>
      <c r="AO330" s="120"/>
      <c r="AP330" s="120"/>
      <c r="AQ330" s="120">
        <f>IF(ISNUMBER(AK330),AK330,0)-IF(ISNUMBER(AE330),AE330,0)</f>
        <v>0</v>
      </c>
      <c r="AR330" s="120"/>
      <c r="AS330" s="120"/>
      <c r="AT330" s="120"/>
      <c r="AU330" s="120"/>
      <c r="AV330" s="120"/>
      <c r="AW330" s="120">
        <v>0</v>
      </c>
      <c r="AX330" s="120"/>
      <c r="AY330" s="120"/>
      <c r="AZ330" s="120"/>
      <c r="BA330" s="120"/>
      <c r="BB330" s="120">
        <v>0</v>
      </c>
      <c r="BC330" s="120"/>
      <c r="BD330" s="120"/>
      <c r="BE330" s="120"/>
      <c r="BF330" s="120"/>
      <c r="BG330" s="120">
        <f>IF(ISNUMBER(Z330),Z330,0)+IF(ISNUMBER(AK330),AK330,0)</f>
        <v>1098787</v>
      </c>
      <c r="BH330" s="120"/>
      <c r="BI330" s="120"/>
      <c r="BJ330" s="120"/>
      <c r="BK330" s="120"/>
      <c r="BL330" s="120"/>
    </row>
    <row r="331" spans="1:64" s="98" customFormat="1" ht="12.75" customHeight="1">
      <c r="A331" s="109">
        <v>3132</v>
      </c>
      <c r="B331" s="109"/>
      <c r="C331" s="109"/>
      <c r="D331" s="109"/>
      <c r="E331" s="109"/>
      <c r="F331" s="109"/>
      <c r="G331" s="91" t="s">
        <v>315</v>
      </c>
      <c r="H331" s="92"/>
      <c r="I331" s="92"/>
      <c r="J331" s="92"/>
      <c r="K331" s="92"/>
      <c r="L331" s="92"/>
      <c r="M331" s="92"/>
      <c r="N331" s="92"/>
      <c r="O331" s="92"/>
      <c r="P331" s="92"/>
      <c r="Q331" s="92"/>
      <c r="R331" s="92"/>
      <c r="S331" s="93"/>
      <c r="T331" s="120">
        <v>1635400</v>
      </c>
      <c r="U331" s="120"/>
      <c r="V331" s="120"/>
      <c r="W331" s="120"/>
      <c r="X331" s="120"/>
      <c r="Y331" s="120"/>
      <c r="Z331" s="120">
        <v>1514702</v>
      </c>
      <c r="AA331" s="120"/>
      <c r="AB331" s="120"/>
      <c r="AC331" s="120"/>
      <c r="AD331" s="120"/>
      <c r="AE331" s="120">
        <v>0</v>
      </c>
      <c r="AF331" s="120"/>
      <c r="AG331" s="120"/>
      <c r="AH331" s="120"/>
      <c r="AI331" s="120"/>
      <c r="AJ331" s="120"/>
      <c r="AK331" s="120">
        <v>0</v>
      </c>
      <c r="AL331" s="120"/>
      <c r="AM331" s="120"/>
      <c r="AN331" s="120"/>
      <c r="AO331" s="120"/>
      <c r="AP331" s="120"/>
      <c r="AQ331" s="120">
        <f>IF(ISNUMBER(AK331),AK331,0)-IF(ISNUMBER(AE331),AE331,0)</f>
        <v>0</v>
      </c>
      <c r="AR331" s="120"/>
      <c r="AS331" s="120"/>
      <c r="AT331" s="120"/>
      <c r="AU331" s="120"/>
      <c r="AV331" s="120"/>
      <c r="AW331" s="120">
        <v>0</v>
      </c>
      <c r="AX331" s="120"/>
      <c r="AY331" s="120"/>
      <c r="AZ331" s="120"/>
      <c r="BA331" s="120"/>
      <c r="BB331" s="120">
        <v>0</v>
      </c>
      <c r="BC331" s="120"/>
      <c r="BD331" s="120"/>
      <c r="BE331" s="120"/>
      <c r="BF331" s="120"/>
      <c r="BG331" s="120">
        <f>IF(ISNUMBER(Z331),Z331,0)+IF(ISNUMBER(AK331),AK331,0)</f>
        <v>1514702</v>
      </c>
      <c r="BH331" s="120"/>
      <c r="BI331" s="120"/>
      <c r="BJ331" s="120"/>
      <c r="BK331" s="120"/>
      <c r="BL331" s="120"/>
    </row>
    <row r="332" spans="1:64" s="6" customFormat="1" ht="12.75" customHeight="1">
      <c r="A332" s="87"/>
      <c r="B332" s="87"/>
      <c r="C332" s="87"/>
      <c r="D332" s="87"/>
      <c r="E332" s="87"/>
      <c r="F332" s="87"/>
      <c r="G332" s="99" t="s">
        <v>147</v>
      </c>
      <c r="H332" s="100"/>
      <c r="I332" s="100"/>
      <c r="J332" s="100"/>
      <c r="K332" s="100"/>
      <c r="L332" s="100"/>
      <c r="M332" s="100"/>
      <c r="N332" s="100"/>
      <c r="O332" s="100"/>
      <c r="P332" s="100"/>
      <c r="Q332" s="100"/>
      <c r="R332" s="100"/>
      <c r="S332" s="101"/>
      <c r="T332" s="119">
        <v>44800007</v>
      </c>
      <c r="U332" s="119"/>
      <c r="V332" s="119"/>
      <c r="W332" s="119"/>
      <c r="X332" s="119"/>
      <c r="Y332" s="119"/>
      <c r="Z332" s="119">
        <v>40990794</v>
      </c>
      <c r="AA332" s="119"/>
      <c r="AB332" s="119"/>
      <c r="AC332" s="119"/>
      <c r="AD332" s="119"/>
      <c r="AE332" s="119">
        <v>0</v>
      </c>
      <c r="AF332" s="119"/>
      <c r="AG332" s="119"/>
      <c r="AH332" s="119"/>
      <c r="AI332" s="119"/>
      <c r="AJ332" s="119"/>
      <c r="AK332" s="119">
        <v>0</v>
      </c>
      <c r="AL332" s="119"/>
      <c r="AM332" s="119"/>
      <c r="AN332" s="119"/>
      <c r="AO332" s="119"/>
      <c r="AP332" s="119"/>
      <c r="AQ332" s="119">
        <f>IF(ISNUMBER(AK332),AK332,0)-IF(ISNUMBER(AE332),AE332,0)</f>
        <v>0</v>
      </c>
      <c r="AR332" s="119"/>
      <c r="AS332" s="119"/>
      <c r="AT332" s="119"/>
      <c r="AU332" s="119"/>
      <c r="AV332" s="119"/>
      <c r="AW332" s="119">
        <v>0</v>
      </c>
      <c r="AX332" s="119"/>
      <c r="AY332" s="119"/>
      <c r="AZ332" s="119"/>
      <c r="BA332" s="119"/>
      <c r="BB332" s="119">
        <v>0</v>
      </c>
      <c r="BC332" s="119"/>
      <c r="BD332" s="119"/>
      <c r="BE332" s="119"/>
      <c r="BF332" s="119"/>
      <c r="BG332" s="119">
        <f>IF(ISNUMBER(Z332),Z332,0)+IF(ISNUMBER(AK332),AK332,0)</f>
        <v>40990794</v>
      </c>
      <c r="BH332" s="119"/>
      <c r="BI332" s="119"/>
      <c r="BJ332" s="119"/>
      <c r="BK332" s="119"/>
      <c r="BL332" s="119"/>
    </row>
    <row r="334" spans="1:64" ht="14.25" customHeight="1">
      <c r="A334" s="42" t="s">
        <v>238</v>
      </c>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row>
    <row r="335" spans="1:64" ht="15" customHeight="1">
      <c r="A335" s="40" t="s">
        <v>219</v>
      </c>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row>
    <row r="336" spans="1:64" ht="18" customHeight="1">
      <c r="A336" s="36" t="s">
        <v>135</v>
      </c>
      <c r="B336" s="36"/>
      <c r="C336" s="36"/>
      <c r="D336" s="36"/>
      <c r="E336" s="36"/>
      <c r="F336" s="36"/>
      <c r="G336" s="36" t="s">
        <v>19</v>
      </c>
      <c r="H336" s="36"/>
      <c r="I336" s="36"/>
      <c r="J336" s="36"/>
      <c r="K336" s="36"/>
      <c r="L336" s="36"/>
      <c r="M336" s="36"/>
      <c r="N336" s="36"/>
      <c r="O336" s="36"/>
      <c r="P336" s="36"/>
      <c r="Q336" s="36" t="s">
        <v>225</v>
      </c>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t="s">
        <v>235</v>
      </c>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row>
    <row r="337" spans="1:79" ht="42.95" customHeight="1">
      <c r="A337" s="36"/>
      <c r="B337" s="36"/>
      <c r="C337" s="36"/>
      <c r="D337" s="36"/>
      <c r="E337" s="36"/>
      <c r="F337" s="36"/>
      <c r="G337" s="36"/>
      <c r="H337" s="36"/>
      <c r="I337" s="36"/>
      <c r="J337" s="36"/>
      <c r="K337" s="36"/>
      <c r="L337" s="36"/>
      <c r="M337" s="36"/>
      <c r="N337" s="36"/>
      <c r="O337" s="36"/>
      <c r="P337" s="36"/>
      <c r="Q337" s="36" t="s">
        <v>140</v>
      </c>
      <c r="R337" s="36"/>
      <c r="S337" s="36"/>
      <c r="T337" s="36"/>
      <c r="U337" s="36"/>
      <c r="V337" s="49" t="s">
        <v>141</v>
      </c>
      <c r="W337" s="49"/>
      <c r="X337" s="49"/>
      <c r="Y337" s="49"/>
      <c r="Z337" s="36" t="s">
        <v>142</v>
      </c>
      <c r="AA337" s="36"/>
      <c r="AB337" s="36"/>
      <c r="AC337" s="36"/>
      <c r="AD337" s="36"/>
      <c r="AE337" s="36"/>
      <c r="AF337" s="36"/>
      <c r="AG337" s="36"/>
      <c r="AH337" s="36"/>
      <c r="AI337" s="36"/>
      <c r="AJ337" s="36" t="s">
        <v>143</v>
      </c>
      <c r="AK337" s="36"/>
      <c r="AL337" s="36"/>
      <c r="AM337" s="36"/>
      <c r="AN337" s="36"/>
      <c r="AO337" s="36" t="s">
        <v>20</v>
      </c>
      <c r="AP337" s="36"/>
      <c r="AQ337" s="36"/>
      <c r="AR337" s="36"/>
      <c r="AS337" s="36"/>
      <c r="AT337" s="49" t="s">
        <v>144</v>
      </c>
      <c r="AU337" s="49"/>
      <c r="AV337" s="49"/>
      <c r="AW337" s="49"/>
      <c r="AX337" s="36" t="s">
        <v>142</v>
      </c>
      <c r="AY337" s="36"/>
      <c r="AZ337" s="36"/>
      <c r="BA337" s="36"/>
      <c r="BB337" s="36"/>
      <c r="BC337" s="36"/>
      <c r="BD337" s="36"/>
      <c r="BE337" s="36"/>
      <c r="BF337" s="36"/>
      <c r="BG337" s="36"/>
      <c r="BH337" s="36" t="s">
        <v>145</v>
      </c>
      <c r="BI337" s="36"/>
      <c r="BJ337" s="36"/>
      <c r="BK337" s="36"/>
      <c r="BL337" s="36"/>
    </row>
    <row r="338" spans="1:79" ht="63" customHeight="1">
      <c r="A338" s="36"/>
      <c r="B338" s="36"/>
      <c r="C338" s="36"/>
      <c r="D338" s="36"/>
      <c r="E338" s="36"/>
      <c r="F338" s="36"/>
      <c r="G338" s="36"/>
      <c r="H338" s="36"/>
      <c r="I338" s="36"/>
      <c r="J338" s="36"/>
      <c r="K338" s="36"/>
      <c r="L338" s="36"/>
      <c r="M338" s="36"/>
      <c r="N338" s="36"/>
      <c r="O338" s="36"/>
      <c r="P338" s="36"/>
      <c r="Q338" s="36"/>
      <c r="R338" s="36"/>
      <c r="S338" s="36"/>
      <c r="T338" s="36"/>
      <c r="U338" s="36"/>
      <c r="V338" s="49"/>
      <c r="W338" s="49"/>
      <c r="X338" s="49"/>
      <c r="Y338" s="49"/>
      <c r="Z338" s="36" t="s">
        <v>17</v>
      </c>
      <c r="AA338" s="36"/>
      <c r="AB338" s="36"/>
      <c r="AC338" s="36"/>
      <c r="AD338" s="36"/>
      <c r="AE338" s="36" t="s">
        <v>16</v>
      </c>
      <c r="AF338" s="36"/>
      <c r="AG338" s="36"/>
      <c r="AH338" s="36"/>
      <c r="AI338" s="36"/>
      <c r="AJ338" s="36"/>
      <c r="AK338" s="36"/>
      <c r="AL338" s="36"/>
      <c r="AM338" s="36"/>
      <c r="AN338" s="36"/>
      <c r="AO338" s="36"/>
      <c r="AP338" s="36"/>
      <c r="AQ338" s="36"/>
      <c r="AR338" s="36"/>
      <c r="AS338" s="36"/>
      <c r="AT338" s="49"/>
      <c r="AU338" s="49"/>
      <c r="AV338" s="49"/>
      <c r="AW338" s="49"/>
      <c r="AX338" s="36" t="s">
        <v>17</v>
      </c>
      <c r="AY338" s="36"/>
      <c r="AZ338" s="36"/>
      <c r="BA338" s="36"/>
      <c r="BB338" s="36"/>
      <c r="BC338" s="36" t="s">
        <v>16</v>
      </c>
      <c r="BD338" s="36"/>
      <c r="BE338" s="36"/>
      <c r="BF338" s="36"/>
      <c r="BG338" s="36"/>
      <c r="BH338" s="36"/>
      <c r="BI338" s="36"/>
      <c r="BJ338" s="36"/>
      <c r="BK338" s="36"/>
      <c r="BL338" s="36"/>
    </row>
    <row r="339" spans="1:79" ht="15" customHeight="1">
      <c r="A339" s="36">
        <v>1</v>
      </c>
      <c r="B339" s="36"/>
      <c r="C339" s="36"/>
      <c r="D339" s="36"/>
      <c r="E339" s="36"/>
      <c r="F339" s="36"/>
      <c r="G339" s="36">
        <v>2</v>
      </c>
      <c r="H339" s="36"/>
      <c r="I339" s="36"/>
      <c r="J339" s="36"/>
      <c r="K339" s="36"/>
      <c r="L339" s="36"/>
      <c r="M339" s="36"/>
      <c r="N339" s="36"/>
      <c r="O339" s="36"/>
      <c r="P339" s="36"/>
      <c r="Q339" s="36">
        <v>3</v>
      </c>
      <c r="R339" s="36"/>
      <c r="S339" s="36"/>
      <c r="T339" s="36"/>
      <c r="U339" s="36"/>
      <c r="V339" s="36">
        <v>4</v>
      </c>
      <c r="W339" s="36"/>
      <c r="X339" s="36"/>
      <c r="Y339" s="36"/>
      <c r="Z339" s="36">
        <v>5</v>
      </c>
      <c r="AA339" s="36"/>
      <c r="AB339" s="36"/>
      <c r="AC339" s="36"/>
      <c r="AD339" s="36"/>
      <c r="AE339" s="36">
        <v>6</v>
      </c>
      <c r="AF339" s="36"/>
      <c r="AG339" s="36"/>
      <c r="AH339" s="36"/>
      <c r="AI339" s="36"/>
      <c r="AJ339" s="36">
        <v>7</v>
      </c>
      <c r="AK339" s="36"/>
      <c r="AL339" s="36"/>
      <c r="AM339" s="36"/>
      <c r="AN339" s="36"/>
      <c r="AO339" s="36">
        <v>8</v>
      </c>
      <c r="AP339" s="36"/>
      <c r="AQ339" s="36"/>
      <c r="AR339" s="36"/>
      <c r="AS339" s="36"/>
      <c r="AT339" s="36">
        <v>9</v>
      </c>
      <c r="AU339" s="36"/>
      <c r="AV339" s="36"/>
      <c r="AW339" s="36"/>
      <c r="AX339" s="36">
        <v>10</v>
      </c>
      <c r="AY339" s="36"/>
      <c r="AZ339" s="36"/>
      <c r="BA339" s="36"/>
      <c r="BB339" s="36"/>
      <c r="BC339" s="36">
        <v>11</v>
      </c>
      <c r="BD339" s="36"/>
      <c r="BE339" s="36"/>
      <c r="BF339" s="36"/>
      <c r="BG339" s="36"/>
      <c r="BH339" s="36">
        <v>12</v>
      </c>
      <c r="BI339" s="36"/>
      <c r="BJ339" s="36"/>
      <c r="BK339" s="36"/>
      <c r="BL339" s="36"/>
    </row>
    <row r="340" spans="1:79" s="1" customFormat="1" ht="12" hidden="1" customHeight="1">
      <c r="A340" s="38" t="s">
        <v>64</v>
      </c>
      <c r="B340" s="38"/>
      <c r="C340" s="38"/>
      <c r="D340" s="38"/>
      <c r="E340" s="38"/>
      <c r="F340" s="38"/>
      <c r="G340" s="72" t="s">
        <v>57</v>
      </c>
      <c r="H340" s="72"/>
      <c r="I340" s="72"/>
      <c r="J340" s="72"/>
      <c r="K340" s="72"/>
      <c r="L340" s="72"/>
      <c r="M340" s="72"/>
      <c r="N340" s="72"/>
      <c r="O340" s="72"/>
      <c r="P340" s="72"/>
      <c r="Q340" s="37" t="s">
        <v>80</v>
      </c>
      <c r="R340" s="37"/>
      <c r="S340" s="37"/>
      <c r="T340" s="37"/>
      <c r="U340" s="37"/>
      <c r="V340" s="37" t="s">
        <v>81</v>
      </c>
      <c r="W340" s="37"/>
      <c r="X340" s="37"/>
      <c r="Y340" s="37"/>
      <c r="Z340" s="37" t="s">
        <v>82</v>
      </c>
      <c r="AA340" s="37"/>
      <c r="AB340" s="37"/>
      <c r="AC340" s="37"/>
      <c r="AD340" s="37"/>
      <c r="AE340" s="37" t="s">
        <v>83</v>
      </c>
      <c r="AF340" s="37"/>
      <c r="AG340" s="37"/>
      <c r="AH340" s="37"/>
      <c r="AI340" s="37"/>
      <c r="AJ340" s="73" t="s">
        <v>101</v>
      </c>
      <c r="AK340" s="37"/>
      <c r="AL340" s="37"/>
      <c r="AM340" s="37"/>
      <c r="AN340" s="37"/>
      <c r="AO340" s="37" t="s">
        <v>84</v>
      </c>
      <c r="AP340" s="37"/>
      <c r="AQ340" s="37"/>
      <c r="AR340" s="37"/>
      <c r="AS340" s="37"/>
      <c r="AT340" s="73" t="s">
        <v>102</v>
      </c>
      <c r="AU340" s="37"/>
      <c r="AV340" s="37"/>
      <c r="AW340" s="37"/>
      <c r="AX340" s="37" t="s">
        <v>85</v>
      </c>
      <c r="AY340" s="37"/>
      <c r="AZ340" s="37"/>
      <c r="BA340" s="37"/>
      <c r="BB340" s="37"/>
      <c r="BC340" s="37" t="s">
        <v>86</v>
      </c>
      <c r="BD340" s="37"/>
      <c r="BE340" s="37"/>
      <c r="BF340" s="37"/>
      <c r="BG340" s="37"/>
      <c r="BH340" s="73" t="s">
        <v>101</v>
      </c>
      <c r="BI340" s="37"/>
      <c r="BJ340" s="37"/>
      <c r="BK340" s="37"/>
      <c r="BL340" s="37"/>
      <c r="CA340" s="1" t="s">
        <v>52</v>
      </c>
    </row>
    <row r="341" spans="1:79" s="98" customFormat="1" ht="12.75" customHeight="1">
      <c r="A341" s="109">
        <v>2111</v>
      </c>
      <c r="B341" s="109"/>
      <c r="C341" s="109"/>
      <c r="D341" s="109"/>
      <c r="E341" s="109"/>
      <c r="F341" s="109"/>
      <c r="G341" s="91" t="s">
        <v>174</v>
      </c>
      <c r="H341" s="92"/>
      <c r="I341" s="92"/>
      <c r="J341" s="92"/>
      <c r="K341" s="92"/>
      <c r="L341" s="92"/>
      <c r="M341" s="92"/>
      <c r="N341" s="92"/>
      <c r="O341" s="92"/>
      <c r="P341" s="93"/>
      <c r="Q341" s="120">
        <v>18941600</v>
      </c>
      <c r="R341" s="120"/>
      <c r="S341" s="120"/>
      <c r="T341" s="120"/>
      <c r="U341" s="120"/>
      <c r="V341" s="120">
        <v>0</v>
      </c>
      <c r="W341" s="120"/>
      <c r="X341" s="120"/>
      <c r="Y341" s="120"/>
      <c r="Z341" s="120">
        <v>0</v>
      </c>
      <c r="AA341" s="120"/>
      <c r="AB341" s="120"/>
      <c r="AC341" s="120"/>
      <c r="AD341" s="120"/>
      <c r="AE341" s="120">
        <v>0</v>
      </c>
      <c r="AF341" s="120"/>
      <c r="AG341" s="120"/>
      <c r="AH341" s="120"/>
      <c r="AI341" s="120"/>
      <c r="AJ341" s="120">
        <f>IF(ISNUMBER(Q341),Q341,0)-IF(ISNUMBER(Z341),Z341,0)</f>
        <v>18941600</v>
      </c>
      <c r="AK341" s="120"/>
      <c r="AL341" s="120"/>
      <c r="AM341" s="120"/>
      <c r="AN341" s="120"/>
      <c r="AO341" s="120">
        <v>27349000</v>
      </c>
      <c r="AP341" s="120"/>
      <c r="AQ341" s="120"/>
      <c r="AR341" s="120"/>
      <c r="AS341" s="120"/>
      <c r="AT341" s="120">
        <f>IF(ISNUMBER(V341),V341,0)-IF(ISNUMBER(Z341),Z341,0)-IF(ISNUMBER(AE341),AE341,0)</f>
        <v>0</v>
      </c>
      <c r="AU341" s="120"/>
      <c r="AV341" s="120"/>
      <c r="AW341" s="120"/>
      <c r="AX341" s="120">
        <v>0</v>
      </c>
      <c r="AY341" s="120"/>
      <c r="AZ341" s="120"/>
      <c r="BA341" s="120"/>
      <c r="BB341" s="120"/>
      <c r="BC341" s="120">
        <v>0</v>
      </c>
      <c r="BD341" s="120"/>
      <c r="BE341" s="120"/>
      <c r="BF341" s="120"/>
      <c r="BG341" s="120"/>
      <c r="BH341" s="120">
        <f>IF(ISNUMBER(AO341),AO341,0)-IF(ISNUMBER(AX341),AX341,0)</f>
        <v>27349000</v>
      </c>
      <c r="BI341" s="120"/>
      <c r="BJ341" s="120"/>
      <c r="BK341" s="120"/>
      <c r="BL341" s="120"/>
      <c r="CA341" s="98" t="s">
        <v>53</v>
      </c>
    </row>
    <row r="342" spans="1:79" s="98" customFormat="1" ht="12.75" customHeight="1">
      <c r="A342" s="109">
        <v>2120</v>
      </c>
      <c r="B342" s="109"/>
      <c r="C342" s="109"/>
      <c r="D342" s="109"/>
      <c r="E342" s="109"/>
      <c r="F342" s="109"/>
      <c r="G342" s="91" t="s">
        <v>175</v>
      </c>
      <c r="H342" s="92"/>
      <c r="I342" s="92"/>
      <c r="J342" s="92"/>
      <c r="K342" s="92"/>
      <c r="L342" s="92"/>
      <c r="M342" s="92"/>
      <c r="N342" s="92"/>
      <c r="O342" s="92"/>
      <c r="P342" s="93"/>
      <c r="Q342" s="120">
        <v>4176100</v>
      </c>
      <c r="R342" s="120"/>
      <c r="S342" s="120"/>
      <c r="T342" s="120"/>
      <c r="U342" s="120"/>
      <c r="V342" s="120">
        <v>0</v>
      </c>
      <c r="W342" s="120"/>
      <c r="X342" s="120"/>
      <c r="Y342" s="120"/>
      <c r="Z342" s="120">
        <v>0</v>
      </c>
      <c r="AA342" s="120"/>
      <c r="AB342" s="120"/>
      <c r="AC342" s="120"/>
      <c r="AD342" s="120"/>
      <c r="AE342" s="120">
        <v>0</v>
      </c>
      <c r="AF342" s="120"/>
      <c r="AG342" s="120"/>
      <c r="AH342" s="120"/>
      <c r="AI342" s="120"/>
      <c r="AJ342" s="120">
        <f>IF(ISNUMBER(Q342),Q342,0)-IF(ISNUMBER(Z342),Z342,0)</f>
        <v>4176100</v>
      </c>
      <c r="AK342" s="120"/>
      <c r="AL342" s="120"/>
      <c r="AM342" s="120"/>
      <c r="AN342" s="120"/>
      <c r="AO342" s="120">
        <v>6020400</v>
      </c>
      <c r="AP342" s="120"/>
      <c r="AQ342" s="120"/>
      <c r="AR342" s="120"/>
      <c r="AS342" s="120"/>
      <c r="AT342" s="120">
        <f>IF(ISNUMBER(V342),V342,0)-IF(ISNUMBER(Z342),Z342,0)-IF(ISNUMBER(AE342),AE342,0)</f>
        <v>0</v>
      </c>
      <c r="AU342" s="120"/>
      <c r="AV342" s="120"/>
      <c r="AW342" s="120"/>
      <c r="AX342" s="120">
        <v>0</v>
      </c>
      <c r="AY342" s="120"/>
      <c r="AZ342" s="120"/>
      <c r="BA342" s="120"/>
      <c r="BB342" s="120"/>
      <c r="BC342" s="120">
        <v>0</v>
      </c>
      <c r="BD342" s="120"/>
      <c r="BE342" s="120"/>
      <c r="BF342" s="120"/>
      <c r="BG342" s="120"/>
      <c r="BH342" s="120">
        <f>IF(ISNUMBER(AO342),AO342,0)-IF(ISNUMBER(AX342),AX342,0)</f>
        <v>6020400</v>
      </c>
      <c r="BI342" s="120"/>
      <c r="BJ342" s="120"/>
      <c r="BK342" s="120"/>
      <c r="BL342" s="120"/>
    </row>
    <row r="343" spans="1:79" s="98" customFormat="1" ht="25.5" customHeight="1">
      <c r="A343" s="109">
        <v>2210</v>
      </c>
      <c r="B343" s="109"/>
      <c r="C343" s="109"/>
      <c r="D343" s="109"/>
      <c r="E343" s="109"/>
      <c r="F343" s="109"/>
      <c r="G343" s="91" t="s">
        <v>176</v>
      </c>
      <c r="H343" s="92"/>
      <c r="I343" s="92"/>
      <c r="J343" s="92"/>
      <c r="K343" s="92"/>
      <c r="L343" s="92"/>
      <c r="M343" s="92"/>
      <c r="N343" s="92"/>
      <c r="O343" s="92"/>
      <c r="P343" s="93"/>
      <c r="Q343" s="120">
        <v>600000</v>
      </c>
      <c r="R343" s="120"/>
      <c r="S343" s="120"/>
      <c r="T343" s="120"/>
      <c r="U343" s="120"/>
      <c r="V343" s="120">
        <v>0</v>
      </c>
      <c r="W343" s="120"/>
      <c r="X343" s="120"/>
      <c r="Y343" s="120"/>
      <c r="Z343" s="120">
        <v>0</v>
      </c>
      <c r="AA343" s="120"/>
      <c r="AB343" s="120"/>
      <c r="AC343" s="120"/>
      <c r="AD343" s="120"/>
      <c r="AE343" s="120">
        <v>0</v>
      </c>
      <c r="AF343" s="120"/>
      <c r="AG343" s="120"/>
      <c r="AH343" s="120"/>
      <c r="AI343" s="120"/>
      <c r="AJ343" s="120">
        <f>IF(ISNUMBER(Q343),Q343,0)-IF(ISNUMBER(Z343),Z343,0)</f>
        <v>600000</v>
      </c>
      <c r="AK343" s="120"/>
      <c r="AL343" s="120"/>
      <c r="AM343" s="120"/>
      <c r="AN343" s="120"/>
      <c r="AO343" s="120">
        <v>400000</v>
      </c>
      <c r="AP343" s="120"/>
      <c r="AQ343" s="120"/>
      <c r="AR343" s="120"/>
      <c r="AS343" s="120"/>
      <c r="AT343" s="120">
        <f>IF(ISNUMBER(V343),V343,0)-IF(ISNUMBER(Z343),Z343,0)-IF(ISNUMBER(AE343),AE343,0)</f>
        <v>0</v>
      </c>
      <c r="AU343" s="120"/>
      <c r="AV343" s="120"/>
      <c r="AW343" s="120"/>
      <c r="AX343" s="120">
        <v>0</v>
      </c>
      <c r="AY343" s="120"/>
      <c r="AZ343" s="120"/>
      <c r="BA343" s="120"/>
      <c r="BB343" s="120"/>
      <c r="BC343" s="120">
        <v>0</v>
      </c>
      <c r="BD343" s="120"/>
      <c r="BE343" s="120"/>
      <c r="BF343" s="120"/>
      <c r="BG343" s="120"/>
      <c r="BH343" s="120">
        <f>IF(ISNUMBER(AO343),AO343,0)-IF(ISNUMBER(AX343),AX343,0)</f>
        <v>400000</v>
      </c>
      <c r="BI343" s="120"/>
      <c r="BJ343" s="120"/>
      <c r="BK343" s="120"/>
      <c r="BL343" s="120"/>
    </row>
    <row r="344" spans="1:79" s="98" customFormat="1" ht="25.5" customHeight="1">
      <c r="A344" s="109">
        <v>2220</v>
      </c>
      <c r="B344" s="109"/>
      <c r="C344" s="109"/>
      <c r="D344" s="109"/>
      <c r="E344" s="109"/>
      <c r="F344" s="109"/>
      <c r="G344" s="91" t="s">
        <v>268</v>
      </c>
      <c r="H344" s="92"/>
      <c r="I344" s="92"/>
      <c r="J344" s="92"/>
      <c r="K344" s="92"/>
      <c r="L344" s="92"/>
      <c r="M344" s="92"/>
      <c r="N344" s="92"/>
      <c r="O344" s="92"/>
      <c r="P344" s="93"/>
      <c r="Q344" s="120">
        <v>30000</v>
      </c>
      <c r="R344" s="120"/>
      <c r="S344" s="120"/>
      <c r="T344" s="120"/>
      <c r="U344" s="120"/>
      <c r="V344" s="120">
        <v>0</v>
      </c>
      <c r="W344" s="120"/>
      <c r="X344" s="120"/>
      <c r="Y344" s="120"/>
      <c r="Z344" s="120">
        <v>0</v>
      </c>
      <c r="AA344" s="120"/>
      <c r="AB344" s="120"/>
      <c r="AC344" s="120"/>
      <c r="AD344" s="120"/>
      <c r="AE344" s="120">
        <v>0</v>
      </c>
      <c r="AF344" s="120"/>
      <c r="AG344" s="120"/>
      <c r="AH344" s="120"/>
      <c r="AI344" s="120"/>
      <c r="AJ344" s="120">
        <f>IF(ISNUMBER(Q344),Q344,0)-IF(ISNUMBER(Z344),Z344,0)</f>
        <v>30000</v>
      </c>
      <c r="AK344" s="120"/>
      <c r="AL344" s="120"/>
      <c r="AM344" s="120"/>
      <c r="AN344" s="120"/>
      <c r="AO344" s="120">
        <v>30000</v>
      </c>
      <c r="AP344" s="120"/>
      <c r="AQ344" s="120"/>
      <c r="AR344" s="120"/>
      <c r="AS344" s="120"/>
      <c r="AT344" s="120">
        <f>IF(ISNUMBER(V344),V344,0)-IF(ISNUMBER(Z344),Z344,0)-IF(ISNUMBER(AE344),AE344,0)</f>
        <v>0</v>
      </c>
      <c r="AU344" s="120"/>
      <c r="AV344" s="120"/>
      <c r="AW344" s="120"/>
      <c r="AX344" s="120">
        <v>0</v>
      </c>
      <c r="AY344" s="120"/>
      <c r="AZ344" s="120"/>
      <c r="BA344" s="120"/>
      <c r="BB344" s="120"/>
      <c r="BC344" s="120">
        <v>0</v>
      </c>
      <c r="BD344" s="120"/>
      <c r="BE344" s="120"/>
      <c r="BF344" s="120"/>
      <c r="BG344" s="120"/>
      <c r="BH344" s="120">
        <f>IF(ISNUMBER(AO344),AO344,0)-IF(ISNUMBER(AX344),AX344,0)</f>
        <v>30000</v>
      </c>
      <c r="BI344" s="120"/>
      <c r="BJ344" s="120"/>
      <c r="BK344" s="120"/>
      <c r="BL344" s="120"/>
    </row>
    <row r="345" spans="1:79" s="98" customFormat="1" ht="12.75" customHeight="1">
      <c r="A345" s="109">
        <v>2230</v>
      </c>
      <c r="B345" s="109"/>
      <c r="C345" s="109"/>
      <c r="D345" s="109"/>
      <c r="E345" s="109"/>
      <c r="F345" s="109"/>
      <c r="G345" s="91" t="s">
        <v>269</v>
      </c>
      <c r="H345" s="92"/>
      <c r="I345" s="92"/>
      <c r="J345" s="92"/>
      <c r="K345" s="92"/>
      <c r="L345" s="92"/>
      <c r="M345" s="92"/>
      <c r="N345" s="92"/>
      <c r="O345" s="92"/>
      <c r="P345" s="93"/>
      <c r="Q345" s="120">
        <v>3295700</v>
      </c>
      <c r="R345" s="120"/>
      <c r="S345" s="120"/>
      <c r="T345" s="120"/>
      <c r="U345" s="120"/>
      <c r="V345" s="120">
        <v>0</v>
      </c>
      <c r="W345" s="120"/>
      <c r="X345" s="120"/>
      <c r="Y345" s="120"/>
      <c r="Z345" s="120">
        <v>0</v>
      </c>
      <c r="AA345" s="120"/>
      <c r="AB345" s="120"/>
      <c r="AC345" s="120"/>
      <c r="AD345" s="120"/>
      <c r="AE345" s="120">
        <v>0</v>
      </c>
      <c r="AF345" s="120"/>
      <c r="AG345" s="120"/>
      <c r="AH345" s="120"/>
      <c r="AI345" s="120"/>
      <c r="AJ345" s="120">
        <f>IF(ISNUMBER(Q345),Q345,0)-IF(ISNUMBER(Z345),Z345,0)</f>
        <v>3295700</v>
      </c>
      <c r="AK345" s="120"/>
      <c r="AL345" s="120"/>
      <c r="AM345" s="120"/>
      <c r="AN345" s="120"/>
      <c r="AO345" s="120">
        <v>2330300</v>
      </c>
      <c r="AP345" s="120"/>
      <c r="AQ345" s="120"/>
      <c r="AR345" s="120"/>
      <c r="AS345" s="120"/>
      <c r="AT345" s="120">
        <f>IF(ISNUMBER(V345),V345,0)-IF(ISNUMBER(Z345),Z345,0)-IF(ISNUMBER(AE345),AE345,0)</f>
        <v>0</v>
      </c>
      <c r="AU345" s="120"/>
      <c r="AV345" s="120"/>
      <c r="AW345" s="120"/>
      <c r="AX345" s="120">
        <v>0</v>
      </c>
      <c r="AY345" s="120"/>
      <c r="AZ345" s="120"/>
      <c r="BA345" s="120"/>
      <c r="BB345" s="120"/>
      <c r="BC345" s="120">
        <v>0</v>
      </c>
      <c r="BD345" s="120"/>
      <c r="BE345" s="120"/>
      <c r="BF345" s="120"/>
      <c r="BG345" s="120"/>
      <c r="BH345" s="120">
        <f>IF(ISNUMBER(AO345),AO345,0)-IF(ISNUMBER(AX345),AX345,0)</f>
        <v>2330300</v>
      </c>
      <c r="BI345" s="120"/>
      <c r="BJ345" s="120"/>
      <c r="BK345" s="120"/>
      <c r="BL345" s="120"/>
    </row>
    <row r="346" spans="1:79" s="98" customFormat="1" ht="25.5" customHeight="1">
      <c r="A346" s="109">
        <v>2240</v>
      </c>
      <c r="B346" s="109"/>
      <c r="C346" s="109"/>
      <c r="D346" s="109"/>
      <c r="E346" s="109"/>
      <c r="F346" s="109"/>
      <c r="G346" s="91" t="s">
        <v>177</v>
      </c>
      <c r="H346" s="92"/>
      <c r="I346" s="92"/>
      <c r="J346" s="92"/>
      <c r="K346" s="92"/>
      <c r="L346" s="92"/>
      <c r="M346" s="92"/>
      <c r="N346" s="92"/>
      <c r="O346" s="92"/>
      <c r="P346" s="93"/>
      <c r="Q346" s="120">
        <v>600000</v>
      </c>
      <c r="R346" s="120"/>
      <c r="S346" s="120"/>
      <c r="T346" s="120"/>
      <c r="U346" s="120"/>
      <c r="V346" s="120">
        <v>0</v>
      </c>
      <c r="W346" s="120"/>
      <c r="X346" s="120"/>
      <c r="Y346" s="120"/>
      <c r="Z346" s="120">
        <v>0</v>
      </c>
      <c r="AA346" s="120"/>
      <c r="AB346" s="120"/>
      <c r="AC346" s="120"/>
      <c r="AD346" s="120"/>
      <c r="AE346" s="120">
        <v>0</v>
      </c>
      <c r="AF346" s="120"/>
      <c r="AG346" s="120"/>
      <c r="AH346" s="120"/>
      <c r="AI346" s="120"/>
      <c r="AJ346" s="120">
        <f>IF(ISNUMBER(Q346),Q346,0)-IF(ISNUMBER(Z346),Z346,0)</f>
        <v>600000</v>
      </c>
      <c r="AK346" s="120"/>
      <c r="AL346" s="120"/>
      <c r="AM346" s="120"/>
      <c r="AN346" s="120"/>
      <c r="AO346" s="120">
        <v>300000</v>
      </c>
      <c r="AP346" s="120"/>
      <c r="AQ346" s="120"/>
      <c r="AR346" s="120"/>
      <c r="AS346" s="120"/>
      <c r="AT346" s="120">
        <f>IF(ISNUMBER(V346),V346,0)-IF(ISNUMBER(Z346),Z346,0)-IF(ISNUMBER(AE346),AE346,0)</f>
        <v>0</v>
      </c>
      <c r="AU346" s="120"/>
      <c r="AV346" s="120"/>
      <c r="AW346" s="120"/>
      <c r="AX346" s="120">
        <v>0</v>
      </c>
      <c r="AY346" s="120"/>
      <c r="AZ346" s="120"/>
      <c r="BA346" s="120"/>
      <c r="BB346" s="120"/>
      <c r="BC346" s="120">
        <v>0</v>
      </c>
      <c r="BD346" s="120"/>
      <c r="BE346" s="120"/>
      <c r="BF346" s="120"/>
      <c r="BG346" s="120"/>
      <c r="BH346" s="120">
        <f>IF(ISNUMBER(AO346),AO346,0)-IF(ISNUMBER(AX346),AX346,0)</f>
        <v>300000</v>
      </c>
      <c r="BI346" s="120"/>
      <c r="BJ346" s="120"/>
      <c r="BK346" s="120"/>
      <c r="BL346" s="120"/>
    </row>
    <row r="347" spans="1:79" s="98" customFormat="1" ht="12.75" customHeight="1">
      <c r="A347" s="109">
        <v>2250</v>
      </c>
      <c r="B347" s="109"/>
      <c r="C347" s="109"/>
      <c r="D347" s="109"/>
      <c r="E347" s="109"/>
      <c r="F347" s="109"/>
      <c r="G347" s="91" t="s">
        <v>270</v>
      </c>
      <c r="H347" s="92"/>
      <c r="I347" s="92"/>
      <c r="J347" s="92"/>
      <c r="K347" s="92"/>
      <c r="L347" s="92"/>
      <c r="M347" s="92"/>
      <c r="N347" s="92"/>
      <c r="O347" s="92"/>
      <c r="P347" s="93"/>
      <c r="Q347" s="120">
        <v>50000</v>
      </c>
      <c r="R347" s="120"/>
      <c r="S347" s="120"/>
      <c r="T347" s="120"/>
      <c r="U347" s="120"/>
      <c r="V347" s="120">
        <v>0</v>
      </c>
      <c r="W347" s="120"/>
      <c r="X347" s="120"/>
      <c r="Y347" s="120"/>
      <c r="Z347" s="120">
        <v>0</v>
      </c>
      <c r="AA347" s="120"/>
      <c r="AB347" s="120"/>
      <c r="AC347" s="120"/>
      <c r="AD347" s="120"/>
      <c r="AE347" s="120">
        <v>0</v>
      </c>
      <c r="AF347" s="120"/>
      <c r="AG347" s="120"/>
      <c r="AH347" s="120"/>
      <c r="AI347" s="120"/>
      <c r="AJ347" s="120">
        <f>IF(ISNUMBER(Q347),Q347,0)-IF(ISNUMBER(Z347),Z347,0)</f>
        <v>50000</v>
      </c>
      <c r="AK347" s="120"/>
      <c r="AL347" s="120"/>
      <c r="AM347" s="120"/>
      <c r="AN347" s="120"/>
      <c r="AO347" s="120">
        <v>50000</v>
      </c>
      <c r="AP347" s="120"/>
      <c r="AQ347" s="120"/>
      <c r="AR347" s="120"/>
      <c r="AS347" s="120"/>
      <c r="AT347" s="120">
        <f>IF(ISNUMBER(V347),V347,0)-IF(ISNUMBER(Z347),Z347,0)-IF(ISNUMBER(AE347),AE347,0)</f>
        <v>0</v>
      </c>
      <c r="AU347" s="120"/>
      <c r="AV347" s="120"/>
      <c r="AW347" s="120"/>
      <c r="AX347" s="120">
        <v>0</v>
      </c>
      <c r="AY347" s="120"/>
      <c r="AZ347" s="120"/>
      <c r="BA347" s="120"/>
      <c r="BB347" s="120"/>
      <c r="BC347" s="120">
        <v>0</v>
      </c>
      <c r="BD347" s="120"/>
      <c r="BE347" s="120"/>
      <c r="BF347" s="120"/>
      <c r="BG347" s="120"/>
      <c r="BH347" s="120">
        <f>IF(ISNUMBER(AO347),AO347,0)-IF(ISNUMBER(AX347),AX347,0)</f>
        <v>50000</v>
      </c>
      <c r="BI347" s="120"/>
      <c r="BJ347" s="120"/>
      <c r="BK347" s="120"/>
      <c r="BL347" s="120"/>
    </row>
    <row r="348" spans="1:79" s="98" customFormat="1" ht="12.75" customHeight="1">
      <c r="A348" s="109">
        <v>2271</v>
      </c>
      <c r="B348" s="109"/>
      <c r="C348" s="109"/>
      <c r="D348" s="109"/>
      <c r="E348" s="109"/>
      <c r="F348" s="109"/>
      <c r="G348" s="91" t="s">
        <v>310</v>
      </c>
      <c r="H348" s="92"/>
      <c r="I348" s="92"/>
      <c r="J348" s="92"/>
      <c r="K348" s="92"/>
      <c r="L348" s="92"/>
      <c r="M348" s="92"/>
      <c r="N348" s="92"/>
      <c r="O348" s="92"/>
      <c r="P348" s="93"/>
      <c r="Q348" s="120">
        <v>2968400</v>
      </c>
      <c r="R348" s="120"/>
      <c r="S348" s="120"/>
      <c r="T348" s="120"/>
      <c r="U348" s="120"/>
      <c r="V348" s="120">
        <v>0</v>
      </c>
      <c r="W348" s="120"/>
      <c r="X348" s="120"/>
      <c r="Y348" s="120"/>
      <c r="Z348" s="120">
        <v>0</v>
      </c>
      <c r="AA348" s="120"/>
      <c r="AB348" s="120"/>
      <c r="AC348" s="120"/>
      <c r="AD348" s="120"/>
      <c r="AE348" s="120">
        <v>0</v>
      </c>
      <c r="AF348" s="120"/>
      <c r="AG348" s="120"/>
      <c r="AH348" s="120"/>
      <c r="AI348" s="120"/>
      <c r="AJ348" s="120">
        <f>IF(ISNUMBER(Q348),Q348,0)-IF(ISNUMBER(Z348),Z348,0)</f>
        <v>2968400</v>
      </c>
      <c r="AK348" s="120"/>
      <c r="AL348" s="120"/>
      <c r="AM348" s="120"/>
      <c r="AN348" s="120"/>
      <c r="AO348" s="120">
        <v>1504400</v>
      </c>
      <c r="AP348" s="120"/>
      <c r="AQ348" s="120"/>
      <c r="AR348" s="120"/>
      <c r="AS348" s="120"/>
      <c r="AT348" s="120">
        <f>IF(ISNUMBER(V348),V348,0)-IF(ISNUMBER(Z348),Z348,0)-IF(ISNUMBER(AE348),AE348,0)</f>
        <v>0</v>
      </c>
      <c r="AU348" s="120"/>
      <c r="AV348" s="120"/>
      <c r="AW348" s="120"/>
      <c r="AX348" s="120">
        <v>0</v>
      </c>
      <c r="AY348" s="120"/>
      <c r="AZ348" s="120"/>
      <c r="BA348" s="120"/>
      <c r="BB348" s="120"/>
      <c r="BC348" s="120">
        <v>0</v>
      </c>
      <c r="BD348" s="120"/>
      <c r="BE348" s="120"/>
      <c r="BF348" s="120"/>
      <c r="BG348" s="120"/>
      <c r="BH348" s="120">
        <f>IF(ISNUMBER(AO348),AO348,0)-IF(ISNUMBER(AX348),AX348,0)</f>
        <v>1504400</v>
      </c>
      <c r="BI348" s="120"/>
      <c r="BJ348" s="120"/>
      <c r="BK348" s="120"/>
      <c r="BL348" s="120"/>
    </row>
    <row r="349" spans="1:79" s="98" customFormat="1" ht="25.5" customHeight="1">
      <c r="A349" s="109">
        <v>2272</v>
      </c>
      <c r="B349" s="109"/>
      <c r="C349" s="109"/>
      <c r="D349" s="109"/>
      <c r="E349" s="109"/>
      <c r="F349" s="109"/>
      <c r="G349" s="91" t="s">
        <v>271</v>
      </c>
      <c r="H349" s="92"/>
      <c r="I349" s="92"/>
      <c r="J349" s="92"/>
      <c r="K349" s="92"/>
      <c r="L349" s="92"/>
      <c r="M349" s="92"/>
      <c r="N349" s="92"/>
      <c r="O349" s="92"/>
      <c r="P349" s="93"/>
      <c r="Q349" s="120">
        <v>69300</v>
      </c>
      <c r="R349" s="120"/>
      <c r="S349" s="120"/>
      <c r="T349" s="120"/>
      <c r="U349" s="120"/>
      <c r="V349" s="120">
        <v>0</v>
      </c>
      <c r="W349" s="120"/>
      <c r="X349" s="120"/>
      <c r="Y349" s="120"/>
      <c r="Z349" s="120">
        <v>0</v>
      </c>
      <c r="AA349" s="120"/>
      <c r="AB349" s="120"/>
      <c r="AC349" s="120"/>
      <c r="AD349" s="120"/>
      <c r="AE349" s="120">
        <v>0</v>
      </c>
      <c r="AF349" s="120"/>
      <c r="AG349" s="120"/>
      <c r="AH349" s="120"/>
      <c r="AI349" s="120"/>
      <c r="AJ349" s="120">
        <f>IF(ISNUMBER(Q349),Q349,0)-IF(ISNUMBER(Z349),Z349,0)</f>
        <v>69300</v>
      </c>
      <c r="AK349" s="120"/>
      <c r="AL349" s="120"/>
      <c r="AM349" s="120"/>
      <c r="AN349" s="120"/>
      <c r="AO349" s="120">
        <v>36700</v>
      </c>
      <c r="AP349" s="120"/>
      <c r="AQ349" s="120"/>
      <c r="AR349" s="120"/>
      <c r="AS349" s="120"/>
      <c r="AT349" s="120">
        <f>IF(ISNUMBER(V349),V349,0)-IF(ISNUMBER(Z349),Z349,0)-IF(ISNUMBER(AE349),AE349,0)</f>
        <v>0</v>
      </c>
      <c r="AU349" s="120"/>
      <c r="AV349" s="120"/>
      <c r="AW349" s="120"/>
      <c r="AX349" s="120">
        <v>0</v>
      </c>
      <c r="AY349" s="120"/>
      <c r="AZ349" s="120"/>
      <c r="BA349" s="120"/>
      <c r="BB349" s="120"/>
      <c r="BC349" s="120">
        <v>0</v>
      </c>
      <c r="BD349" s="120"/>
      <c r="BE349" s="120"/>
      <c r="BF349" s="120"/>
      <c r="BG349" s="120"/>
      <c r="BH349" s="120">
        <f>IF(ISNUMBER(AO349),AO349,0)-IF(ISNUMBER(AX349),AX349,0)</f>
        <v>36700</v>
      </c>
      <c r="BI349" s="120"/>
      <c r="BJ349" s="120"/>
      <c r="BK349" s="120"/>
      <c r="BL349" s="120"/>
    </row>
    <row r="350" spans="1:79" s="98" customFormat="1" ht="12.75" customHeight="1">
      <c r="A350" s="109">
        <v>2273</v>
      </c>
      <c r="B350" s="109"/>
      <c r="C350" s="109"/>
      <c r="D350" s="109"/>
      <c r="E350" s="109"/>
      <c r="F350" s="109"/>
      <c r="G350" s="91" t="s">
        <v>272</v>
      </c>
      <c r="H350" s="92"/>
      <c r="I350" s="92"/>
      <c r="J350" s="92"/>
      <c r="K350" s="92"/>
      <c r="L350" s="92"/>
      <c r="M350" s="92"/>
      <c r="N350" s="92"/>
      <c r="O350" s="92"/>
      <c r="P350" s="93"/>
      <c r="Q350" s="120">
        <v>1770700</v>
      </c>
      <c r="R350" s="120"/>
      <c r="S350" s="120"/>
      <c r="T350" s="120"/>
      <c r="U350" s="120"/>
      <c r="V350" s="120">
        <v>0</v>
      </c>
      <c r="W350" s="120"/>
      <c r="X350" s="120"/>
      <c r="Y350" s="120"/>
      <c r="Z350" s="120">
        <v>0</v>
      </c>
      <c r="AA350" s="120"/>
      <c r="AB350" s="120"/>
      <c r="AC350" s="120"/>
      <c r="AD350" s="120"/>
      <c r="AE350" s="120">
        <v>0</v>
      </c>
      <c r="AF350" s="120"/>
      <c r="AG350" s="120"/>
      <c r="AH350" s="120"/>
      <c r="AI350" s="120"/>
      <c r="AJ350" s="120">
        <f>IF(ISNUMBER(Q350),Q350,0)-IF(ISNUMBER(Z350),Z350,0)</f>
        <v>1770700</v>
      </c>
      <c r="AK350" s="120"/>
      <c r="AL350" s="120"/>
      <c r="AM350" s="120"/>
      <c r="AN350" s="120"/>
      <c r="AO350" s="120">
        <v>2042900</v>
      </c>
      <c r="AP350" s="120"/>
      <c r="AQ350" s="120"/>
      <c r="AR350" s="120"/>
      <c r="AS350" s="120"/>
      <c r="AT350" s="120">
        <f>IF(ISNUMBER(V350),V350,0)-IF(ISNUMBER(Z350),Z350,0)-IF(ISNUMBER(AE350),AE350,0)</f>
        <v>0</v>
      </c>
      <c r="AU350" s="120"/>
      <c r="AV350" s="120"/>
      <c r="AW350" s="120"/>
      <c r="AX350" s="120">
        <v>0</v>
      </c>
      <c r="AY350" s="120"/>
      <c r="AZ350" s="120"/>
      <c r="BA350" s="120"/>
      <c r="BB350" s="120"/>
      <c r="BC350" s="120">
        <v>0</v>
      </c>
      <c r="BD350" s="120"/>
      <c r="BE350" s="120"/>
      <c r="BF350" s="120"/>
      <c r="BG350" s="120"/>
      <c r="BH350" s="120">
        <f>IF(ISNUMBER(AO350),AO350,0)-IF(ISNUMBER(AX350),AX350,0)</f>
        <v>2042900</v>
      </c>
      <c r="BI350" s="120"/>
      <c r="BJ350" s="120"/>
      <c r="BK350" s="120"/>
      <c r="BL350" s="120"/>
    </row>
    <row r="351" spans="1:79" s="98" customFormat="1" ht="12.75" customHeight="1">
      <c r="A351" s="109">
        <v>2274</v>
      </c>
      <c r="B351" s="109"/>
      <c r="C351" s="109"/>
      <c r="D351" s="109"/>
      <c r="E351" s="109"/>
      <c r="F351" s="109"/>
      <c r="G351" s="91" t="s">
        <v>273</v>
      </c>
      <c r="H351" s="92"/>
      <c r="I351" s="92"/>
      <c r="J351" s="92"/>
      <c r="K351" s="92"/>
      <c r="L351" s="92"/>
      <c r="M351" s="92"/>
      <c r="N351" s="92"/>
      <c r="O351" s="92"/>
      <c r="P351" s="93"/>
      <c r="Q351" s="120">
        <v>2177600</v>
      </c>
      <c r="R351" s="120"/>
      <c r="S351" s="120"/>
      <c r="T351" s="120"/>
      <c r="U351" s="120"/>
      <c r="V351" s="120">
        <v>0</v>
      </c>
      <c r="W351" s="120"/>
      <c r="X351" s="120"/>
      <c r="Y351" s="120"/>
      <c r="Z351" s="120">
        <v>0</v>
      </c>
      <c r="AA351" s="120"/>
      <c r="AB351" s="120"/>
      <c r="AC351" s="120"/>
      <c r="AD351" s="120"/>
      <c r="AE351" s="120">
        <v>0</v>
      </c>
      <c r="AF351" s="120"/>
      <c r="AG351" s="120"/>
      <c r="AH351" s="120"/>
      <c r="AI351" s="120"/>
      <c r="AJ351" s="120">
        <f>IF(ISNUMBER(Q351),Q351,0)-IF(ISNUMBER(Z351),Z351,0)</f>
        <v>2177600</v>
      </c>
      <c r="AK351" s="120"/>
      <c r="AL351" s="120"/>
      <c r="AM351" s="120"/>
      <c r="AN351" s="120"/>
      <c r="AO351" s="120">
        <v>2393200</v>
      </c>
      <c r="AP351" s="120"/>
      <c r="AQ351" s="120"/>
      <c r="AR351" s="120"/>
      <c r="AS351" s="120"/>
      <c r="AT351" s="120">
        <f>IF(ISNUMBER(V351),V351,0)-IF(ISNUMBER(Z351),Z351,0)-IF(ISNUMBER(AE351),AE351,0)</f>
        <v>0</v>
      </c>
      <c r="AU351" s="120"/>
      <c r="AV351" s="120"/>
      <c r="AW351" s="120"/>
      <c r="AX351" s="120">
        <v>0</v>
      </c>
      <c r="AY351" s="120"/>
      <c r="AZ351" s="120"/>
      <c r="BA351" s="120"/>
      <c r="BB351" s="120"/>
      <c r="BC351" s="120">
        <v>0</v>
      </c>
      <c r="BD351" s="120"/>
      <c r="BE351" s="120"/>
      <c r="BF351" s="120"/>
      <c r="BG351" s="120"/>
      <c r="BH351" s="120">
        <f>IF(ISNUMBER(AO351),AO351,0)-IF(ISNUMBER(AX351),AX351,0)</f>
        <v>2393200</v>
      </c>
      <c r="BI351" s="120"/>
      <c r="BJ351" s="120"/>
      <c r="BK351" s="120"/>
      <c r="BL351" s="120"/>
    </row>
    <row r="352" spans="1:79" s="98" customFormat="1" ht="25.5" customHeight="1">
      <c r="A352" s="109">
        <v>2275</v>
      </c>
      <c r="B352" s="109"/>
      <c r="C352" s="109"/>
      <c r="D352" s="109"/>
      <c r="E352" s="109"/>
      <c r="F352" s="109"/>
      <c r="G352" s="91" t="s">
        <v>274</v>
      </c>
      <c r="H352" s="92"/>
      <c r="I352" s="92"/>
      <c r="J352" s="92"/>
      <c r="K352" s="92"/>
      <c r="L352" s="92"/>
      <c r="M352" s="92"/>
      <c r="N352" s="92"/>
      <c r="O352" s="92"/>
      <c r="P352" s="93"/>
      <c r="Q352" s="120">
        <v>1438400</v>
      </c>
      <c r="R352" s="120"/>
      <c r="S352" s="120"/>
      <c r="T352" s="120"/>
      <c r="U352" s="120"/>
      <c r="V352" s="120">
        <v>0</v>
      </c>
      <c r="W352" s="120"/>
      <c r="X352" s="120"/>
      <c r="Y352" s="120"/>
      <c r="Z352" s="120">
        <v>0</v>
      </c>
      <c r="AA352" s="120"/>
      <c r="AB352" s="120"/>
      <c r="AC352" s="120"/>
      <c r="AD352" s="120"/>
      <c r="AE352" s="120">
        <v>0</v>
      </c>
      <c r="AF352" s="120"/>
      <c r="AG352" s="120"/>
      <c r="AH352" s="120"/>
      <c r="AI352" s="120"/>
      <c r="AJ352" s="120">
        <f>IF(ISNUMBER(Q352),Q352,0)-IF(ISNUMBER(Z352),Z352,0)</f>
        <v>1438400</v>
      </c>
      <c r="AK352" s="120"/>
      <c r="AL352" s="120"/>
      <c r="AM352" s="120"/>
      <c r="AN352" s="120"/>
      <c r="AO352" s="120">
        <v>311900</v>
      </c>
      <c r="AP352" s="120"/>
      <c r="AQ352" s="120"/>
      <c r="AR352" s="120"/>
      <c r="AS352" s="120"/>
      <c r="AT352" s="120">
        <f>IF(ISNUMBER(V352),V352,0)-IF(ISNUMBER(Z352),Z352,0)-IF(ISNUMBER(AE352),AE352,0)</f>
        <v>0</v>
      </c>
      <c r="AU352" s="120"/>
      <c r="AV352" s="120"/>
      <c r="AW352" s="120"/>
      <c r="AX352" s="120">
        <v>0</v>
      </c>
      <c r="AY352" s="120"/>
      <c r="AZ352" s="120"/>
      <c r="BA352" s="120"/>
      <c r="BB352" s="120"/>
      <c r="BC352" s="120">
        <v>0</v>
      </c>
      <c r="BD352" s="120"/>
      <c r="BE352" s="120"/>
      <c r="BF352" s="120"/>
      <c r="BG352" s="120"/>
      <c r="BH352" s="120">
        <f>IF(ISNUMBER(AO352),AO352,0)-IF(ISNUMBER(AX352),AX352,0)</f>
        <v>311900</v>
      </c>
      <c r="BI352" s="120"/>
      <c r="BJ352" s="120"/>
      <c r="BK352" s="120"/>
      <c r="BL352" s="120"/>
    </row>
    <row r="353" spans="1:79" s="98" customFormat="1" ht="12.75" customHeight="1">
      <c r="A353" s="109">
        <v>2730</v>
      </c>
      <c r="B353" s="109"/>
      <c r="C353" s="109"/>
      <c r="D353" s="109"/>
      <c r="E353" s="109"/>
      <c r="F353" s="109"/>
      <c r="G353" s="91" t="s">
        <v>312</v>
      </c>
      <c r="H353" s="92"/>
      <c r="I353" s="92"/>
      <c r="J353" s="92"/>
      <c r="K353" s="92"/>
      <c r="L353" s="92"/>
      <c r="M353" s="92"/>
      <c r="N353" s="92"/>
      <c r="O353" s="92"/>
      <c r="P353" s="93"/>
      <c r="Q353" s="120">
        <v>0</v>
      </c>
      <c r="R353" s="120"/>
      <c r="S353" s="120"/>
      <c r="T353" s="120"/>
      <c r="U353" s="120"/>
      <c r="V353" s="120">
        <v>0</v>
      </c>
      <c r="W353" s="120"/>
      <c r="X353" s="120"/>
      <c r="Y353" s="120"/>
      <c r="Z353" s="120">
        <v>0</v>
      </c>
      <c r="AA353" s="120"/>
      <c r="AB353" s="120"/>
      <c r="AC353" s="120"/>
      <c r="AD353" s="120"/>
      <c r="AE353" s="120">
        <v>0</v>
      </c>
      <c r="AF353" s="120"/>
      <c r="AG353" s="120"/>
      <c r="AH353" s="120"/>
      <c r="AI353" s="120"/>
      <c r="AJ353" s="120">
        <f>IF(ISNUMBER(Q353),Q353,0)-IF(ISNUMBER(Z353),Z353,0)</f>
        <v>0</v>
      </c>
      <c r="AK353" s="120"/>
      <c r="AL353" s="120"/>
      <c r="AM353" s="120"/>
      <c r="AN353" s="120"/>
      <c r="AO353" s="120">
        <v>0</v>
      </c>
      <c r="AP353" s="120"/>
      <c r="AQ353" s="120"/>
      <c r="AR353" s="120"/>
      <c r="AS353" s="120"/>
      <c r="AT353" s="120">
        <f>IF(ISNUMBER(V353),V353,0)-IF(ISNUMBER(Z353),Z353,0)-IF(ISNUMBER(AE353),AE353,0)</f>
        <v>0</v>
      </c>
      <c r="AU353" s="120"/>
      <c r="AV353" s="120"/>
      <c r="AW353" s="120"/>
      <c r="AX353" s="120">
        <v>0</v>
      </c>
      <c r="AY353" s="120"/>
      <c r="AZ353" s="120"/>
      <c r="BA353" s="120"/>
      <c r="BB353" s="120"/>
      <c r="BC353" s="120">
        <v>0</v>
      </c>
      <c r="BD353" s="120"/>
      <c r="BE353" s="120"/>
      <c r="BF353" s="120"/>
      <c r="BG353" s="120"/>
      <c r="BH353" s="120">
        <f>IF(ISNUMBER(AO353),AO353,0)-IF(ISNUMBER(AX353),AX353,0)</f>
        <v>0</v>
      </c>
      <c r="BI353" s="120"/>
      <c r="BJ353" s="120"/>
      <c r="BK353" s="120"/>
      <c r="BL353" s="120"/>
    </row>
    <row r="354" spans="1:79" s="98" customFormat="1" ht="38.25" customHeight="1">
      <c r="A354" s="109">
        <v>3110</v>
      </c>
      <c r="B354" s="109"/>
      <c r="C354" s="109"/>
      <c r="D354" s="109"/>
      <c r="E354" s="109"/>
      <c r="F354" s="109"/>
      <c r="G354" s="91" t="s">
        <v>313</v>
      </c>
      <c r="H354" s="92"/>
      <c r="I354" s="92"/>
      <c r="J354" s="92"/>
      <c r="K354" s="92"/>
      <c r="L354" s="92"/>
      <c r="M354" s="92"/>
      <c r="N354" s="92"/>
      <c r="O354" s="92"/>
      <c r="P354" s="93"/>
      <c r="Q354" s="120">
        <v>1000</v>
      </c>
      <c r="R354" s="120"/>
      <c r="S354" s="120"/>
      <c r="T354" s="120"/>
      <c r="U354" s="120"/>
      <c r="V354" s="120">
        <v>0</v>
      </c>
      <c r="W354" s="120"/>
      <c r="X354" s="120"/>
      <c r="Y354" s="120"/>
      <c r="Z354" s="120">
        <v>0</v>
      </c>
      <c r="AA354" s="120"/>
      <c r="AB354" s="120"/>
      <c r="AC354" s="120"/>
      <c r="AD354" s="120"/>
      <c r="AE354" s="120">
        <v>0</v>
      </c>
      <c r="AF354" s="120"/>
      <c r="AG354" s="120"/>
      <c r="AH354" s="120"/>
      <c r="AI354" s="120"/>
      <c r="AJ354" s="120">
        <f>IF(ISNUMBER(Q354),Q354,0)-IF(ISNUMBER(Z354),Z354,0)</f>
        <v>1000</v>
      </c>
      <c r="AK354" s="120"/>
      <c r="AL354" s="120"/>
      <c r="AM354" s="120"/>
      <c r="AN354" s="120"/>
      <c r="AO354" s="120">
        <v>10000</v>
      </c>
      <c r="AP354" s="120"/>
      <c r="AQ354" s="120"/>
      <c r="AR354" s="120"/>
      <c r="AS354" s="120"/>
      <c r="AT354" s="120">
        <f>IF(ISNUMBER(V354),V354,0)-IF(ISNUMBER(Z354),Z354,0)-IF(ISNUMBER(AE354),AE354,0)</f>
        <v>0</v>
      </c>
      <c r="AU354" s="120"/>
      <c r="AV354" s="120"/>
      <c r="AW354" s="120"/>
      <c r="AX354" s="120">
        <v>0</v>
      </c>
      <c r="AY354" s="120"/>
      <c r="AZ354" s="120"/>
      <c r="BA354" s="120"/>
      <c r="BB354" s="120"/>
      <c r="BC354" s="120">
        <v>0</v>
      </c>
      <c r="BD354" s="120"/>
      <c r="BE354" s="120"/>
      <c r="BF354" s="120"/>
      <c r="BG354" s="120"/>
      <c r="BH354" s="120">
        <f>IF(ISNUMBER(AO354),AO354,0)-IF(ISNUMBER(AX354),AX354,0)</f>
        <v>10000</v>
      </c>
      <c r="BI354" s="120"/>
      <c r="BJ354" s="120"/>
      <c r="BK354" s="120"/>
      <c r="BL354" s="120"/>
    </row>
    <row r="355" spans="1:79" s="98" customFormat="1" ht="25.5" customHeight="1">
      <c r="A355" s="109">
        <v>3122</v>
      </c>
      <c r="B355" s="109"/>
      <c r="C355" s="109"/>
      <c r="D355" s="109"/>
      <c r="E355" s="109"/>
      <c r="F355" s="109"/>
      <c r="G355" s="91" t="s">
        <v>314</v>
      </c>
      <c r="H355" s="92"/>
      <c r="I355" s="92"/>
      <c r="J355" s="92"/>
      <c r="K355" s="92"/>
      <c r="L355" s="92"/>
      <c r="M355" s="92"/>
      <c r="N355" s="92"/>
      <c r="O355" s="92"/>
      <c r="P355" s="93"/>
      <c r="Q355" s="120">
        <v>0</v>
      </c>
      <c r="R355" s="120"/>
      <c r="S355" s="120"/>
      <c r="T355" s="120"/>
      <c r="U355" s="120"/>
      <c r="V355" s="120">
        <v>0</v>
      </c>
      <c r="W355" s="120"/>
      <c r="X355" s="120"/>
      <c r="Y355" s="120"/>
      <c r="Z355" s="120">
        <v>0</v>
      </c>
      <c r="AA355" s="120"/>
      <c r="AB355" s="120"/>
      <c r="AC355" s="120"/>
      <c r="AD355" s="120"/>
      <c r="AE355" s="120">
        <v>0</v>
      </c>
      <c r="AF355" s="120"/>
      <c r="AG355" s="120"/>
      <c r="AH355" s="120"/>
      <c r="AI355" s="120"/>
      <c r="AJ355" s="120">
        <f>IF(ISNUMBER(Q355),Q355,0)-IF(ISNUMBER(Z355),Z355,0)</f>
        <v>0</v>
      </c>
      <c r="AK355" s="120"/>
      <c r="AL355" s="120"/>
      <c r="AM355" s="120"/>
      <c r="AN355" s="120"/>
      <c r="AO355" s="120">
        <v>0</v>
      </c>
      <c r="AP355" s="120"/>
      <c r="AQ355" s="120"/>
      <c r="AR355" s="120"/>
      <c r="AS355" s="120"/>
      <c r="AT355" s="120">
        <f>IF(ISNUMBER(V355),V355,0)-IF(ISNUMBER(Z355),Z355,0)-IF(ISNUMBER(AE355),AE355,0)</f>
        <v>0</v>
      </c>
      <c r="AU355" s="120"/>
      <c r="AV355" s="120"/>
      <c r="AW355" s="120"/>
      <c r="AX355" s="120">
        <v>0</v>
      </c>
      <c r="AY355" s="120"/>
      <c r="AZ355" s="120"/>
      <c r="BA355" s="120"/>
      <c r="BB355" s="120"/>
      <c r="BC355" s="120">
        <v>0</v>
      </c>
      <c r="BD355" s="120"/>
      <c r="BE355" s="120"/>
      <c r="BF355" s="120"/>
      <c r="BG355" s="120"/>
      <c r="BH355" s="120">
        <f>IF(ISNUMBER(AO355),AO355,0)-IF(ISNUMBER(AX355),AX355,0)</f>
        <v>0</v>
      </c>
      <c r="BI355" s="120"/>
      <c r="BJ355" s="120"/>
      <c r="BK355" s="120"/>
      <c r="BL355" s="120"/>
    </row>
    <row r="356" spans="1:79" s="98" customFormat="1" ht="25.5" customHeight="1">
      <c r="A356" s="109">
        <v>3132</v>
      </c>
      <c r="B356" s="109"/>
      <c r="C356" s="109"/>
      <c r="D356" s="109"/>
      <c r="E356" s="109"/>
      <c r="F356" s="109"/>
      <c r="G356" s="91" t="s">
        <v>315</v>
      </c>
      <c r="H356" s="92"/>
      <c r="I356" s="92"/>
      <c r="J356" s="92"/>
      <c r="K356" s="92"/>
      <c r="L356" s="92"/>
      <c r="M356" s="92"/>
      <c r="N356" s="92"/>
      <c r="O356" s="92"/>
      <c r="P356" s="93"/>
      <c r="Q356" s="120">
        <v>0</v>
      </c>
      <c r="R356" s="120"/>
      <c r="S356" s="120"/>
      <c r="T356" s="120"/>
      <c r="U356" s="120"/>
      <c r="V356" s="120">
        <v>0</v>
      </c>
      <c r="W356" s="120"/>
      <c r="X356" s="120"/>
      <c r="Y356" s="120"/>
      <c r="Z356" s="120">
        <v>0</v>
      </c>
      <c r="AA356" s="120"/>
      <c r="AB356" s="120"/>
      <c r="AC356" s="120"/>
      <c r="AD356" s="120"/>
      <c r="AE356" s="120">
        <v>0</v>
      </c>
      <c r="AF356" s="120"/>
      <c r="AG356" s="120"/>
      <c r="AH356" s="120"/>
      <c r="AI356" s="120"/>
      <c r="AJ356" s="120">
        <f>IF(ISNUMBER(Q356),Q356,0)-IF(ISNUMBER(Z356),Z356,0)</f>
        <v>0</v>
      </c>
      <c r="AK356" s="120"/>
      <c r="AL356" s="120"/>
      <c r="AM356" s="120"/>
      <c r="AN356" s="120"/>
      <c r="AO356" s="120">
        <v>0</v>
      </c>
      <c r="AP356" s="120"/>
      <c r="AQ356" s="120"/>
      <c r="AR356" s="120"/>
      <c r="AS356" s="120"/>
      <c r="AT356" s="120">
        <f>IF(ISNUMBER(V356),V356,0)-IF(ISNUMBER(Z356),Z356,0)-IF(ISNUMBER(AE356),AE356,0)</f>
        <v>0</v>
      </c>
      <c r="AU356" s="120"/>
      <c r="AV356" s="120"/>
      <c r="AW356" s="120"/>
      <c r="AX356" s="120">
        <v>0</v>
      </c>
      <c r="AY356" s="120"/>
      <c r="AZ356" s="120"/>
      <c r="BA356" s="120"/>
      <c r="BB356" s="120"/>
      <c r="BC356" s="120">
        <v>0</v>
      </c>
      <c r="BD356" s="120"/>
      <c r="BE356" s="120"/>
      <c r="BF356" s="120"/>
      <c r="BG356" s="120"/>
      <c r="BH356" s="120">
        <f>IF(ISNUMBER(AO356),AO356,0)-IF(ISNUMBER(AX356),AX356,0)</f>
        <v>0</v>
      </c>
      <c r="BI356" s="120"/>
      <c r="BJ356" s="120"/>
      <c r="BK356" s="120"/>
      <c r="BL356" s="120"/>
    </row>
    <row r="357" spans="1:79" s="6" customFormat="1" ht="12.75" customHeight="1">
      <c r="A357" s="87"/>
      <c r="B357" s="87"/>
      <c r="C357" s="87"/>
      <c r="D357" s="87"/>
      <c r="E357" s="87"/>
      <c r="F357" s="87"/>
      <c r="G357" s="99" t="s">
        <v>147</v>
      </c>
      <c r="H357" s="100"/>
      <c r="I357" s="100"/>
      <c r="J357" s="100"/>
      <c r="K357" s="100"/>
      <c r="L357" s="100"/>
      <c r="M357" s="100"/>
      <c r="N357" s="100"/>
      <c r="O357" s="100"/>
      <c r="P357" s="101"/>
      <c r="Q357" s="119">
        <v>36118800</v>
      </c>
      <c r="R357" s="119"/>
      <c r="S357" s="119"/>
      <c r="T357" s="119"/>
      <c r="U357" s="119"/>
      <c r="V357" s="119">
        <v>0</v>
      </c>
      <c r="W357" s="119"/>
      <c r="X357" s="119"/>
      <c r="Y357" s="119"/>
      <c r="Z357" s="119">
        <v>0</v>
      </c>
      <c r="AA357" s="119"/>
      <c r="AB357" s="119"/>
      <c r="AC357" s="119"/>
      <c r="AD357" s="119"/>
      <c r="AE357" s="119">
        <v>0</v>
      </c>
      <c r="AF357" s="119"/>
      <c r="AG357" s="119"/>
      <c r="AH357" s="119"/>
      <c r="AI357" s="119"/>
      <c r="AJ357" s="119">
        <f>IF(ISNUMBER(Q357),Q357,0)-IF(ISNUMBER(Z357),Z357,0)</f>
        <v>36118800</v>
      </c>
      <c r="AK357" s="119"/>
      <c r="AL357" s="119"/>
      <c r="AM357" s="119"/>
      <c r="AN357" s="119"/>
      <c r="AO357" s="119">
        <v>42778800</v>
      </c>
      <c r="AP357" s="119"/>
      <c r="AQ357" s="119"/>
      <c r="AR357" s="119"/>
      <c r="AS357" s="119"/>
      <c r="AT357" s="119">
        <f>IF(ISNUMBER(V357),V357,0)-IF(ISNUMBER(Z357),Z357,0)-IF(ISNUMBER(AE357),AE357,0)</f>
        <v>0</v>
      </c>
      <c r="AU357" s="119"/>
      <c r="AV357" s="119"/>
      <c r="AW357" s="119"/>
      <c r="AX357" s="119">
        <v>0</v>
      </c>
      <c r="AY357" s="119"/>
      <c r="AZ357" s="119"/>
      <c r="BA357" s="119"/>
      <c r="BB357" s="119"/>
      <c r="BC357" s="119">
        <v>0</v>
      </c>
      <c r="BD357" s="119"/>
      <c r="BE357" s="119"/>
      <c r="BF357" s="119"/>
      <c r="BG357" s="119"/>
      <c r="BH357" s="119">
        <f>IF(ISNUMBER(AO357),AO357,0)-IF(ISNUMBER(AX357),AX357,0)</f>
        <v>42778800</v>
      </c>
      <c r="BI357" s="119"/>
      <c r="BJ357" s="119"/>
      <c r="BK357" s="119"/>
      <c r="BL357" s="119"/>
    </row>
    <row r="359" spans="1:79" ht="14.25" customHeight="1">
      <c r="A359" s="42" t="s">
        <v>226</v>
      </c>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row>
    <row r="360" spans="1:79" ht="15" customHeight="1">
      <c r="A360" s="40" t="s">
        <v>219</v>
      </c>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row>
    <row r="361" spans="1:79" ht="42.95" customHeight="1">
      <c r="A361" s="49" t="s">
        <v>135</v>
      </c>
      <c r="B361" s="49"/>
      <c r="C361" s="49"/>
      <c r="D361" s="49"/>
      <c r="E361" s="49"/>
      <c r="F361" s="49"/>
      <c r="G361" s="36" t="s">
        <v>19</v>
      </c>
      <c r="H361" s="36"/>
      <c r="I361" s="36"/>
      <c r="J361" s="36"/>
      <c r="K361" s="36"/>
      <c r="L361" s="36"/>
      <c r="M361" s="36"/>
      <c r="N361" s="36"/>
      <c r="O361" s="36"/>
      <c r="P361" s="36"/>
      <c r="Q361" s="36"/>
      <c r="R361" s="36"/>
      <c r="S361" s="36"/>
      <c r="T361" s="36" t="s">
        <v>15</v>
      </c>
      <c r="U361" s="36"/>
      <c r="V361" s="36"/>
      <c r="W361" s="36"/>
      <c r="X361" s="36"/>
      <c r="Y361" s="36"/>
      <c r="Z361" s="36" t="s">
        <v>14</v>
      </c>
      <c r="AA361" s="36"/>
      <c r="AB361" s="36"/>
      <c r="AC361" s="36"/>
      <c r="AD361" s="36"/>
      <c r="AE361" s="36" t="s">
        <v>222</v>
      </c>
      <c r="AF361" s="36"/>
      <c r="AG361" s="36"/>
      <c r="AH361" s="36"/>
      <c r="AI361" s="36"/>
      <c r="AJ361" s="36"/>
      <c r="AK361" s="36" t="s">
        <v>227</v>
      </c>
      <c r="AL361" s="36"/>
      <c r="AM361" s="36"/>
      <c r="AN361" s="36"/>
      <c r="AO361" s="36"/>
      <c r="AP361" s="36"/>
      <c r="AQ361" s="36" t="s">
        <v>239</v>
      </c>
      <c r="AR361" s="36"/>
      <c r="AS361" s="36"/>
      <c r="AT361" s="36"/>
      <c r="AU361" s="36"/>
      <c r="AV361" s="36"/>
      <c r="AW361" s="36" t="s">
        <v>18</v>
      </c>
      <c r="AX361" s="36"/>
      <c r="AY361" s="36"/>
      <c r="AZ361" s="36"/>
      <c r="BA361" s="36"/>
      <c r="BB361" s="36"/>
      <c r="BC361" s="36"/>
      <c r="BD361" s="36"/>
      <c r="BE361" s="36" t="s">
        <v>156</v>
      </c>
      <c r="BF361" s="36"/>
      <c r="BG361" s="36"/>
      <c r="BH361" s="36"/>
      <c r="BI361" s="36"/>
      <c r="BJ361" s="36"/>
      <c r="BK361" s="36"/>
      <c r="BL361" s="36"/>
    </row>
    <row r="362" spans="1:79" ht="21.75" customHeight="1">
      <c r="A362" s="49"/>
      <c r="B362" s="49"/>
      <c r="C362" s="49"/>
      <c r="D362" s="49"/>
      <c r="E362" s="49"/>
      <c r="F362" s="49"/>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row>
    <row r="363" spans="1:79" ht="15" customHeight="1">
      <c r="A363" s="36">
        <v>1</v>
      </c>
      <c r="B363" s="36"/>
      <c r="C363" s="36"/>
      <c r="D363" s="36"/>
      <c r="E363" s="36"/>
      <c r="F363" s="36"/>
      <c r="G363" s="36">
        <v>2</v>
      </c>
      <c r="H363" s="36"/>
      <c r="I363" s="36"/>
      <c r="J363" s="36"/>
      <c r="K363" s="36"/>
      <c r="L363" s="36"/>
      <c r="M363" s="36"/>
      <c r="N363" s="36"/>
      <c r="O363" s="36"/>
      <c r="P363" s="36"/>
      <c r="Q363" s="36"/>
      <c r="R363" s="36"/>
      <c r="S363" s="36"/>
      <c r="T363" s="36">
        <v>3</v>
      </c>
      <c r="U363" s="36"/>
      <c r="V363" s="36"/>
      <c r="W363" s="36"/>
      <c r="X363" s="36"/>
      <c r="Y363" s="36"/>
      <c r="Z363" s="36">
        <v>4</v>
      </c>
      <c r="AA363" s="36"/>
      <c r="AB363" s="36"/>
      <c r="AC363" s="36"/>
      <c r="AD363" s="36"/>
      <c r="AE363" s="36">
        <v>5</v>
      </c>
      <c r="AF363" s="36"/>
      <c r="AG363" s="36"/>
      <c r="AH363" s="36"/>
      <c r="AI363" s="36"/>
      <c r="AJ363" s="36"/>
      <c r="AK363" s="36">
        <v>6</v>
      </c>
      <c r="AL363" s="36"/>
      <c r="AM363" s="36"/>
      <c r="AN363" s="36"/>
      <c r="AO363" s="36"/>
      <c r="AP363" s="36"/>
      <c r="AQ363" s="36">
        <v>7</v>
      </c>
      <c r="AR363" s="36"/>
      <c r="AS363" s="36"/>
      <c r="AT363" s="36"/>
      <c r="AU363" s="36"/>
      <c r="AV363" s="36"/>
      <c r="AW363" s="38">
        <v>8</v>
      </c>
      <c r="AX363" s="38"/>
      <c r="AY363" s="38"/>
      <c r="AZ363" s="38"/>
      <c r="BA363" s="38"/>
      <c r="BB363" s="38"/>
      <c r="BC363" s="38"/>
      <c r="BD363" s="38"/>
      <c r="BE363" s="38">
        <v>9</v>
      </c>
      <c r="BF363" s="38"/>
      <c r="BG363" s="38"/>
      <c r="BH363" s="38"/>
      <c r="BI363" s="38"/>
      <c r="BJ363" s="38"/>
      <c r="BK363" s="38"/>
      <c r="BL363" s="38"/>
    </row>
    <row r="364" spans="1:79" s="1" customFormat="1" ht="18.75" hidden="1" customHeight="1">
      <c r="A364" s="38" t="s">
        <v>64</v>
      </c>
      <c r="B364" s="38"/>
      <c r="C364" s="38"/>
      <c r="D364" s="38"/>
      <c r="E364" s="38"/>
      <c r="F364" s="38"/>
      <c r="G364" s="72" t="s">
        <v>57</v>
      </c>
      <c r="H364" s="72"/>
      <c r="I364" s="72"/>
      <c r="J364" s="72"/>
      <c r="K364" s="72"/>
      <c r="L364" s="72"/>
      <c r="M364" s="72"/>
      <c r="N364" s="72"/>
      <c r="O364" s="72"/>
      <c r="P364" s="72"/>
      <c r="Q364" s="72"/>
      <c r="R364" s="72"/>
      <c r="S364" s="72"/>
      <c r="T364" s="37" t="s">
        <v>80</v>
      </c>
      <c r="U364" s="37"/>
      <c r="V364" s="37"/>
      <c r="W364" s="37"/>
      <c r="X364" s="37"/>
      <c r="Y364" s="37"/>
      <c r="Z364" s="37" t="s">
        <v>81</v>
      </c>
      <c r="AA364" s="37"/>
      <c r="AB364" s="37"/>
      <c r="AC364" s="37"/>
      <c r="AD364" s="37"/>
      <c r="AE364" s="37" t="s">
        <v>82</v>
      </c>
      <c r="AF364" s="37"/>
      <c r="AG364" s="37"/>
      <c r="AH364" s="37"/>
      <c r="AI364" s="37"/>
      <c r="AJ364" s="37"/>
      <c r="AK364" s="37" t="s">
        <v>83</v>
      </c>
      <c r="AL364" s="37"/>
      <c r="AM364" s="37"/>
      <c r="AN364" s="37"/>
      <c r="AO364" s="37"/>
      <c r="AP364" s="37"/>
      <c r="AQ364" s="37" t="s">
        <v>84</v>
      </c>
      <c r="AR364" s="37"/>
      <c r="AS364" s="37"/>
      <c r="AT364" s="37"/>
      <c r="AU364" s="37"/>
      <c r="AV364" s="37"/>
      <c r="AW364" s="72" t="s">
        <v>87</v>
      </c>
      <c r="AX364" s="72"/>
      <c r="AY364" s="72"/>
      <c r="AZ364" s="72"/>
      <c r="BA364" s="72"/>
      <c r="BB364" s="72"/>
      <c r="BC364" s="72"/>
      <c r="BD364" s="72"/>
      <c r="BE364" s="72" t="s">
        <v>88</v>
      </c>
      <c r="BF364" s="72"/>
      <c r="BG364" s="72"/>
      <c r="BH364" s="72"/>
      <c r="BI364" s="72"/>
      <c r="BJ364" s="72"/>
      <c r="BK364" s="72"/>
      <c r="BL364" s="72"/>
      <c r="CA364" s="1" t="s">
        <v>54</v>
      </c>
    </row>
    <row r="365" spans="1:79" s="98" customFormat="1" ht="12.75" customHeight="1">
      <c r="A365" s="109">
        <v>2111</v>
      </c>
      <c r="B365" s="109"/>
      <c r="C365" s="109"/>
      <c r="D365" s="109"/>
      <c r="E365" s="109"/>
      <c r="F365" s="109"/>
      <c r="G365" s="91" t="s">
        <v>174</v>
      </c>
      <c r="H365" s="92"/>
      <c r="I365" s="92"/>
      <c r="J365" s="92"/>
      <c r="K365" s="92"/>
      <c r="L365" s="92"/>
      <c r="M365" s="92"/>
      <c r="N365" s="92"/>
      <c r="O365" s="92"/>
      <c r="P365" s="92"/>
      <c r="Q365" s="92"/>
      <c r="R365" s="92"/>
      <c r="S365" s="93"/>
      <c r="T365" s="120">
        <v>19503500</v>
      </c>
      <c r="U365" s="120"/>
      <c r="V365" s="120"/>
      <c r="W365" s="120"/>
      <c r="X365" s="120"/>
      <c r="Y365" s="120"/>
      <c r="Z365" s="120">
        <v>18353909</v>
      </c>
      <c r="AA365" s="120"/>
      <c r="AB365" s="120"/>
      <c r="AC365" s="120"/>
      <c r="AD365" s="120"/>
      <c r="AE365" s="120">
        <v>0</v>
      </c>
      <c r="AF365" s="120"/>
      <c r="AG365" s="120"/>
      <c r="AH365" s="120"/>
      <c r="AI365" s="120"/>
      <c r="AJ365" s="120"/>
      <c r="AK365" s="120">
        <v>0</v>
      </c>
      <c r="AL365" s="120"/>
      <c r="AM365" s="120"/>
      <c r="AN365" s="120"/>
      <c r="AO365" s="120"/>
      <c r="AP365" s="120"/>
      <c r="AQ365" s="120">
        <v>0</v>
      </c>
      <c r="AR365" s="120"/>
      <c r="AS365" s="120"/>
      <c r="AT365" s="120"/>
      <c r="AU365" s="120"/>
      <c r="AV365" s="120"/>
      <c r="AW365" s="134"/>
      <c r="AX365" s="134"/>
      <c r="AY365" s="134"/>
      <c r="AZ365" s="134"/>
      <c r="BA365" s="134"/>
      <c r="BB365" s="134"/>
      <c r="BC365" s="134"/>
      <c r="BD365" s="134"/>
      <c r="BE365" s="134"/>
      <c r="BF365" s="134"/>
      <c r="BG365" s="134"/>
      <c r="BH365" s="134"/>
      <c r="BI365" s="134"/>
      <c r="BJ365" s="134"/>
      <c r="BK365" s="134"/>
      <c r="BL365" s="134"/>
      <c r="CA365" s="98" t="s">
        <v>55</v>
      </c>
    </row>
    <row r="366" spans="1:79" s="98" customFormat="1" ht="12.75" customHeight="1">
      <c r="A366" s="109">
        <v>2120</v>
      </c>
      <c r="B366" s="109"/>
      <c r="C366" s="109"/>
      <c r="D366" s="109"/>
      <c r="E366" s="109"/>
      <c r="F366" s="109"/>
      <c r="G366" s="91" t="s">
        <v>175</v>
      </c>
      <c r="H366" s="92"/>
      <c r="I366" s="92"/>
      <c r="J366" s="92"/>
      <c r="K366" s="92"/>
      <c r="L366" s="92"/>
      <c r="M366" s="92"/>
      <c r="N366" s="92"/>
      <c r="O366" s="92"/>
      <c r="P366" s="92"/>
      <c r="Q366" s="92"/>
      <c r="R366" s="92"/>
      <c r="S366" s="93"/>
      <c r="T366" s="120">
        <v>4503456</v>
      </c>
      <c r="U366" s="120"/>
      <c r="V366" s="120"/>
      <c r="W366" s="120"/>
      <c r="X366" s="120"/>
      <c r="Y366" s="120"/>
      <c r="Z366" s="120">
        <v>4230647</v>
      </c>
      <c r="AA366" s="120"/>
      <c r="AB366" s="120"/>
      <c r="AC366" s="120"/>
      <c r="AD366" s="120"/>
      <c r="AE366" s="120">
        <v>0</v>
      </c>
      <c r="AF366" s="120"/>
      <c r="AG366" s="120"/>
      <c r="AH366" s="120"/>
      <c r="AI366" s="120"/>
      <c r="AJ366" s="120"/>
      <c r="AK366" s="120">
        <v>0</v>
      </c>
      <c r="AL366" s="120"/>
      <c r="AM366" s="120"/>
      <c r="AN366" s="120"/>
      <c r="AO366" s="120"/>
      <c r="AP366" s="120"/>
      <c r="AQ366" s="120">
        <v>0</v>
      </c>
      <c r="AR366" s="120"/>
      <c r="AS366" s="120"/>
      <c r="AT366" s="120"/>
      <c r="AU366" s="120"/>
      <c r="AV366" s="120"/>
      <c r="AW366" s="134"/>
      <c r="AX366" s="134"/>
      <c r="AY366" s="134"/>
      <c r="AZ366" s="134"/>
      <c r="BA366" s="134"/>
      <c r="BB366" s="134"/>
      <c r="BC366" s="134"/>
      <c r="BD366" s="134"/>
      <c r="BE366" s="134"/>
      <c r="BF366" s="134"/>
      <c r="BG366" s="134"/>
      <c r="BH366" s="134"/>
      <c r="BI366" s="134"/>
      <c r="BJ366" s="134"/>
      <c r="BK366" s="134"/>
      <c r="BL366" s="134"/>
    </row>
    <row r="367" spans="1:79" s="98" customFormat="1" ht="25.5" customHeight="1">
      <c r="A367" s="109">
        <v>2210</v>
      </c>
      <c r="B367" s="109"/>
      <c r="C367" s="109"/>
      <c r="D367" s="109"/>
      <c r="E367" s="109"/>
      <c r="F367" s="109"/>
      <c r="G367" s="91" t="s">
        <v>176</v>
      </c>
      <c r="H367" s="92"/>
      <c r="I367" s="92"/>
      <c r="J367" s="92"/>
      <c r="K367" s="92"/>
      <c r="L367" s="92"/>
      <c r="M367" s="92"/>
      <c r="N367" s="92"/>
      <c r="O367" s="92"/>
      <c r="P367" s="92"/>
      <c r="Q367" s="92"/>
      <c r="R367" s="92"/>
      <c r="S367" s="93"/>
      <c r="T367" s="120">
        <v>2155000</v>
      </c>
      <c r="U367" s="120"/>
      <c r="V367" s="120"/>
      <c r="W367" s="120"/>
      <c r="X367" s="120"/>
      <c r="Y367" s="120"/>
      <c r="Z367" s="120">
        <v>1781519</v>
      </c>
      <c r="AA367" s="120"/>
      <c r="AB367" s="120"/>
      <c r="AC367" s="120"/>
      <c r="AD367" s="120"/>
      <c r="AE367" s="120">
        <v>0</v>
      </c>
      <c r="AF367" s="120"/>
      <c r="AG367" s="120"/>
      <c r="AH367" s="120"/>
      <c r="AI367" s="120"/>
      <c r="AJ367" s="120"/>
      <c r="AK367" s="120">
        <v>0</v>
      </c>
      <c r="AL367" s="120"/>
      <c r="AM367" s="120"/>
      <c r="AN367" s="120"/>
      <c r="AO367" s="120"/>
      <c r="AP367" s="120"/>
      <c r="AQ367" s="120">
        <v>0</v>
      </c>
      <c r="AR367" s="120"/>
      <c r="AS367" s="120"/>
      <c r="AT367" s="120"/>
      <c r="AU367" s="120"/>
      <c r="AV367" s="120"/>
      <c r="AW367" s="134"/>
      <c r="AX367" s="134"/>
      <c r="AY367" s="134"/>
      <c r="AZ367" s="134"/>
      <c r="BA367" s="134"/>
      <c r="BB367" s="134"/>
      <c r="BC367" s="134"/>
      <c r="BD367" s="134"/>
      <c r="BE367" s="134"/>
      <c r="BF367" s="134"/>
      <c r="BG367" s="134"/>
      <c r="BH367" s="134"/>
      <c r="BI367" s="134"/>
      <c r="BJ367" s="134"/>
      <c r="BK367" s="134"/>
      <c r="BL367" s="134"/>
    </row>
    <row r="368" spans="1:79" s="98" customFormat="1" ht="25.5" customHeight="1">
      <c r="A368" s="109">
        <v>2220</v>
      </c>
      <c r="B368" s="109"/>
      <c r="C368" s="109"/>
      <c r="D368" s="109"/>
      <c r="E368" s="109"/>
      <c r="F368" s="109"/>
      <c r="G368" s="91" t="s">
        <v>268</v>
      </c>
      <c r="H368" s="92"/>
      <c r="I368" s="92"/>
      <c r="J368" s="92"/>
      <c r="K368" s="92"/>
      <c r="L368" s="92"/>
      <c r="M368" s="92"/>
      <c r="N368" s="92"/>
      <c r="O368" s="92"/>
      <c r="P368" s="92"/>
      <c r="Q368" s="92"/>
      <c r="R368" s="92"/>
      <c r="S368" s="93"/>
      <c r="T368" s="120">
        <v>37100</v>
      </c>
      <c r="U368" s="120"/>
      <c r="V368" s="120"/>
      <c r="W368" s="120"/>
      <c r="X368" s="120"/>
      <c r="Y368" s="120"/>
      <c r="Z368" s="120">
        <v>33750</v>
      </c>
      <c r="AA368" s="120"/>
      <c r="AB368" s="120"/>
      <c r="AC368" s="120"/>
      <c r="AD368" s="120"/>
      <c r="AE368" s="120">
        <v>0</v>
      </c>
      <c r="AF368" s="120"/>
      <c r="AG368" s="120"/>
      <c r="AH368" s="120"/>
      <c r="AI368" s="120"/>
      <c r="AJ368" s="120"/>
      <c r="AK368" s="120">
        <v>0</v>
      </c>
      <c r="AL368" s="120"/>
      <c r="AM368" s="120"/>
      <c r="AN368" s="120"/>
      <c r="AO368" s="120"/>
      <c r="AP368" s="120"/>
      <c r="AQ368" s="120">
        <v>0</v>
      </c>
      <c r="AR368" s="120"/>
      <c r="AS368" s="120"/>
      <c r="AT368" s="120"/>
      <c r="AU368" s="120"/>
      <c r="AV368" s="120"/>
      <c r="AW368" s="134"/>
      <c r="AX368" s="134"/>
      <c r="AY368" s="134"/>
      <c r="AZ368" s="134"/>
      <c r="BA368" s="134"/>
      <c r="BB368" s="134"/>
      <c r="BC368" s="134"/>
      <c r="BD368" s="134"/>
      <c r="BE368" s="134"/>
      <c r="BF368" s="134"/>
      <c r="BG368" s="134"/>
      <c r="BH368" s="134"/>
      <c r="BI368" s="134"/>
      <c r="BJ368" s="134"/>
      <c r="BK368" s="134"/>
      <c r="BL368" s="134"/>
    </row>
    <row r="369" spans="1:64" s="98" customFormat="1" ht="12.75" customHeight="1">
      <c r="A369" s="109">
        <v>2230</v>
      </c>
      <c r="B369" s="109"/>
      <c r="C369" s="109"/>
      <c r="D369" s="109"/>
      <c r="E369" s="109"/>
      <c r="F369" s="109"/>
      <c r="G369" s="91" t="s">
        <v>269</v>
      </c>
      <c r="H369" s="92"/>
      <c r="I369" s="92"/>
      <c r="J369" s="92"/>
      <c r="K369" s="92"/>
      <c r="L369" s="92"/>
      <c r="M369" s="92"/>
      <c r="N369" s="92"/>
      <c r="O369" s="92"/>
      <c r="P369" s="92"/>
      <c r="Q369" s="92"/>
      <c r="R369" s="92"/>
      <c r="S369" s="93"/>
      <c r="T369" s="120">
        <v>3299857</v>
      </c>
      <c r="U369" s="120"/>
      <c r="V369" s="120"/>
      <c r="W369" s="120"/>
      <c r="X369" s="120"/>
      <c r="Y369" s="120"/>
      <c r="Z369" s="120">
        <v>3000451</v>
      </c>
      <c r="AA369" s="120"/>
      <c r="AB369" s="120"/>
      <c r="AC369" s="120"/>
      <c r="AD369" s="120"/>
      <c r="AE369" s="120">
        <v>0</v>
      </c>
      <c r="AF369" s="120"/>
      <c r="AG369" s="120"/>
      <c r="AH369" s="120"/>
      <c r="AI369" s="120"/>
      <c r="AJ369" s="120"/>
      <c r="AK369" s="120">
        <v>0</v>
      </c>
      <c r="AL369" s="120"/>
      <c r="AM369" s="120"/>
      <c r="AN369" s="120"/>
      <c r="AO369" s="120"/>
      <c r="AP369" s="120"/>
      <c r="AQ369" s="120">
        <v>0</v>
      </c>
      <c r="AR369" s="120"/>
      <c r="AS369" s="120"/>
      <c r="AT369" s="120"/>
      <c r="AU369" s="120"/>
      <c r="AV369" s="120"/>
      <c r="AW369" s="134"/>
      <c r="AX369" s="134"/>
      <c r="AY369" s="134"/>
      <c r="AZ369" s="134"/>
      <c r="BA369" s="134"/>
      <c r="BB369" s="134"/>
      <c r="BC369" s="134"/>
      <c r="BD369" s="134"/>
      <c r="BE369" s="134"/>
      <c r="BF369" s="134"/>
      <c r="BG369" s="134"/>
      <c r="BH369" s="134"/>
      <c r="BI369" s="134"/>
      <c r="BJ369" s="134"/>
      <c r="BK369" s="134"/>
      <c r="BL369" s="134"/>
    </row>
    <row r="370" spans="1:64" s="98" customFormat="1" ht="12.75" customHeight="1">
      <c r="A370" s="109">
        <v>2240</v>
      </c>
      <c r="B370" s="109"/>
      <c r="C370" s="109"/>
      <c r="D370" s="109"/>
      <c r="E370" s="109"/>
      <c r="F370" s="109"/>
      <c r="G370" s="91" t="s">
        <v>177</v>
      </c>
      <c r="H370" s="92"/>
      <c r="I370" s="92"/>
      <c r="J370" s="92"/>
      <c r="K370" s="92"/>
      <c r="L370" s="92"/>
      <c r="M370" s="92"/>
      <c r="N370" s="92"/>
      <c r="O370" s="92"/>
      <c r="P370" s="92"/>
      <c r="Q370" s="92"/>
      <c r="R370" s="92"/>
      <c r="S370" s="93"/>
      <c r="T370" s="120">
        <v>1958300</v>
      </c>
      <c r="U370" s="120"/>
      <c r="V370" s="120"/>
      <c r="W370" s="120"/>
      <c r="X370" s="120"/>
      <c r="Y370" s="120"/>
      <c r="Z370" s="120">
        <v>1809225</v>
      </c>
      <c r="AA370" s="120"/>
      <c r="AB370" s="120"/>
      <c r="AC370" s="120"/>
      <c r="AD370" s="120"/>
      <c r="AE370" s="120">
        <v>0</v>
      </c>
      <c r="AF370" s="120"/>
      <c r="AG370" s="120"/>
      <c r="AH370" s="120"/>
      <c r="AI370" s="120"/>
      <c r="AJ370" s="120"/>
      <c r="AK370" s="120">
        <v>0</v>
      </c>
      <c r="AL370" s="120"/>
      <c r="AM370" s="120"/>
      <c r="AN370" s="120"/>
      <c r="AO370" s="120"/>
      <c r="AP370" s="120"/>
      <c r="AQ370" s="120">
        <v>0</v>
      </c>
      <c r="AR370" s="120"/>
      <c r="AS370" s="120"/>
      <c r="AT370" s="120"/>
      <c r="AU370" s="120"/>
      <c r="AV370" s="120"/>
      <c r="AW370" s="134"/>
      <c r="AX370" s="134"/>
      <c r="AY370" s="134"/>
      <c r="AZ370" s="134"/>
      <c r="BA370" s="134"/>
      <c r="BB370" s="134"/>
      <c r="BC370" s="134"/>
      <c r="BD370" s="134"/>
      <c r="BE370" s="134"/>
      <c r="BF370" s="134"/>
      <c r="BG370" s="134"/>
      <c r="BH370" s="134"/>
      <c r="BI370" s="134"/>
      <c r="BJ370" s="134"/>
      <c r="BK370" s="134"/>
      <c r="BL370" s="134"/>
    </row>
    <row r="371" spans="1:64" s="98" customFormat="1" ht="12.75" customHeight="1">
      <c r="A371" s="109">
        <v>2250</v>
      </c>
      <c r="B371" s="109"/>
      <c r="C371" s="109"/>
      <c r="D371" s="109"/>
      <c r="E371" s="109"/>
      <c r="F371" s="109"/>
      <c r="G371" s="91" t="s">
        <v>270</v>
      </c>
      <c r="H371" s="92"/>
      <c r="I371" s="92"/>
      <c r="J371" s="92"/>
      <c r="K371" s="92"/>
      <c r="L371" s="92"/>
      <c r="M371" s="92"/>
      <c r="N371" s="92"/>
      <c r="O371" s="92"/>
      <c r="P371" s="92"/>
      <c r="Q371" s="92"/>
      <c r="R371" s="92"/>
      <c r="S371" s="93"/>
      <c r="T371" s="120">
        <v>70100</v>
      </c>
      <c r="U371" s="120"/>
      <c r="V371" s="120"/>
      <c r="W371" s="120"/>
      <c r="X371" s="120"/>
      <c r="Y371" s="120"/>
      <c r="Z371" s="120">
        <v>45621</v>
      </c>
      <c r="AA371" s="120"/>
      <c r="AB371" s="120"/>
      <c r="AC371" s="120"/>
      <c r="AD371" s="120"/>
      <c r="AE371" s="120">
        <v>0</v>
      </c>
      <c r="AF371" s="120"/>
      <c r="AG371" s="120"/>
      <c r="AH371" s="120"/>
      <c r="AI371" s="120"/>
      <c r="AJ371" s="120"/>
      <c r="AK371" s="120">
        <v>0</v>
      </c>
      <c r="AL371" s="120"/>
      <c r="AM371" s="120"/>
      <c r="AN371" s="120"/>
      <c r="AO371" s="120"/>
      <c r="AP371" s="120"/>
      <c r="AQ371" s="120">
        <v>0</v>
      </c>
      <c r="AR371" s="120"/>
      <c r="AS371" s="120"/>
      <c r="AT371" s="120"/>
      <c r="AU371" s="120"/>
      <c r="AV371" s="120"/>
      <c r="AW371" s="134"/>
      <c r="AX371" s="134"/>
      <c r="AY371" s="134"/>
      <c r="AZ371" s="134"/>
      <c r="BA371" s="134"/>
      <c r="BB371" s="134"/>
      <c r="BC371" s="134"/>
      <c r="BD371" s="134"/>
      <c r="BE371" s="134"/>
      <c r="BF371" s="134"/>
      <c r="BG371" s="134"/>
      <c r="BH371" s="134"/>
      <c r="BI371" s="134"/>
      <c r="BJ371" s="134"/>
      <c r="BK371" s="134"/>
      <c r="BL371" s="134"/>
    </row>
    <row r="372" spans="1:64" s="98" customFormat="1" ht="12.75" customHeight="1">
      <c r="A372" s="109">
        <v>2271</v>
      </c>
      <c r="B372" s="109"/>
      <c r="C372" s="109"/>
      <c r="D372" s="109"/>
      <c r="E372" s="109"/>
      <c r="F372" s="109"/>
      <c r="G372" s="91" t="s">
        <v>310</v>
      </c>
      <c r="H372" s="92"/>
      <c r="I372" s="92"/>
      <c r="J372" s="92"/>
      <c r="K372" s="92"/>
      <c r="L372" s="92"/>
      <c r="M372" s="92"/>
      <c r="N372" s="92"/>
      <c r="O372" s="92"/>
      <c r="P372" s="92"/>
      <c r="Q372" s="92"/>
      <c r="R372" s="92"/>
      <c r="S372" s="93"/>
      <c r="T372" s="120">
        <v>3204300</v>
      </c>
      <c r="U372" s="120"/>
      <c r="V372" s="120"/>
      <c r="W372" s="120"/>
      <c r="X372" s="120"/>
      <c r="Y372" s="120"/>
      <c r="Z372" s="120">
        <v>2600612</v>
      </c>
      <c r="AA372" s="120"/>
      <c r="AB372" s="120"/>
      <c r="AC372" s="120"/>
      <c r="AD372" s="120"/>
      <c r="AE372" s="120">
        <v>0</v>
      </c>
      <c r="AF372" s="120"/>
      <c r="AG372" s="120"/>
      <c r="AH372" s="120"/>
      <c r="AI372" s="120"/>
      <c r="AJ372" s="120"/>
      <c r="AK372" s="120">
        <v>0</v>
      </c>
      <c r="AL372" s="120"/>
      <c r="AM372" s="120"/>
      <c r="AN372" s="120"/>
      <c r="AO372" s="120"/>
      <c r="AP372" s="120"/>
      <c r="AQ372" s="120">
        <v>0</v>
      </c>
      <c r="AR372" s="120"/>
      <c r="AS372" s="120"/>
      <c r="AT372" s="120"/>
      <c r="AU372" s="120"/>
      <c r="AV372" s="120"/>
      <c r="AW372" s="134"/>
      <c r="AX372" s="134"/>
      <c r="AY372" s="134"/>
      <c r="AZ372" s="134"/>
      <c r="BA372" s="134"/>
      <c r="BB372" s="134"/>
      <c r="BC372" s="134"/>
      <c r="BD372" s="134"/>
      <c r="BE372" s="134"/>
      <c r="BF372" s="134"/>
      <c r="BG372" s="134"/>
      <c r="BH372" s="134"/>
      <c r="BI372" s="134"/>
      <c r="BJ372" s="134"/>
      <c r="BK372" s="134"/>
      <c r="BL372" s="134"/>
    </row>
    <row r="373" spans="1:64" s="98" customFormat="1" ht="25.5" customHeight="1">
      <c r="A373" s="109">
        <v>2272</v>
      </c>
      <c r="B373" s="109"/>
      <c r="C373" s="109"/>
      <c r="D373" s="109"/>
      <c r="E373" s="109"/>
      <c r="F373" s="109"/>
      <c r="G373" s="91" t="s">
        <v>271</v>
      </c>
      <c r="H373" s="92"/>
      <c r="I373" s="92"/>
      <c r="J373" s="92"/>
      <c r="K373" s="92"/>
      <c r="L373" s="92"/>
      <c r="M373" s="92"/>
      <c r="N373" s="92"/>
      <c r="O373" s="92"/>
      <c r="P373" s="92"/>
      <c r="Q373" s="92"/>
      <c r="R373" s="92"/>
      <c r="S373" s="93"/>
      <c r="T373" s="120">
        <v>60000</v>
      </c>
      <c r="U373" s="120"/>
      <c r="V373" s="120"/>
      <c r="W373" s="120"/>
      <c r="X373" s="120"/>
      <c r="Y373" s="120"/>
      <c r="Z373" s="120">
        <v>46500</v>
      </c>
      <c r="AA373" s="120"/>
      <c r="AB373" s="120"/>
      <c r="AC373" s="120"/>
      <c r="AD373" s="120"/>
      <c r="AE373" s="120">
        <v>0</v>
      </c>
      <c r="AF373" s="120"/>
      <c r="AG373" s="120"/>
      <c r="AH373" s="120"/>
      <c r="AI373" s="120"/>
      <c r="AJ373" s="120"/>
      <c r="AK373" s="120">
        <v>0</v>
      </c>
      <c r="AL373" s="120"/>
      <c r="AM373" s="120"/>
      <c r="AN373" s="120"/>
      <c r="AO373" s="120"/>
      <c r="AP373" s="120"/>
      <c r="AQ373" s="120">
        <v>0</v>
      </c>
      <c r="AR373" s="120"/>
      <c r="AS373" s="120"/>
      <c r="AT373" s="120"/>
      <c r="AU373" s="120"/>
      <c r="AV373" s="120"/>
      <c r="AW373" s="134"/>
      <c r="AX373" s="134"/>
      <c r="AY373" s="134"/>
      <c r="AZ373" s="134"/>
      <c r="BA373" s="134"/>
      <c r="BB373" s="134"/>
      <c r="BC373" s="134"/>
      <c r="BD373" s="134"/>
      <c r="BE373" s="134"/>
      <c r="BF373" s="134"/>
      <c r="BG373" s="134"/>
      <c r="BH373" s="134"/>
      <c r="BI373" s="134"/>
      <c r="BJ373" s="134"/>
      <c r="BK373" s="134"/>
      <c r="BL373" s="134"/>
    </row>
    <row r="374" spans="1:64" s="98" customFormat="1" ht="12.75" customHeight="1">
      <c r="A374" s="109">
        <v>2273</v>
      </c>
      <c r="B374" s="109"/>
      <c r="C374" s="109"/>
      <c r="D374" s="109"/>
      <c r="E374" s="109"/>
      <c r="F374" s="109"/>
      <c r="G374" s="91" t="s">
        <v>272</v>
      </c>
      <c r="H374" s="92"/>
      <c r="I374" s="92"/>
      <c r="J374" s="92"/>
      <c r="K374" s="92"/>
      <c r="L374" s="92"/>
      <c r="M374" s="92"/>
      <c r="N374" s="92"/>
      <c r="O374" s="92"/>
      <c r="P374" s="92"/>
      <c r="Q374" s="92"/>
      <c r="R374" s="92"/>
      <c r="S374" s="93"/>
      <c r="T374" s="120">
        <v>2082110</v>
      </c>
      <c r="U374" s="120"/>
      <c r="V374" s="120"/>
      <c r="W374" s="120"/>
      <c r="X374" s="120"/>
      <c r="Y374" s="120"/>
      <c r="Z374" s="120">
        <v>1987660</v>
      </c>
      <c r="AA374" s="120"/>
      <c r="AB374" s="120"/>
      <c r="AC374" s="120"/>
      <c r="AD374" s="120"/>
      <c r="AE374" s="120">
        <v>0</v>
      </c>
      <c r="AF374" s="120"/>
      <c r="AG374" s="120"/>
      <c r="AH374" s="120"/>
      <c r="AI374" s="120"/>
      <c r="AJ374" s="120"/>
      <c r="AK374" s="120">
        <v>0</v>
      </c>
      <c r="AL374" s="120"/>
      <c r="AM374" s="120"/>
      <c r="AN374" s="120"/>
      <c r="AO374" s="120"/>
      <c r="AP374" s="120"/>
      <c r="AQ374" s="120">
        <v>0</v>
      </c>
      <c r="AR374" s="120"/>
      <c r="AS374" s="120"/>
      <c r="AT374" s="120"/>
      <c r="AU374" s="120"/>
      <c r="AV374" s="120"/>
      <c r="AW374" s="134"/>
      <c r="AX374" s="134"/>
      <c r="AY374" s="134"/>
      <c r="AZ374" s="134"/>
      <c r="BA374" s="134"/>
      <c r="BB374" s="134"/>
      <c r="BC374" s="134"/>
      <c r="BD374" s="134"/>
      <c r="BE374" s="134"/>
      <c r="BF374" s="134"/>
      <c r="BG374" s="134"/>
      <c r="BH374" s="134"/>
      <c r="BI374" s="134"/>
      <c r="BJ374" s="134"/>
      <c r="BK374" s="134"/>
      <c r="BL374" s="134"/>
    </row>
    <row r="375" spans="1:64" s="98" customFormat="1" ht="12.75" customHeight="1">
      <c r="A375" s="109">
        <v>2274</v>
      </c>
      <c r="B375" s="109"/>
      <c r="C375" s="109"/>
      <c r="D375" s="109"/>
      <c r="E375" s="109"/>
      <c r="F375" s="109"/>
      <c r="G375" s="91" t="s">
        <v>273</v>
      </c>
      <c r="H375" s="92"/>
      <c r="I375" s="92"/>
      <c r="J375" s="92"/>
      <c r="K375" s="92"/>
      <c r="L375" s="92"/>
      <c r="M375" s="92"/>
      <c r="N375" s="92"/>
      <c r="O375" s="92"/>
      <c r="P375" s="92"/>
      <c r="Q375" s="92"/>
      <c r="R375" s="92"/>
      <c r="S375" s="93"/>
      <c r="T375" s="120">
        <v>2198200</v>
      </c>
      <c r="U375" s="120"/>
      <c r="V375" s="120"/>
      <c r="W375" s="120"/>
      <c r="X375" s="120"/>
      <c r="Y375" s="120"/>
      <c r="Z375" s="120">
        <v>2023389</v>
      </c>
      <c r="AA375" s="120"/>
      <c r="AB375" s="120"/>
      <c r="AC375" s="120"/>
      <c r="AD375" s="120"/>
      <c r="AE375" s="120">
        <v>0</v>
      </c>
      <c r="AF375" s="120"/>
      <c r="AG375" s="120"/>
      <c r="AH375" s="120"/>
      <c r="AI375" s="120"/>
      <c r="AJ375" s="120"/>
      <c r="AK375" s="120">
        <v>0</v>
      </c>
      <c r="AL375" s="120"/>
      <c r="AM375" s="120"/>
      <c r="AN375" s="120"/>
      <c r="AO375" s="120"/>
      <c r="AP375" s="120"/>
      <c r="AQ375" s="120">
        <v>0</v>
      </c>
      <c r="AR375" s="120"/>
      <c r="AS375" s="120"/>
      <c r="AT375" s="120"/>
      <c r="AU375" s="120"/>
      <c r="AV375" s="120"/>
      <c r="AW375" s="134"/>
      <c r="AX375" s="134"/>
      <c r="AY375" s="134"/>
      <c r="AZ375" s="134"/>
      <c r="BA375" s="134"/>
      <c r="BB375" s="134"/>
      <c r="BC375" s="134"/>
      <c r="BD375" s="134"/>
      <c r="BE375" s="134"/>
      <c r="BF375" s="134"/>
      <c r="BG375" s="134"/>
      <c r="BH375" s="134"/>
      <c r="BI375" s="134"/>
      <c r="BJ375" s="134"/>
      <c r="BK375" s="134"/>
      <c r="BL375" s="134"/>
    </row>
    <row r="376" spans="1:64" s="98" customFormat="1" ht="25.5" customHeight="1">
      <c r="A376" s="109">
        <v>2275</v>
      </c>
      <c r="B376" s="109"/>
      <c r="C376" s="109"/>
      <c r="D376" s="109"/>
      <c r="E376" s="109"/>
      <c r="F376" s="109"/>
      <c r="G376" s="91" t="s">
        <v>274</v>
      </c>
      <c r="H376" s="92"/>
      <c r="I376" s="92"/>
      <c r="J376" s="92"/>
      <c r="K376" s="92"/>
      <c r="L376" s="92"/>
      <c r="M376" s="92"/>
      <c r="N376" s="92"/>
      <c r="O376" s="92"/>
      <c r="P376" s="92"/>
      <c r="Q376" s="92"/>
      <c r="R376" s="92"/>
      <c r="S376" s="93"/>
      <c r="T376" s="120">
        <v>1440000</v>
      </c>
      <c r="U376" s="120"/>
      <c r="V376" s="120"/>
      <c r="W376" s="120"/>
      <c r="X376" s="120"/>
      <c r="Y376" s="120"/>
      <c r="Z376" s="120">
        <v>1200601</v>
      </c>
      <c r="AA376" s="120"/>
      <c r="AB376" s="120"/>
      <c r="AC376" s="120"/>
      <c r="AD376" s="120"/>
      <c r="AE376" s="120">
        <v>0</v>
      </c>
      <c r="AF376" s="120"/>
      <c r="AG376" s="120"/>
      <c r="AH376" s="120"/>
      <c r="AI376" s="120"/>
      <c r="AJ376" s="120"/>
      <c r="AK376" s="120">
        <v>0</v>
      </c>
      <c r="AL376" s="120"/>
      <c r="AM376" s="120"/>
      <c r="AN376" s="120"/>
      <c r="AO376" s="120"/>
      <c r="AP376" s="120"/>
      <c r="AQ376" s="120">
        <v>0</v>
      </c>
      <c r="AR376" s="120"/>
      <c r="AS376" s="120"/>
      <c r="AT376" s="120"/>
      <c r="AU376" s="120"/>
      <c r="AV376" s="120"/>
      <c r="AW376" s="134"/>
      <c r="AX376" s="134"/>
      <c r="AY376" s="134"/>
      <c r="AZ376" s="134"/>
      <c r="BA376" s="134"/>
      <c r="BB376" s="134"/>
      <c r="BC376" s="134"/>
      <c r="BD376" s="134"/>
      <c r="BE376" s="134"/>
      <c r="BF376" s="134"/>
      <c r="BG376" s="134"/>
      <c r="BH376" s="134"/>
      <c r="BI376" s="134"/>
      <c r="BJ376" s="134"/>
      <c r="BK376" s="134"/>
      <c r="BL376" s="134"/>
    </row>
    <row r="377" spans="1:64" s="98" customFormat="1" ht="38.25" customHeight="1">
      <c r="A377" s="109">
        <v>2282</v>
      </c>
      <c r="B377" s="109"/>
      <c r="C377" s="109"/>
      <c r="D377" s="109"/>
      <c r="E377" s="109"/>
      <c r="F377" s="109"/>
      <c r="G377" s="91" t="s">
        <v>311</v>
      </c>
      <c r="H377" s="92"/>
      <c r="I377" s="92"/>
      <c r="J377" s="92"/>
      <c r="K377" s="92"/>
      <c r="L377" s="92"/>
      <c r="M377" s="92"/>
      <c r="N377" s="92"/>
      <c r="O377" s="92"/>
      <c r="P377" s="92"/>
      <c r="Q377" s="92"/>
      <c r="R377" s="92"/>
      <c r="S377" s="93"/>
      <c r="T377" s="120">
        <v>100000</v>
      </c>
      <c r="U377" s="120"/>
      <c r="V377" s="120"/>
      <c r="W377" s="120"/>
      <c r="X377" s="120"/>
      <c r="Y377" s="120"/>
      <c r="Z377" s="120">
        <v>77250</v>
      </c>
      <c r="AA377" s="120"/>
      <c r="AB377" s="120"/>
      <c r="AC377" s="120"/>
      <c r="AD377" s="120"/>
      <c r="AE377" s="120">
        <v>0</v>
      </c>
      <c r="AF377" s="120"/>
      <c r="AG377" s="120"/>
      <c r="AH377" s="120"/>
      <c r="AI377" s="120"/>
      <c r="AJ377" s="120"/>
      <c r="AK377" s="120">
        <v>0</v>
      </c>
      <c r="AL377" s="120"/>
      <c r="AM377" s="120"/>
      <c r="AN377" s="120"/>
      <c r="AO377" s="120"/>
      <c r="AP377" s="120"/>
      <c r="AQ377" s="120">
        <v>0</v>
      </c>
      <c r="AR377" s="120"/>
      <c r="AS377" s="120"/>
      <c r="AT377" s="120"/>
      <c r="AU377" s="120"/>
      <c r="AV377" s="120"/>
      <c r="AW377" s="134"/>
      <c r="AX377" s="134"/>
      <c r="AY377" s="134"/>
      <c r="AZ377" s="134"/>
      <c r="BA377" s="134"/>
      <c r="BB377" s="134"/>
      <c r="BC377" s="134"/>
      <c r="BD377" s="134"/>
      <c r="BE377" s="134"/>
      <c r="BF377" s="134"/>
      <c r="BG377" s="134"/>
      <c r="BH377" s="134"/>
      <c r="BI377" s="134"/>
      <c r="BJ377" s="134"/>
      <c r="BK377" s="134"/>
      <c r="BL377" s="134"/>
    </row>
    <row r="378" spans="1:64" s="98" customFormat="1" ht="12.75" customHeight="1">
      <c r="A378" s="109">
        <v>2730</v>
      </c>
      <c r="B378" s="109"/>
      <c r="C378" s="109"/>
      <c r="D378" s="109"/>
      <c r="E378" s="109"/>
      <c r="F378" s="109"/>
      <c r="G378" s="91" t="s">
        <v>312</v>
      </c>
      <c r="H378" s="92"/>
      <c r="I378" s="92"/>
      <c r="J378" s="92"/>
      <c r="K378" s="92"/>
      <c r="L378" s="92"/>
      <c r="M378" s="92"/>
      <c r="N378" s="92"/>
      <c r="O378" s="92"/>
      <c r="P378" s="92"/>
      <c r="Q378" s="92"/>
      <c r="R378" s="92"/>
      <c r="S378" s="93"/>
      <c r="T378" s="120">
        <v>2800</v>
      </c>
      <c r="U378" s="120"/>
      <c r="V378" s="120"/>
      <c r="W378" s="120"/>
      <c r="X378" s="120"/>
      <c r="Y378" s="120"/>
      <c r="Z378" s="120">
        <v>2800</v>
      </c>
      <c r="AA378" s="120"/>
      <c r="AB378" s="120"/>
      <c r="AC378" s="120"/>
      <c r="AD378" s="120"/>
      <c r="AE378" s="120">
        <v>0</v>
      </c>
      <c r="AF378" s="120"/>
      <c r="AG378" s="120"/>
      <c r="AH378" s="120"/>
      <c r="AI378" s="120"/>
      <c r="AJ378" s="120"/>
      <c r="AK378" s="120">
        <v>0</v>
      </c>
      <c r="AL378" s="120"/>
      <c r="AM378" s="120"/>
      <c r="AN378" s="120"/>
      <c r="AO378" s="120"/>
      <c r="AP378" s="120"/>
      <c r="AQ378" s="120">
        <v>0</v>
      </c>
      <c r="AR378" s="120"/>
      <c r="AS378" s="120"/>
      <c r="AT378" s="120"/>
      <c r="AU378" s="120"/>
      <c r="AV378" s="120"/>
      <c r="AW378" s="134"/>
      <c r="AX378" s="134"/>
      <c r="AY378" s="134"/>
      <c r="AZ378" s="134"/>
      <c r="BA378" s="134"/>
      <c r="BB378" s="134"/>
      <c r="BC378" s="134"/>
      <c r="BD378" s="134"/>
      <c r="BE378" s="134"/>
      <c r="BF378" s="134"/>
      <c r="BG378" s="134"/>
      <c r="BH378" s="134"/>
      <c r="BI378" s="134"/>
      <c r="BJ378" s="134"/>
      <c r="BK378" s="134"/>
      <c r="BL378" s="134"/>
    </row>
    <row r="379" spans="1:64" s="98" customFormat="1" ht="12.75" customHeight="1">
      <c r="A379" s="109">
        <v>2800</v>
      </c>
      <c r="B379" s="109"/>
      <c r="C379" s="109"/>
      <c r="D379" s="109"/>
      <c r="E379" s="109"/>
      <c r="F379" s="109"/>
      <c r="G379" s="91" t="s">
        <v>178</v>
      </c>
      <c r="H379" s="92"/>
      <c r="I379" s="92"/>
      <c r="J379" s="92"/>
      <c r="K379" s="92"/>
      <c r="L379" s="92"/>
      <c r="M379" s="92"/>
      <c r="N379" s="92"/>
      <c r="O379" s="92"/>
      <c r="P379" s="92"/>
      <c r="Q379" s="92"/>
      <c r="R379" s="92"/>
      <c r="S379" s="93"/>
      <c r="T379" s="120">
        <v>10000</v>
      </c>
      <c r="U379" s="120"/>
      <c r="V379" s="120"/>
      <c r="W379" s="120"/>
      <c r="X379" s="120"/>
      <c r="Y379" s="120"/>
      <c r="Z379" s="120">
        <v>580</v>
      </c>
      <c r="AA379" s="120"/>
      <c r="AB379" s="120"/>
      <c r="AC379" s="120"/>
      <c r="AD379" s="120"/>
      <c r="AE379" s="120">
        <v>0</v>
      </c>
      <c r="AF379" s="120"/>
      <c r="AG379" s="120"/>
      <c r="AH379" s="120"/>
      <c r="AI379" s="120"/>
      <c r="AJ379" s="120"/>
      <c r="AK379" s="120">
        <v>0</v>
      </c>
      <c r="AL379" s="120"/>
      <c r="AM379" s="120"/>
      <c r="AN379" s="120"/>
      <c r="AO379" s="120"/>
      <c r="AP379" s="120"/>
      <c r="AQ379" s="120">
        <v>0</v>
      </c>
      <c r="AR379" s="120"/>
      <c r="AS379" s="120"/>
      <c r="AT379" s="120"/>
      <c r="AU379" s="120"/>
      <c r="AV379" s="120"/>
      <c r="AW379" s="134"/>
      <c r="AX379" s="134"/>
      <c r="AY379" s="134"/>
      <c r="AZ379" s="134"/>
      <c r="BA379" s="134"/>
      <c r="BB379" s="134"/>
      <c r="BC379" s="134"/>
      <c r="BD379" s="134"/>
      <c r="BE379" s="134"/>
      <c r="BF379" s="134"/>
      <c r="BG379" s="134"/>
      <c r="BH379" s="134"/>
      <c r="BI379" s="134"/>
      <c r="BJ379" s="134"/>
      <c r="BK379" s="134"/>
      <c r="BL379" s="134"/>
    </row>
    <row r="380" spans="1:64" s="98" customFormat="1" ht="25.5" customHeight="1">
      <c r="A380" s="109">
        <v>3110</v>
      </c>
      <c r="B380" s="109"/>
      <c r="C380" s="109"/>
      <c r="D380" s="109"/>
      <c r="E380" s="109"/>
      <c r="F380" s="109"/>
      <c r="G380" s="91" t="s">
        <v>313</v>
      </c>
      <c r="H380" s="92"/>
      <c r="I380" s="92"/>
      <c r="J380" s="92"/>
      <c r="K380" s="92"/>
      <c r="L380" s="92"/>
      <c r="M380" s="92"/>
      <c r="N380" s="92"/>
      <c r="O380" s="92"/>
      <c r="P380" s="92"/>
      <c r="Q380" s="92"/>
      <c r="R380" s="92"/>
      <c r="S380" s="93"/>
      <c r="T380" s="120">
        <v>1332884</v>
      </c>
      <c r="U380" s="120"/>
      <c r="V380" s="120"/>
      <c r="W380" s="120"/>
      <c r="X380" s="120"/>
      <c r="Y380" s="120"/>
      <c r="Z380" s="120">
        <v>1182791</v>
      </c>
      <c r="AA380" s="120"/>
      <c r="AB380" s="120"/>
      <c r="AC380" s="120"/>
      <c r="AD380" s="120"/>
      <c r="AE380" s="120">
        <v>0</v>
      </c>
      <c r="AF380" s="120"/>
      <c r="AG380" s="120"/>
      <c r="AH380" s="120"/>
      <c r="AI380" s="120"/>
      <c r="AJ380" s="120"/>
      <c r="AK380" s="120">
        <v>0</v>
      </c>
      <c r="AL380" s="120"/>
      <c r="AM380" s="120"/>
      <c r="AN380" s="120"/>
      <c r="AO380" s="120"/>
      <c r="AP380" s="120"/>
      <c r="AQ380" s="120">
        <v>0</v>
      </c>
      <c r="AR380" s="120"/>
      <c r="AS380" s="120"/>
      <c r="AT380" s="120"/>
      <c r="AU380" s="120"/>
      <c r="AV380" s="120"/>
      <c r="AW380" s="134"/>
      <c r="AX380" s="134"/>
      <c r="AY380" s="134"/>
      <c r="AZ380" s="134"/>
      <c r="BA380" s="134"/>
      <c r="BB380" s="134"/>
      <c r="BC380" s="134"/>
      <c r="BD380" s="134"/>
      <c r="BE380" s="134"/>
      <c r="BF380" s="134"/>
      <c r="BG380" s="134"/>
      <c r="BH380" s="134"/>
      <c r="BI380" s="134"/>
      <c r="BJ380" s="134"/>
      <c r="BK380" s="134"/>
      <c r="BL380" s="134"/>
    </row>
    <row r="381" spans="1:64" s="98" customFormat="1" ht="25.5" customHeight="1">
      <c r="A381" s="109">
        <v>3122</v>
      </c>
      <c r="B381" s="109"/>
      <c r="C381" s="109"/>
      <c r="D381" s="109"/>
      <c r="E381" s="109"/>
      <c r="F381" s="109"/>
      <c r="G381" s="91" t="s">
        <v>314</v>
      </c>
      <c r="H381" s="92"/>
      <c r="I381" s="92"/>
      <c r="J381" s="92"/>
      <c r="K381" s="92"/>
      <c r="L381" s="92"/>
      <c r="M381" s="92"/>
      <c r="N381" s="92"/>
      <c r="O381" s="92"/>
      <c r="P381" s="92"/>
      <c r="Q381" s="92"/>
      <c r="R381" s="92"/>
      <c r="S381" s="93"/>
      <c r="T381" s="120">
        <v>1207000</v>
      </c>
      <c r="U381" s="120"/>
      <c r="V381" s="120"/>
      <c r="W381" s="120"/>
      <c r="X381" s="120"/>
      <c r="Y381" s="120"/>
      <c r="Z381" s="120">
        <v>1098787</v>
      </c>
      <c r="AA381" s="120"/>
      <c r="AB381" s="120"/>
      <c r="AC381" s="120"/>
      <c r="AD381" s="120"/>
      <c r="AE381" s="120">
        <v>0</v>
      </c>
      <c r="AF381" s="120"/>
      <c r="AG381" s="120"/>
      <c r="AH381" s="120"/>
      <c r="AI381" s="120"/>
      <c r="AJ381" s="120"/>
      <c r="AK381" s="120">
        <v>0</v>
      </c>
      <c r="AL381" s="120"/>
      <c r="AM381" s="120"/>
      <c r="AN381" s="120"/>
      <c r="AO381" s="120"/>
      <c r="AP381" s="120"/>
      <c r="AQ381" s="120">
        <v>0</v>
      </c>
      <c r="AR381" s="120"/>
      <c r="AS381" s="120"/>
      <c r="AT381" s="120"/>
      <c r="AU381" s="120"/>
      <c r="AV381" s="120"/>
      <c r="AW381" s="134"/>
      <c r="AX381" s="134"/>
      <c r="AY381" s="134"/>
      <c r="AZ381" s="134"/>
      <c r="BA381" s="134"/>
      <c r="BB381" s="134"/>
      <c r="BC381" s="134"/>
      <c r="BD381" s="134"/>
      <c r="BE381" s="134"/>
      <c r="BF381" s="134"/>
      <c r="BG381" s="134"/>
      <c r="BH381" s="134"/>
      <c r="BI381" s="134"/>
      <c r="BJ381" s="134"/>
      <c r="BK381" s="134"/>
      <c r="BL381" s="134"/>
    </row>
    <row r="382" spans="1:64" s="98" customFormat="1" ht="12.75" customHeight="1">
      <c r="A382" s="109">
        <v>3132</v>
      </c>
      <c r="B382" s="109"/>
      <c r="C382" s="109"/>
      <c r="D382" s="109"/>
      <c r="E382" s="109"/>
      <c r="F382" s="109"/>
      <c r="G382" s="91" t="s">
        <v>315</v>
      </c>
      <c r="H382" s="92"/>
      <c r="I382" s="92"/>
      <c r="J382" s="92"/>
      <c r="K382" s="92"/>
      <c r="L382" s="92"/>
      <c r="M382" s="92"/>
      <c r="N382" s="92"/>
      <c r="O382" s="92"/>
      <c r="P382" s="92"/>
      <c r="Q382" s="92"/>
      <c r="R382" s="92"/>
      <c r="S382" s="93"/>
      <c r="T382" s="120">
        <v>1635400</v>
      </c>
      <c r="U382" s="120"/>
      <c r="V382" s="120"/>
      <c r="W382" s="120"/>
      <c r="X382" s="120"/>
      <c r="Y382" s="120"/>
      <c r="Z382" s="120">
        <v>1514702</v>
      </c>
      <c r="AA382" s="120"/>
      <c r="AB382" s="120"/>
      <c r="AC382" s="120"/>
      <c r="AD382" s="120"/>
      <c r="AE382" s="120">
        <v>0</v>
      </c>
      <c r="AF382" s="120"/>
      <c r="AG382" s="120"/>
      <c r="AH382" s="120"/>
      <c r="AI382" s="120"/>
      <c r="AJ382" s="120"/>
      <c r="AK382" s="120">
        <v>0</v>
      </c>
      <c r="AL382" s="120"/>
      <c r="AM382" s="120"/>
      <c r="AN382" s="120"/>
      <c r="AO382" s="120"/>
      <c r="AP382" s="120"/>
      <c r="AQ382" s="120">
        <v>0</v>
      </c>
      <c r="AR382" s="120"/>
      <c r="AS382" s="120"/>
      <c r="AT382" s="120"/>
      <c r="AU382" s="120"/>
      <c r="AV382" s="120"/>
      <c r="AW382" s="134"/>
      <c r="AX382" s="134"/>
      <c r="AY382" s="134"/>
      <c r="AZ382" s="134"/>
      <c r="BA382" s="134"/>
      <c r="BB382" s="134"/>
      <c r="BC382" s="134"/>
      <c r="BD382" s="134"/>
      <c r="BE382" s="134"/>
      <c r="BF382" s="134"/>
      <c r="BG382" s="134"/>
      <c r="BH382" s="134"/>
      <c r="BI382" s="134"/>
      <c r="BJ382" s="134"/>
      <c r="BK382" s="134"/>
      <c r="BL382" s="134"/>
    </row>
    <row r="383" spans="1:64" s="6" customFormat="1" ht="12.75" customHeight="1">
      <c r="A383" s="87"/>
      <c r="B383" s="87"/>
      <c r="C383" s="87"/>
      <c r="D383" s="87"/>
      <c r="E383" s="87"/>
      <c r="F383" s="87"/>
      <c r="G383" s="99" t="s">
        <v>147</v>
      </c>
      <c r="H383" s="100"/>
      <c r="I383" s="100"/>
      <c r="J383" s="100"/>
      <c r="K383" s="100"/>
      <c r="L383" s="100"/>
      <c r="M383" s="100"/>
      <c r="N383" s="100"/>
      <c r="O383" s="100"/>
      <c r="P383" s="100"/>
      <c r="Q383" s="100"/>
      <c r="R383" s="100"/>
      <c r="S383" s="101"/>
      <c r="T383" s="119">
        <v>44800007</v>
      </c>
      <c r="U383" s="119"/>
      <c r="V383" s="119"/>
      <c r="W383" s="119"/>
      <c r="X383" s="119"/>
      <c r="Y383" s="119"/>
      <c r="Z383" s="119">
        <v>40990794</v>
      </c>
      <c r="AA383" s="119"/>
      <c r="AB383" s="119"/>
      <c r="AC383" s="119"/>
      <c r="AD383" s="119"/>
      <c r="AE383" s="119">
        <v>0</v>
      </c>
      <c r="AF383" s="119"/>
      <c r="AG383" s="119"/>
      <c r="AH383" s="119"/>
      <c r="AI383" s="119"/>
      <c r="AJ383" s="119"/>
      <c r="AK383" s="119">
        <v>0</v>
      </c>
      <c r="AL383" s="119"/>
      <c r="AM383" s="119"/>
      <c r="AN383" s="119"/>
      <c r="AO383" s="119"/>
      <c r="AP383" s="119"/>
      <c r="AQ383" s="119">
        <v>0</v>
      </c>
      <c r="AR383" s="119"/>
      <c r="AS383" s="119"/>
      <c r="AT383" s="119"/>
      <c r="AU383" s="119"/>
      <c r="AV383" s="119"/>
      <c r="AW383" s="121"/>
      <c r="AX383" s="121"/>
      <c r="AY383" s="121"/>
      <c r="AZ383" s="121"/>
      <c r="BA383" s="121"/>
      <c r="BB383" s="121"/>
      <c r="BC383" s="121"/>
      <c r="BD383" s="121"/>
      <c r="BE383" s="121"/>
      <c r="BF383" s="121"/>
      <c r="BG383" s="121"/>
      <c r="BH383" s="121"/>
      <c r="BI383" s="121"/>
      <c r="BJ383" s="121"/>
      <c r="BK383" s="121"/>
      <c r="BL383" s="121"/>
    </row>
    <row r="385" spans="1:64" ht="14.25" customHeight="1">
      <c r="A385" s="42" t="s">
        <v>240</v>
      </c>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row>
    <row r="386" spans="1:64" ht="75" customHeight="1">
      <c r="A386" s="127" t="s">
        <v>303</v>
      </c>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row>
    <row r="387" spans="1:64" ht="1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row>
    <row r="389" spans="1:64" ht="14.25">
      <c r="A389" s="42" t="s">
        <v>255</v>
      </c>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row>
    <row r="390" spans="1:64" ht="14.25">
      <c r="A390" s="42" t="s">
        <v>228</v>
      </c>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row>
    <row r="391" spans="1:64" ht="120" customHeight="1">
      <c r="A391" s="127" t="s">
        <v>353</v>
      </c>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row>
    <row r="392" spans="1:64" ht="1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row>
    <row r="395" spans="1:64" ht="18.95" customHeight="1">
      <c r="A395" s="129" t="s">
        <v>213</v>
      </c>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22"/>
      <c r="AC395" s="22"/>
      <c r="AD395" s="22"/>
      <c r="AE395" s="22"/>
      <c r="AF395" s="22"/>
      <c r="AG395" s="22"/>
      <c r="AH395" s="25"/>
      <c r="AI395" s="25"/>
      <c r="AJ395" s="25"/>
      <c r="AK395" s="25"/>
      <c r="AL395" s="25"/>
      <c r="AM395" s="25"/>
      <c r="AN395" s="25"/>
      <c r="AO395" s="25"/>
      <c r="AP395" s="25"/>
      <c r="AQ395" s="22"/>
      <c r="AR395" s="22"/>
      <c r="AS395" s="22"/>
      <c r="AT395" s="22"/>
      <c r="AU395" s="130" t="s">
        <v>215</v>
      </c>
      <c r="AV395" s="130"/>
      <c r="AW395" s="130"/>
      <c r="AX395" s="130"/>
      <c r="AY395" s="130"/>
      <c r="AZ395" s="130"/>
      <c r="BA395" s="130"/>
      <c r="BB395" s="130"/>
      <c r="BC395" s="130"/>
      <c r="BD395" s="130"/>
      <c r="BE395" s="130"/>
      <c r="BF395" s="130"/>
    </row>
    <row r="396" spans="1:64" ht="12.75" customHeight="1">
      <c r="AB396" s="23"/>
      <c r="AC396" s="23"/>
      <c r="AD396" s="23"/>
      <c r="AE396" s="23"/>
      <c r="AF396" s="23"/>
      <c r="AG396" s="23"/>
      <c r="AH396" s="27" t="s">
        <v>1</v>
      </c>
      <c r="AI396" s="27"/>
      <c r="AJ396" s="27"/>
      <c r="AK396" s="27"/>
      <c r="AL396" s="27"/>
      <c r="AM396" s="27"/>
      <c r="AN396" s="27"/>
      <c r="AO396" s="27"/>
      <c r="AP396" s="27"/>
      <c r="AQ396" s="23"/>
      <c r="AR396" s="23"/>
      <c r="AS396" s="23"/>
      <c r="AT396" s="23"/>
      <c r="AU396" s="27" t="s">
        <v>160</v>
      </c>
      <c r="AV396" s="27"/>
      <c r="AW396" s="27"/>
      <c r="AX396" s="27"/>
      <c r="AY396" s="27"/>
      <c r="AZ396" s="27"/>
      <c r="BA396" s="27"/>
      <c r="BB396" s="27"/>
      <c r="BC396" s="27"/>
      <c r="BD396" s="27"/>
      <c r="BE396" s="27"/>
      <c r="BF396" s="27"/>
    </row>
    <row r="397" spans="1:64" ht="15">
      <c r="AB397" s="23"/>
      <c r="AC397" s="23"/>
      <c r="AD397" s="23"/>
      <c r="AE397" s="23"/>
      <c r="AF397" s="23"/>
      <c r="AG397" s="23"/>
      <c r="AH397" s="24"/>
      <c r="AI397" s="24"/>
      <c r="AJ397" s="24"/>
      <c r="AK397" s="24"/>
      <c r="AL397" s="24"/>
      <c r="AM397" s="24"/>
      <c r="AN397" s="24"/>
      <c r="AO397" s="24"/>
      <c r="AP397" s="24"/>
      <c r="AQ397" s="23"/>
      <c r="AR397" s="23"/>
      <c r="AS397" s="23"/>
      <c r="AT397" s="23"/>
      <c r="AU397" s="24"/>
      <c r="AV397" s="24"/>
      <c r="AW397" s="24"/>
      <c r="AX397" s="24"/>
      <c r="AY397" s="24"/>
      <c r="AZ397" s="24"/>
      <c r="BA397" s="24"/>
      <c r="BB397" s="24"/>
      <c r="BC397" s="24"/>
      <c r="BD397" s="24"/>
      <c r="BE397" s="24"/>
      <c r="BF397" s="24"/>
    </row>
    <row r="398" spans="1:64" ht="18" customHeight="1">
      <c r="A398" s="129" t="s">
        <v>214</v>
      </c>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23"/>
      <c r="AC398" s="23"/>
      <c r="AD398" s="23"/>
      <c r="AE398" s="23"/>
      <c r="AF398" s="23"/>
      <c r="AG398" s="23"/>
      <c r="AH398" s="26"/>
      <c r="AI398" s="26"/>
      <c r="AJ398" s="26"/>
      <c r="AK398" s="26"/>
      <c r="AL398" s="26"/>
      <c r="AM398" s="26"/>
      <c r="AN398" s="26"/>
      <c r="AO398" s="26"/>
      <c r="AP398" s="26"/>
      <c r="AQ398" s="23"/>
      <c r="AR398" s="23"/>
      <c r="AS398" s="23"/>
      <c r="AT398" s="23"/>
      <c r="AU398" s="131" t="s">
        <v>216</v>
      </c>
      <c r="AV398" s="131"/>
      <c r="AW398" s="131"/>
      <c r="AX398" s="131"/>
      <c r="AY398" s="131"/>
      <c r="AZ398" s="131"/>
      <c r="BA398" s="131"/>
      <c r="BB398" s="131"/>
      <c r="BC398" s="131"/>
      <c r="BD398" s="131"/>
      <c r="BE398" s="131"/>
      <c r="BF398" s="131"/>
    </row>
    <row r="399" spans="1:64" ht="12" customHeight="1">
      <c r="AB399" s="23"/>
      <c r="AC399" s="23"/>
      <c r="AD399" s="23"/>
      <c r="AE399" s="23"/>
      <c r="AF399" s="23"/>
      <c r="AG399" s="23"/>
      <c r="AH399" s="27" t="s">
        <v>1</v>
      </c>
      <c r="AI399" s="27"/>
      <c r="AJ399" s="27"/>
      <c r="AK399" s="27"/>
      <c r="AL399" s="27"/>
      <c r="AM399" s="27"/>
      <c r="AN399" s="27"/>
      <c r="AO399" s="27"/>
      <c r="AP399" s="27"/>
      <c r="AQ399" s="23"/>
      <c r="AR399" s="23"/>
      <c r="AS399" s="23"/>
      <c r="AT399" s="23"/>
      <c r="AU399" s="27" t="s">
        <v>160</v>
      </c>
      <c r="AV399" s="27"/>
      <c r="AW399" s="27"/>
      <c r="AX399" s="27"/>
      <c r="AY399" s="27"/>
      <c r="AZ399" s="27"/>
      <c r="BA399" s="27"/>
      <c r="BB399" s="27"/>
      <c r="BC399" s="27"/>
      <c r="BD399" s="27"/>
      <c r="BE399" s="27"/>
      <c r="BF399" s="27"/>
    </row>
  </sheetData>
  <mergeCells count="3288">
    <mergeCell ref="BE382:BL382"/>
    <mergeCell ref="A383:F383"/>
    <mergeCell ref="G383:S383"/>
    <mergeCell ref="T383:Y383"/>
    <mergeCell ref="Z383:AD383"/>
    <mergeCell ref="AE383:AJ383"/>
    <mergeCell ref="AK383:AP383"/>
    <mergeCell ref="AQ383:AV383"/>
    <mergeCell ref="AW383:BD383"/>
    <mergeCell ref="BE383:BL383"/>
    <mergeCell ref="AW381:BD381"/>
    <mergeCell ref="BE381:BL381"/>
    <mergeCell ref="A382:F382"/>
    <mergeCell ref="G382:S382"/>
    <mergeCell ref="T382:Y382"/>
    <mergeCell ref="Z382:AD382"/>
    <mergeCell ref="AE382:AJ382"/>
    <mergeCell ref="AK382:AP382"/>
    <mergeCell ref="AQ382:AV382"/>
    <mergeCell ref="AW382:BD382"/>
    <mergeCell ref="AQ380:AV380"/>
    <mergeCell ref="AW380:BD380"/>
    <mergeCell ref="BE380:BL380"/>
    <mergeCell ref="A381:F381"/>
    <mergeCell ref="G381:S381"/>
    <mergeCell ref="T381:Y381"/>
    <mergeCell ref="Z381:AD381"/>
    <mergeCell ref="AE381:AJ381"/>
    <mergeCell ref="AK381:AP381"/>
    <mergeCell ref="AQ381:AV381"/>
    <mergeCell ref="A380:F380"/>
    <mergeCell ref="G380:S380"/>
    <mergeCell ref="T380:Y380"/>
    <mergeCell ref="Z380:AD380"/>
    <mergeCell ref="AE380:AJ380"/>
    <mergeCell ref="AK380:AP380"/>
    <mergeCell ref="BE378:BL378"/>
    <mergeCell ref="A379:F379"/>
    <mergeCell ref="G379:S379"/>
    <mergeCell ref="T379:Y379"/>
    <mergeCell ref="Z379:AD379"/>
    <mergeCell ref="AE379:AJ379"/>
    <mergeCell ref="AK379:AP379"/>
    <mergeCell ref="AQ379:AV379"/>
    <mergeCell ref="AW379:BD379"/>
    <mergeCell ref="BE379:BL379"/>
    <mergeCell ref="AW377:BD377"/>
    <mergeCell ref="BE377:BL377"/>
    <mergeCell ref="A378:F378"/>
    <mergeCell ref="G378:S378"/>
    <mergeCell ref="T378:Y378"/>
    <mergeCell ref="Z378:AD378"/>
    <mergeCell ref="AE378:AJ378"/>
    <mergeCell ref="AK378:AP378"/>
    <mergeCell ref="AQ378:AV378"/>
    <mergeCell ref="AW378:BD378"/>
    <mergeCell ref="AQ376:AV376"/>
    <mergeCell ref="AW376:BD376"/>
    <mergeCell ref="BE376:BL376"/>
    <mergeCell ref="A377:F377"/>
    <mergeCell ref="G377:S377"/>
    <mergeCell ref="T377:Y377"/>
    <mergeCell ref="Z377:AD377"/>
    <mergeCell ref="AE377:AJ377"/>
    <mergeCell ref="AK377:AP377"/>
    <mergeCell ref="AQ377:AV377"/>
    <mergeCell ref="A376:F376"/>
    <mergeCell ref="G376:S376"/>
    <mergeCell ref="T376:Y376"/>
    <mergeCell ref="Z376:AD376"/>
    <mergeCell ref="AE376:AJ376"/>
    <mergeCell ref="AK376:AP376"/>
    <mergeCell ref="BE374:BL374"/>
    <mergeCell ref="A375:F375"/>
    <mergeCell ref="G375:S375"/>
    <mergeCell ref="T375:Y375"/>
    <mergeCell ref="Z375:AD375"/>
    <mergeCell ref="AE375:AJ375"/>
    <mergeCell ref="AK375:AP375"/>
    <mergeCell ref="AQ375:AV375"/>
    <mergeCell ref="AW375:BD375"/>
    <mergeCell ref="BE375:BL375"/>
    <mergeCell ref="AW373:BD373"/>
    <mergeCell ref="BE373:BL373"/>
    <mergeCell ref="A374:F374"/>
    <mergeCell ref="G374:S374"/>
    <mergeCell ref="T374:Y374"/>
    <mergeCell ref="Z374:AD374"/>
    <mergeCell ref="AE374:AJ374"/>
    <mergeCell ref="AK374:AP374"/>
    <mergeCell ref="AQ374:AV374"/>
    <mergeCell ref="AW374:BD374"/>
    <mergeCell ref="AQ372:AV372"/>
    <mergeCell ref="AW372:BD372"/>
    <mergeCell ref="BE372:BL372"/>
    <mergeCell ref="A373:F373"/>
    <mergeCell ref="G373:S373"/>
    <mergeCell ref="T373:Y373"/>
    <mergeCell ref="Z373:AD373"/>
    <mergeCell ref="AE373:AJ373"/>
    <mergeCell ref="AK373:AP373"/>
    <mergeCell ref="AQ373:AV373"/>
    <mergeCell ref="A372:F372"/>
    <mergeCell ref="G372:S372"/>
    <mergeCell ref="T372:Y372"/>
    <mergeCell ref="Z372:AD372"/>
    <mergeCell ref="AE372:AJ372"/>
    <mergeCell ref="AK372:AP372"/>
    <mergeCell ref="BE370:BL370"/>
    <mergeCell ref="A371:F371"/>
    <mergeCell ref="G371:S371"/>
    <mergeCell ref="T371:Y371"/>
    <mergeCell ref="Z371:AD371"/>
    <mergeCell ref="AE371:AJ371"/>
    <mergeCell ref="AK371:AP371"/>
    <mergeCell ref="AQ371:AV371"/>
    <mergeCell ref="AW371:BD371"/>
    <mergeCell ref="BE371:BL371"/>
    <mergeCell ref="AW369:BD369"/>
    <mergeCell ref="BE369:BL369"/>
    <mergeCell ref="A370:F370"/>
    <mergeCell ref="G370:S370"/>
    <mergeCell ref="T370:Y370"/>
    <mergeCell ref="Z370:AD370"/>
    <mergeCell ref="AE370:AJ370"/>
    <mergeCell ref="AK370:AP370"/>
    <mergeCell ref="AQ370:AV370"/>
    <mergeCell ref="AW370:BD370"/>
    <mergeCell ref="AQ368:AV368"/>
    <mergeCell ref="AW368:BD368"/>
    <mergeCell ref="BE368:BL368"/>
    <mergeCell ref="A369:F369"/>
    <mergeCell ref="G369:S369"/>
    <mergeCell ref="T369:Y369"/>
    <mergeCell ref="Z369:AD369"/>
    <mergeCell ref="AE369:AJ369"/>
    <mergeCell ref="AK369:AP369"/>
    <mergeCell ref="AQ369:AV369"/>
    <mergeCell ref="AK367:AP367"/>
    <mergeCell ref="AQ367:AV367"/>
    <mergeCell ref="AW367:BD367"/>
    <mergeCell ref="BE367:BL367"/>
    <mergeCell ref="A368:F368"/>
    <mergeCell ref="G368:S368"/>
    <mergeCell ref="T368:Y368"/>
    <mergeCell ref="Z368:AD368"/>
    <mergeCell ref="AE368:AJ368"/>
    <mergeCell ref="AK368:AP368"/>
    <mergeCell ref="AE366:AJ366"/>
    <mergeCell ref="AK366:AP366"/>
    <mergeCell ref="AQ366:AV366"/>
    <mergeCell ref="AW366:BD366"/>
    <mergeCell ref="BE366:BL366"/>
    <mergeCell ref="A367:F367"/>
    <mergeCell ref="G367:S367"/>
    <mergeCell ref="T367:Y367"/>
    <mergeCell ref="Z367:AD367"/>
    <mergeCell ref="AE367:AJ367"/>
    <mergeCell ref="AJ357:AN357"/>
    <mergeCell ref="AO357:AS357"/>
    <mergeCell ref="AT357:AW357"/>
    <mergeCell ref="AX357:BB357"/>
    <mergeCell ref="BC357:BG357"/>
    <mergeCell ref="BH357:BL357"/>
    <mergeCell ref="A357:F357"/>
    <mergeCell ref="G357:P357"/>
    <mergeCell ref="Q357:U357"/>
    <mergeCell ref="V357:Y357"/>
    <mergeCell ref="Z357:AD357"/>
    <mergeCell ref="AE357:AI357"/>
    <mergeCell ref="AJ356:AN356"/>
    <mergeCell ref="AO356:AS356"/>
    <mergeCell ref="AT356:AW356"/>
    <mergeCell ref="AX356:BB356"/>
    <mergeCell ref="BC356:BG356"/>
    <mergeCell ref="BH356:BL356"/>
    <mergeCell ref="A356:F356"/>
    <mergeCell ref="G356:P356"/>
    <mergeCell ref="Q356:U356"/>
    <mergeCell ref="V356:Y356"/>
    <mergeCell ref="Z356:AD356"/>
    <mergeCell ref="AE356:AI356"/>
    <mergeCell ref="AJ355:AN355"/>
    <mergeCell ref="AO355:AS355"/>
    <mergeCell ref="AT355:AW355"/>
    <mergeCell ref="AX355:BB355"/>
    <mergeCell ref="BC355:BG355"/>
    <mergeCell ref="BH355:BL355"/>
    <mergeCell ref="A355:F355"/>
    <mergeCell ref="G355:P355"/>
    <mergeCell ref="Q355:U355"/>
    <mergeCell ref="V355:Y355"/>
    <mergeCell ref="Z355:AD355"/>
    <mergeCell ref="AE355:AI355"/>
    <mergeCell ref="AJ354:AN354"/>
    <mergeCell ref="AO354:AS354"/>
    <mergeCell ref="AT354:AW354"/>
    <mergeCell ref="AX354:BB354"/>
    <mergeCell ref="BC354:BG354"/>
    <mergeCell ref="BH354:BL354"/>
    <mergeCell ref="A354:F354"/>
    <mergeCell ref="G354:P354"/>
    <mergeCell ref="Q354:U354"/>
    <mergeCell ref="V354:Y354"/>
    <mergeCell ref="Z354:AD354"/>
    <mergeCell ref="AE354:AI354"/>
    <mergeCell ref="AJ353:AN353"/>
    <mergeCell ref="AO353:AS353"/>
    <mergeCell ref="AT353:AW353"/>
    <mergeCell ref="AX353:BB353"/>
    <mergeCell ref="BC353:BG353"/>
    <mergeCell ref="BH353:BL353"/>
    <mergeCell ref="A353:F353"/>
    <mergeCell ref="G353:P353"/>
    <mergeCell ref="Q353:U353"/>
    <mergeCell ref="V353:Y353"/>
    <mergeCell ref="Z353:AD353"/>
    <mergeCell ref="AE353:AI353"/>
    <mergeCell ref="AJ352:AN352"/>
    <mergeCell ref="AO352:AS352"/>
    <mergeCell ref="AT352:AW352"/>
    <mergeCell ref="AX352:BB352"/>
    <mergeCell ref="BC352:BG352"/>
    <mergeCell ref="BH352:BL352"/>
    <mergeCell ref="A352:F352"/>
    <mergeCell ref="G352:P352"/>
    <mergeCell ref="Q352:U352"/>
    <mergeCell ref="V352:Y352"/>
    <mergeCell ref="Z352:AD352"/>
    <mergeCell ref="AE352:AI352"/>
    <mergeCell ref="AJ351:AN351"/>
    <mergeCell ref="AO351:AS351"/>
    <mergeCell ref="AT351:AW351"/>
    <mergeCell ref="AX351:BB351"/>
    <mergeCell ref="BC351:BG351"/>
    <mergeCell ref="BH351:BL351"/>
    <mergeCell ref="A351:F351"/>
    <mergeCell ref="G351:P351"/>
    <mergeCell ref="Q351:U351"/>
    <mergeCell ref="V351:Y351"/>
    <mergeCell ref="Z351:AD351"/>
    <mergeCell ref="AE351:AI351"/>
    <mergeCell ref="AJ350:AN350"/>
    <mergeCell ref="AO350:AS350"/>
    <mergeCell ref="AT350:AW350"/>
    <mergeCell ref="AX350:BB350"/>
    <mergeCell ref="BC350:BG350"/>
    <mergeCell ref="BH350:BL350"/>
    <mergeCell ref="A350:F350"/>
    <mergeCell ref="G350:P350"/>
    <mergeCell ref="Q350:U350"/>
    <mergeCell ref="V350:Y350"/>
    <mergeCell ref="Z350:AD350"/>
    <mergeCell ref="AE350:AI350"/>
    <mergeCell ref="AJ349:AN349"/>
    <mergeCell ref="AO349:AS349"/>
    <mergeCell ref="AT349:AW349"/>
    <mergeCell ref="AX349:BB349"/>
    <mergeCell ref="BC349:BG349"/>
    <mergeCell ref="BH349:BL349"/>
    <mergeCell ref="A349:F349"/>
    <mergeCell ref="G349:P349"/>
    <mergeCell ref="Q349:U349"/>
    <mergeCell ref="V349:Y349"/>
    <mergeCell ref="Z349:AD349"/>
    <mergeCell ref="AE349:AI349"/>
    <mergeCell ref="AJ348:AN348"/>
    <mergeCell ref="AO348:AS348"/>
    <mergeCell ref="AT348:AW348"/>
    <mergeCell ref="AX348:BB348"/>
    <mergeCell ref="BC348:BG348"/>
    <mergeCell ref="BH348:BL348"/>
    <mergeCell ref="A348:F348"/>
    <mergeCell ref="G348:P348"/>
    <mergeCell ref="Q348:U348"/>
    <mergeCell ref="V348:Y348"/>
    <mergeCell ref="Z348:AD348"/>
    <mergeCell ref="AE348:AI348"/>
    <mergeCell ref="AJ347:AN347"/>
    <mergeCell ref="AO347:AS347"/>
    <mergeCell ref="AT347:AW347"/>
    <mergeCell ref="AX347:BB347"/>
    <mergeCell ref="BC347:BG347"/>
    <mergeCell ref="BH347:BL347"/>
    <mergeCell ref="A347:F347"/>
    <mergeCell ref="G347:P347"/>
    <mergeCell ref="Q347:U347"/>
    <mergeCell ref="V347:Y347"/>
    <mergeCell ref="Z347:AD347"/>
    <mergeCell ref="AE347:AI347"/>
    <mergeCell ref="AJ346:AN346"/>
    <mergeCell ref="AO346:AS346"/>
    <mergeCell ref="AT346:AW346"/>
    <mergeCell ref="AX346:BB346"/>
    <mergeCell ref="BC346:BG346"/>
    <mergeCell ref="BH346:BL346"/>
    <mergeCell ref="A346:F346"/>
    <mergeCell ref="G346:P346"/>
    <mergeCell ref="Q346:U346"/>
    <mergeCell ref="V346:Y346"/>
    <mergeCell ref="Z346:AD346"/>
    <mergeCell ref="AE346:AI346"/>
    <mergeCell ref="AJ345:AN345"/>
    <mergeCell ref="AO345:AS345"/>
    <mergeCell ref="AT345:AW345"/>
    <mergeCell ref="AX345:BB345"/>
    <mergeCell ref="BC345:BG345"/>
    <mergeCell ref="BH345:BL345"/>
    <mergeCell ref="A345:F345"/>
    <mergeCell ref="G345:P345"/>
    <mergeCell ref="Q345:U345"/>
    <mergeCell ref="V345:Y345"/>
    <mergeCell ref="Z345:AD345"/>
    <mergeCell ref="AE345:AI345"/>
    <mergeCell ref="AJ344:AN344"/>
    <mergeCell ref="AO344:AS344"/>
    <mergeCell ref="AT344:AW344"/>
    <mergeCell ref="AX344:BB344"/>
    <mergeCell ref="BC344:BG344"/>
    <mergeCell ref="BH344:BL344"/>
    <mergeCell ref="A344:F344"/>
    <mergeCell ref="G344:P344"/>
    <mergeCell ref="Q344:U344"/>
    <mergeCell ref="V344:Y344"/>
    <mergeCell ref="Z344:AD344"/>
    <mergeCell ref="AE344:AI344"/>
    <mergeCell ref="AJ343:AN343"/>
    <mergeCell ref="AO343:AS343"/>
    <mergeCell ref="AT343:AW343"/>
    <mergeCell ref="AX343:BB343"/>
    <mergeCell ref="BC343:BG343"/>
    <mergeCell ref="BH343:BL343"/>
    <mergeCell ref="AT342:AW342"/>
    <mergeCell ref="AX342:BB342"/>
    <mergeCell ref="BC342:BG342"/>
    <mergeCell ref="BH342:BL342"/>
    <mergeCell ref="A343:F343"/>
    <mergeCell ref="G343:P343"/>
    <mergeCell ref="Q343:U343"/>
    <mergeCell ref="V343:Y343"/>
    <mergeCell ref="Z343:AD343"/>
    <mergeCell ref="AE343:AI343"/>
    <mergeCell ref="A342:F342"/>
    <mergeCell ref="G342:P342"/>
    <mergeCell ref="Q342:U342"/>
    <mergeCell ref="V342:Y342"/>
    <mergeCell ref="Z342:AD342"/>
    <mergeCell ref="AE342:AI342"/>
    <mergeCell ref="AJ342:AN342"/>
    <mergeCell ref="AO342:AS342"/>
    <mergeCell ref="BB332:BF332"/>
    <mergeCell ref="BG332:BL332"/>
    <mergeCell ref="BB331:BF331"/>
    <mergeCell ref="BG331:BL331"/>
    <mergeCell ref="A332:F332"/>
    <mergeCell ref="G332:S332"/>
    <mergeCell ref="T332:Y332"/>
    <mergeCell ref="Z332:AD332"/>
    <mergeCell ref="AE332:AJ332"/>
    <mergeCell ref="AK332:AP332"/>
    <mergeCell ref="AQ332:AV332"/>
    <mergeCell ref="AW332:BA332"/>
    <mergeCell ref="BB330:BF330"/>
    <mergeCell ref="BG330:BL330"/>
    <mergeCell ref="A331:F331"/>
    <mergeCell ref="G331:S331"/>
    <mergeCell ref="T331:Y331"/>
    <mergeCell ref="Z331:AD331"/>
    <mergeCell ref="AE331:AJ331"/>
    <mergeCell ref="AK331:AP331"/>
    <mergeCell ref="AQ331:AV331"/>
    <mergeCell ref="AW331:BA331"/>
    <mergeCell ref="BB329:BF329"/>
    <mergeCell ref="BG329:BL329"/>
    <mergeCell ref="A330:F330"/>
    <mergeCell ref="G330:S330"/>
    <mergeCell ref="T330:Y330"/>
    <mergeCell ref="Z330:AD330"/>
    <mergeCell ref="AE330:AJ330"/>
    <mergeCell ref="AK330:AP330"/>
    <mergeCell ref="AQ330:AV330"/>
    <mergeCell ref="AW330:BA330"/>
    <mergeCell ref="BB328:BF328"/>
    <mergeCell ref="BG328:BL328"/>
    <mergeCell ref="A329:F329"/>
    <mergeCell ref="G329:S329"/>
    <mergeCell ref="T329:Y329"/>
    <mergeCell ref="Z329:AD329"/>
    <mergeCell ref="AE329:AJ329"/>
    <mergeCell ref="AK329:AP329"/>
    <mergeCell ref="AQ329:AV329"/>
    <mergeCell ref="AW329:BA329"/>
    <mergeCell ref="BB327:BF327"/>
    <mergeCell ref="BG327:BL327"/>
    <mergeCell ref="A328:F328"/>
    <mergeCell ref="G328:S328"/>
    <mergeCell ref="T328:Y328"/>
    <mergeCell ref="Z328:AD328"/>
    <mergeCell ref="AE328:AJ328"/>
    <mergeCell ref="AK328:AP328"/>
    <mergeCell ref="AQ328:AV328"/>
    <mergeCell ref="AW328:BA328"/>
    <mergeCell ref="BB326:BF326"/>
    <mergeCell ref="BG326:BL326"/>
    <mergeCell ref="A327:F327"/>
    <mergeCell ref="G327:S327"/>
    <mergeCell ref="T327:Y327"/>
    <mergeCell ref="Z327:AD327"/>
    <mergeCell ref="AE327:AJ327"/>
    <mergeCell ref="AK327:AP327"/>
    <mergeCell ref="AQ327:AV327"/>
    <mergeCell ref="AW327:BA327"/>
    <mergeCell ref="BB325:BF325"/>
    <mergeCell ref="BG325:BL325"/>
    <mergeCell ref="A326:F326"/>
    <mergeCell ref="G326:S326"/>
    <mergeCell ref="T326:Y326"/>
    <mergeCell ref="Z326:AD326"/>
    <mergeCell ref="AE326:AJ326"/>
    <mergeCell ref="AK326:AP326"/>
    <mergeCell ref="AQ326:AV326"/>
    <mergeCell ref="AW326:BA326"/>
    <mergeCell ref="BB324:BF324"/>
    <mergeCell ref="BG324:BL324"/>
    <mergeCell ref="A325:F325"/>
    <mergeCell ref="G325:S325"/>
    <mergeCell ref="T325:Y325"/>
    <mergeCell ref="Z325:AD325"/>
    <mergeCell ref="AE325:AJ325"/>
    <mergeCell ref="AK325:AP325"/>
    <mergeCell ref="AQ325:AV325"/>
    <mergeCell ref="AW325:BA325"/>
    <mergeCell ref="BB323:BF323"/>
    <mergeCell ref="BG323:BL323"/>
    <mergeCell ref="A324:F324"/>
    <mergeCell ref="G324:S324"/>
    <mergeCell ref="T324:Y324"/>
    <mergeCell ref="Z324:AD324"/>
    <mergeCell ref="AE324:AJ324"/>
    <mergeCell ref="AK324:AP324"/>
    <mergeCell ref="AQ324:AV324"/>
    <mergeCell ref="AW324:BA324"/>
    <mergeCell ref="BB322:BF322"/>
    <mergeCell ref="BG322:BL322"/>
    <mergeCell ref="A323:F323"/>
    <mergeCell ref="G323:S323"/>
    <mergeCell ref="T323:Y323"/>
    <mergeCell ref="Z323:AD323"/>
    <mergeCell ref="AE323:AJ323"/>
    <mergeCell ref="AK323:AP323"/>
    <mergeCell ref="AQ323:AV323"/>
    <mergeCell ref="AW323:BA323"/>
    <mergeCell ref="BB321:BF321"/>
    <mergeCell ref="BG321:BL321"/>
    <mergeCell ref="A322:F322"/>
    <mergeCell ref="G322:S322"/>
    <mergeCell ref="T322:Y322"/>
    <mergeCell ref="Z322:AD322"/>
    <mergeCell ref="AE322:AJ322"/>
    <mergeCell ref="AK322:AP322"/>
    <mergeCell ref="AQ322:AV322"/>
    <mergeCell ref="AW322:BA322"/>
    <mergeCell ref="BB320:BF320"/>
    <mergeCell ref="BG320:BL320"/>
    <mergeCell ref="A321:F321"/>
    <mergeCell ref="G321:S321"/>
    <mergeCell ref="T321:Y321"/>
    <mergeCell ref="Z321:AD321"/>
    <mergeCell ref="AE321:AJ321"/>
    <mergeCell ref="AK321:AP321"/>
    <mergeCell ref="AQ321:AV321"/>
    <mergeCell ref="AW321:BA321"/>
    <mergeCell ref="BB319:BF319"/>
    <mergeCell ref="BG319:BL319"/>
    <mergeCell ref="A320:F320"/>
    <mergeCell ref="G320:S320"/>
    <mergeCell ref="T320:Y320"/>
    <mergeCell ref="Z320:AD320"/>
    <mergeCell ref="AE320:AJ320"/>
    <mergeCell ref="AK320:AP320"/>
    <mergeCell ref="AQ320:AV320"/>
    <mergeCell ref="AW320:BA320"/>
    <mergeCell ref="BB318:BF318"/>
    <mergeCell ref="BG318:BL318"/>
    <mergeCell ref="A319:F319"/>
    <mergeCell ref="G319:S319"/>
    <mergeCell ref="T319:Y319"/>
    <mergeCell ref="Z319:AD319"/>
    <mergeCell ref="AE319:AJ319"/>
    <mergeCell ref="AK319:AP319"/>
    <mergeCell ref="AQ319:AV319"/>
    <mergeCell ref="AW319:BA319"/>
    <mergeCell ref="BB317:BF317"/>
    <mergeCell ref="BG317:BL317"/>
    <mergeCell ref="A318:F318"/>
    <mergeCell ref="G318:S318"/>
    <mergeCell ref="T318:Y318"/>
    <mergeCell ref="Z318:AD318"/>
    <mergeCell ref="AE318:AJ318"/>
    <mergeCell ref="AK318:AP318"/>
    <mergeCell ref="AQ318:AV318"/>
    <mergeCell ref="AW318:BA318"/>
    <mergeCell ref="BB316:BF316"/>
    <mergeCell ref="BG316:BL316"/>
    <mergeCell ref="A317:F317"/>
    <mergeCell ref="G317:S317"/>
    <mergeCell ref="T317:Y317"/>
    <mergeCell ref="Z317:AD317"/>
    <mergeCell ref="AE317:AJ317"/>
    <mergeCell ref="AK317:AP317"/>
    <mergeCell ref="AQ317:AV317"/>
    <mergeCell ref="AW317:BA317"/>
    <mergeCell ref="T316:Y316"/>
    <mergeCell ref="Z316:AD316"/>
    <mergeCell ref="AE316:AJ316"/>
    <mergeCell ref="AK316:AP316"/>
    <mergeCell ref="AQ316:AV316"/>
    <mergeCell ref="AW316:BA316"/>
    <mergeCell ref="A315:F315"/>
    <mergeCell ref="G315:S315"/>
    <mergeCell ref="T315:Y315"/>
    <mergeCell ref="Z315:AD315"/>
    <mergeCell ref="AE315:AJ315"/>
    <mergeCell ref="AK315:AP315"/>
    <mergeCell ref="AQ315:AV315"/>
    <mergeCell ref="AW315:BA315"/>
    <mergeCell ref="BA273:BC273"/>
    <mergeCell ref="BD273:BF273"/>
    <mergeCell ref="BG273:BI273"/>
    <mergeCell ref="BJ273:BL273"/>
    <mergeCell ref="AI273:AK273"/>
    <mergeCell ref="AL273:AN273"/>
    <mergeCell ref="AO273:AQ273"/>
    <mergeCell ref="AR273:AT273"/>
    <mergeCell ref="AU273:AW273"/>
    <mergeCell ref="AX273:AZ273"/>
    <mergeCell ref="BA272:BC272"/>
    <mergeCell ref="BD272:BF272"/>
    <mergeCell ref="BG272:BI272"/>
    <mergeCell ref="BJ272:BL272"/>
    <mergeCell ref="A273:C273"/>
    <mergeCell ref="D273:V273"/>
    <mergeCell ref="W273:Y273"/>
    <mergeCell ref="Z273:AB273"/>
    <mergeCell ref="AC273:AE273"/>
    <mergeCell ref="AF273:AH273"/>
    <mergeCell ref="AI272:AK272"/>
    <mergeCell ref="AL272:AN272"/>
    <mergeCell ref="AO272:AQ272"/>
    <mergeCell ref="AR272:AT272"/>
    <mergeCell ref="AU272:AW272"/>
    <mergeCell ref="AX272:AZ272"/>
    <mergeCell ref="BA271:BC271"/>
    <mergeCell ref="BD271:BF271"/>
    <mergeCell ref="BG271:BI271"/>
    <mergeCell ref="BJ271:BL271"/>
    <mergeCell ref="A272:C272"/>
    <mergeCell ref="D272:V272"/>
    <mergeCell ref="W272:Y272"/>
    <mergeCell ref="Z272:AB272"/>
    <mergeCell ref="AC272:AE272"/>
    <mergeCell ref="AF272:AH272"/>
    <mergeCell ref="AI271:AK271"/>
    <mergeCell ref="AL271:AN271"/>
    <mergeCell ref="AO271:AQ271"/>
    <mergeCell ref="AR271:AT271"/>
    <mergeCell ref="AU271:AW271"/>
    <mergeCell ref="AX271:AZ271"/>
    <mergeCell ref="A271:C271"/>
    <mergeCell ref="D271:V271"/>
    <mergeCell ref="W271:Y271"/>
    <mergeCell ref="Z271:AB271"/>
    <mergeCell ref="AC271:AE271"/>
    <mergeCell ref="AF271:AH271"/>
    <mergeCell ref="AU270:AW270"/>
    <mergeCell ref="AX270:AZ270"/>
    <mergeCell ref="BA270:BC270"/>
    <mergeCell ref="BD270:BF270"/>
    <mergeCell ref="BG270:BI270"/>
    <mergeCell ref="BJ270:BL270"/>
    <mergeCell ref="AC270:AE270"/>
    <mergeCell ref="AF270:AH270"/>
    <mergeCell ref="AI270:AK270"/>
    <mergeCell ref="AL270:AN270"/>
    <mergeCell ref="AO270:AQ270"/>
    <mergeCell ref="AR270:AT270"/>
    <mergeCell ref="AT260:AX260"/>
    <mergeCell ref="AY260:BC260"/>
    <mergeCell ref="BD260:BH260"/>
    <mergeCell ref="BI260:BM260"/>
    <mergeCell ref="BN260:BR260"/>
    <mergeCell ref="A260:T260"/>
    <mergeCell ref="U260:Y260"/>
    <mergeCell ref="Z260:AD260"/>
    <mergeCell ref="AE260:AI260"/>
    <mergeCell ref="AJ260:AN260"/>
    <mergeCell ref="AO260:AS260"/>
    <mergeCell ref="AO259:AS259"/>
    <mergeCell ref="AT259:AX259"/>
    <mergeCell ref="AY259:BC259"/>
    <mergeCell ref="BD259:BH259"/>
    <mergeCell ref="BI259:BM259"/>
    <mergeCell ref="BN259:BR259"/>
    <mergeCell ref="AT258:AX258"/>
    <mergeCell ref="AY258:BC258"/>
    <mergeCell ref="BD258:BH258"/>
    <mergeCell ref="BI258:BM258"/>
    <mergeCell ref="BN258:BR258"/>
    <mergeCell ref="A259:T259"/>
    <mergeCell ref="U259:Y259"/>
    <mergeCell ref="Z259:AD259"/>
    <mergeCell ref="AE259:AI259"/>
    <mergeCell ref="AJ259:AN259"/>
    <mergeCell ref="A258:T258"/>
    <mergeCell ref="U258:Y258"/>
    <mergeCell ref="Z258:AD258"/>
    <mergeCell ref="AE258:AI258"/>
    <mergeCell ref="AJ258:AN258"/>
    <mergeCell ref="AO258:AS258"/>
    <mergeCell ref="AO257:AS257"/>
    <mergeCell ref="AT257:AX257"/>
    <mergeCell ref="AY257:BC257"/>
    <mergeCell ref="BD257:BH257"/>
    <mergeCell ref="BI257:BM257"/>
    <mergeCell ref="BN257:BR257"/>
    <mergeCell ref="AT256:AX256"/>
    <mergeCell ref="AY256:BC256"/>
    <mergeCell ref="BD256:BH256"/>
    <mergeCell ref="BI256:BM256"/>
    <mergeCell ref="BN256:BR256"/>
    <mergeCell ref="A257:T257"/>
    <mergeCell ref="U257:Y257"/>
    <mergeCell ref="Z257:AD257"/>
    <mergeCell ref="AE257:AI257"/>
    <mergeCell ref="AJ257:AN257"/>
    <mergeCell ref="AY255:BC255"/>
    <mergeCell ref="BD255:BH255"/>
    <mergeCell ref="BI255:BM255"/>
    <mergeCell ref="BN255:BR255"/>
    <mergeCell ref="A256:T256"/>
    <mergeCell ref="U256:Y256"/>
    <mergeCell ref="Z256:AD256"/>
    <mergeCell ref="AE256:AI256"/>
    <mergeCell ref="AJ256:AN256"/>
    <mergeCell ref="AO256:AS256"/>
    <mergeCell ref="BD254:BH254"/>
    <mergeCell ref="BI254:BM254"/>
    <mergeCell ref="BN254:BR254"/>
    <mergeCell ref="A255:T255"/>
    <mergeCell ref="U255:Y255"/>
    <mergeCell ref="Z255:AD255"/>
    <mergeCell ref="AE255:AI255"/>
    <mergeCell ref="AJ255:AN255"/>
    <mergeCell ref="AO255:AS255"/>
    <mergeCell ref="AT255:AX255"/>
    <mergeCell ref="Z254:AD254"/>
    <mergeCell ref="AE254:AI254"/>
    <mergeCell ref="AJ254:AN254"/>
    <mergeCell ref="AO254:AS254"/>
    <mergeCell ref="AT254:AX254"/>
    <mergeCell ref="AY254:BC254"/>
    <mergeCell ref="A253:T253"/>
    <mergeCell ref="U253:Y253"/>
    <mergeCell ref="Z253:AD253"/>
    <mergeCell ref="AE253:AI253"/>
    <mergeCell ref="AJ253:AN253"/>
    <mergeCell ref="AO253:AS253"/>
    <mergeCell ref="AT253:AX253"/>
    <mergeCell ref="AY253:BC253"/>
    <mergeCell ref="BD253:BH253"/>
    <mergeCell ref="BE244:BI244"/>
    <mergeCell ref="BE243:BI243"/>
    <mergeCell ref="A244:C244"/>
    <mergeCell ref="D244:P244"/>
    <mergeCell ref="Q244:U244"/>
    <mergeCell ref="V244:AE244"/>
    <mergeCell ref="AF244:AJ244"/>
    <mergeCell ref="AK244:AO244"/>
    <mergeCell ref="AP244:AT244"/>
    <mergeCell ref="AU244:AY244"/>
    <mergeCell ref="AZ244:BD244"/>
    <mergeCell ref="BE242:BI242"/>
    <mergeCell ref="A243:C243"/>
    <mergeCell ref="D243:P243"/>
    <mergeCell ref="Q243:U243"/>
    <mergeCell ref="V243:AE243"/>
    <mergeCell ref="AF243:AJ243"/>
    <mergeCell ref="AK243:AO243"/>
    <mergeCell ref="AP243:AT243"/>
    <mergeCell ref="AU243:AY243"/>
    <mergeCell ref="AZ243:BD243"/>
    <mergeCell ref="BE241:BI241"/>
    <mergeCell ref="A242:C242"/>
    <mergeCell ref="D242:P242"/>
    <mergeCell ref="Q242:U242"/>
    <mergeCell ref="V242:AE242"/>
    <mergeCell ref="AF242:AJ242"/>
    <mergeCell ref="AK242:AO242"/>
    <mergeCell ref="AP242:AT242"/>
    <mergeCell ref="AU242:AY242"/>
    <mergeCell ref="AZ242:BD242"/>
    <mergeCell ref="BE240:BI240"/>
    <mergeCell ref="A241:C241"/>
    <mergeCell ref="D241:P241"/>
    <mergeCell ref="Q241:U241"/>
    <mergeCell ref="V241:AE241"/>
    <mergeCell ref="AF241:AJ241"/>
    <mergeCell ref="AK241:AO241"/>
    <mergeCell ref="AP241:AT241"/>
    <mergeCell ref="AU241:AY241"/>
    <mergeCell ref="AZ241:BD241"/>
    <mergeCell ref="BE239:BI239"/>
    <mergeCell ref="A240:C240"/>
    <mergeCell ref="D240:P240"/>
    <mergeCell ref="Q240:U240"/>
    <mergeCell ref="V240:AE240"/>
    <mergeCell ref="AF240:AJ240"/>
    <mergeCell ref="AK240:AO240"/>
    <mergeCell ref="AP240:AT240"/>
    <mergeCell ref="AU240:AY240"/>
    <mergeCell ref="AZ240:BD240"/>
    <mergeCell ref="BE238:BI238"/>
    <mergeCell ref="A239:C239"/>
    <mergeCell ref="D239:P239"/>
    <mergeCell ref="Q239:U239"/>
    <mergeCell ref="V239:AE239"/>
    <mergeCell ref="AF239:AJ239"/>
    <mergeCell ref="AK239:AO239"/>
    <mergeCell ref="AP239:AT239"/>
    <mergeCell ref="AU239:AY239"/>
    <mergeCell ref="AZ239:BD239"/>
    <mergeCell ref="BE237:BI237"/>
    <mergeCell ref="A238:C238"/>
    <mergeCell ref="D238:P238"/>
    <mergeCell ref="Q238:U238"/>
    <mergeCell ref="V238:AE238"/>
    <mergeCell ref="AF238:AJ238"/>
    <mergeCell ref="AK238:AO238"/>
    <mergeCell ref="AP238:AT238"/>
    <mergeCell ref="AU238:AY238"/>
    <mergeCell ref="AZ238:BD238"/>
    <mergeCell ref="BE236:BI236"/>
    <mergeCell ref="A237:C237"/>
    <mergeCell ref="D237:P237"/>
    <mergeCell ref="Q237:U237"/>
    <mergeCell ref="V237:AE237"/>
    <mergeCell ref="AF237:AJ237"/>
    <mergeCell ref="AK237:AO237"/>
    <mergeCell ref="AP237:AT237"/>
    <mergeCell ref="AU237:AY237"/>
    <mergeCell ref="AZ237:BD237"/>
    <mergeCell ref="BE235:BI235"/>
    <mergeCell ref="A236:C236"/>
    <mergeCell ref="D236:P236"/>
    <mergeCell ref="Q236:U236"/>
    <mergeCell ref="V236:AE236"/>
    <mergeCell ref="AF236:AJ236"/>
    <mergeCell ref="AK236:AO236"/>
    <mergeCell ref="AP236:AT236"/>
    <mergeCell ref="AU236:AY236"/>
    <mergeCell ref="AZ236:BD236"/>
    <mergeCell ref="BE234:BI234"/>
    <mergeCell ref="A235:C235"/>
    <mergeCell ref="D235:P235"/>
    <mergeCell ref="Q235:U235"/>
    <mergeCell ref="V235:AE235"/>
    <mergeCell ref="AF235:AJ235"/>
    <mergeCell ref="AK235:AO235"/>
    <mergeCell ref="AP235:AT235"/>
    <mergeCell ref="AU235:AY235"/>
    <mergeCell ref="AZ235:BD235"/>
    <mergeCell ref="BE233:BI233"/>
    <mergeCell ref="A234:C234"/>
    <mergeCell ref="D234:P234"/>
    <mergeCell ref="Q234:U234"/>
    <mergeCell ref="V234:AE234"/>
    <mergeCell ref="AF234:AJ234"/>
    <mergeCell ref="AK234:AO234"/>
    <mergeCell ref="AP234:AT234"/>
    <mergeCell ref="AU234:AY234"/>
    <mergeCell ref="AZ234:BD234"/>
    <mergeCell ref="BE232:BI232"/>
    <mergeCell ref="A233:C233"/>
    <mergeCell ref="D233:P233"/>
    <mergeCell ref="Q233:U233"/>
    <mergeCell ref="V233:AE233"/>
    <mergeCell ref="AF233:AJ233"/>
    <mergeCell ref="AK233:AO233"/>
    <mergeCell ref="AP233:AT233"/>
    <mergeCell ref="AU233:AY233"/>
    <mergeCell ref="AZ233:BD233"/>
    <mergeCell ref="BE231:BI231"/>
    <mergeCell ref="A232:C232"/>
    <mergeCell ref="D232:P232"/>
    <mergeCell ref="Q232:U232"/>
    <mergeCell ref="V232:AE232"/>
    <mergeCell ref="AF232:AJ232"/>
    <mergeCell ref="AK232:AO232"/>
    <mergeCell ref="AP232:AT232"/>
    <mergeCell ref="AU232:AY232"/>
    <mergeCell ref="AZ232:BD232"/>
    <mergeCell ref="BE230:BI230"/>
    <mergeCell ref="A231:C231"/>
    <mergeCell ref="D231:P231"/>
    <mergeCell ref="Q231:U231"/>
    <mergeCell ref="V231:AE231"/>
    <mergeCell ref="AF231:AJ231"/>
    <mergeCell ref="AK231:AO231"/>
    <mergeCell ref="AP231:AT231"/>
    <mergeCell ref="AU231:AY231"/>
    <mergeCell ref="AZ231:BD231"/>
    <mergeCell ref="BE229:BI229"/>
    <mergeCell ref="A230:C230"/>
    <mergeCell ref="D230:P230"/>
    <mergeCell ref="Q230:U230"/>
    <mergeCell ref="V230:AE230"/>
    <mergeCell ref="AF230:AJ230"/>
    <mergeCell ref="AK230:AO230"/>
    <mergeCell ref="AP230:AT230"/>
    <mergeCell ref="AU230:AY230"/>
    <mergeCell ref="AZ230:BD230"/>
    <mergeCell ref="BE228:BI228"/>
    <mergeCell ref="A229:C229"/>
    <mergeCell ref="D229:P229"/>
    <mergeCell ref="Q229:U229"/>
    <mergeCell ref="V229:AE229"/>
    <mergeCell ref="AF229:AJ229"/>
    <mergeCell ref="AK229:AO229"/>
    <mergeCell ref="AP229:AT229"/>
    <mergeCell ref="AU229:AY229"/>
    <mergeCell ref="AZ229:BD229"/>
    <mergeCell ref="BE227:BI227"/>
    <mergeCell ref="A228:C228"/>
    <mergeCell ref="D228:P228"/>
    <mergeCell ref="Q228:U228"/>
    <mergeCell ref="V228:AE228"/>
    <mergeCell ref="AF228:AJ228"/>
    <mergeCell ref="AK228:AO228"/>
    <mergeCell ref="AP228:AT228"/>
    <mergeCell ref="AU228:AY228"/>
    <mergeCell ref="AZ228:BD228"/>
    <mergeCell ref="BE226:BI226"/>
    <mergeCell ref="A227:C227"/>
    <mergeCell ref="D227:P227"/>
    <mergeCell ref="Q227:U227"/>
    <mergeCell ref="V227:AE227"/>
    <mergeCell ref="AF227:AJ227"/>
    <mergeCell ref="AK227:AO227"/>
    <mergeCell ref="AP227:AT227"/>
    <mergeCell ref="AU227:AY227"/>
    <mergeCell ref="AZ227:BD227"/>
    <mergeCell ref="BE225:BI225"/>
    <mergeCell ref="A226:C226"/>
    <mergeCell ref="D226:P226"/>
    <mergeCell ref="Q226:U226"/>
    <mergeCell ref="V226:AE226"/>
    <mergeCell ref="AF226:AJ226"/>
    <mergeCell ref="AK226:AO226"/>
    <mergeCell ref="AP226:AT226"/>
    <mergeCell ref="AU226:AY226"/>
    <mergeCell ref="AZ226:BD226"/>
    <mergeCell ref="BE224:BI224"/>
    <mergeCell ref="A225:C225"/>
    <mergeCell ref="D225:P225"/>
    <mergeCell ref="Q225:U225"/>
    <mergeCell ref="V225:AE225"/>
    <mergeCell ref="AF225:AJ225"/>
    <mergeCell ref="AK225:AO225"/>
    <mergeCell ref="AP225:AT225"/>
    <mergeCell ref="AU225:AY225"/>
    <mergeCell ref="AZ225:BD225"/>
    <mergeCell ref="BE223:BI223"/>
    <mergeCell ref="A224:C224"/>
    <mergeCell ref="D224:P224"/>
    <mergeCell ref="Q224:U224"/>
    <mergeCell ref="V224:AE224"/>
    <mergeCell ref="AF224:AJ224"/>
    <mergeCell ref="AK224:AO224"/>
    <mergeCell ref="AP224:AT224"/>
    <mergeCell ref="AU224:AY224"/>
    <mergeCell ref="AZ224:BD224"/>
    <mergeCell ref="BE222:BI222"/>
    <mergeCell ref="A223:C223"/>
    <mergeCell ref="D223:P223"/>
    <mergeCell ref="Q223:U223"/>
    <mergeCell ref="V223:AE223"/>
    <mergeCell ref="AF223:AJ223"/>
    <mergeCell ref="AK223:AO223"/>
    <mergeCell ref="AP223:AT223"/>
    <mergeCell ref="AU223:AY223"/>
    <mergeCell ref="AZ223:BD223"/>
    <mergeCell ref="BE221:BI221"/>
    <mergeCell ref="A222:C222"/>
    <mergeCell ref="D222:P222"/>
    <mergeCell ref="Q222:U222"/>
    <mergeCell ref="V222:AE222"/>
    <mergeCell ref="AF222:AJ222"/>
    <mergeCell ref="AK222:AO222"/>
    <mergeCell ref="AP222:AT222"/>
    <mergeCell ref="AU222:AY222"/>
    <mergeCell ref="AZ222:BD222"/>
    <mergeCell ref="BE220:BI220"/>
    <mergeCell ref="A221:C221"/>
    <mergeCell ref="D221:P221"/>
    <mergeCell ref="Q221:U221"/>
    <mergeCell ref="V221:AE221"/>
    <mergeCell ref="AF221:AJ221"/>
    <mergeCell ref="AK221:AO221"/>
    <mergeCell ref="AP221:AT221"/>
    <mergeCell ref="AU221:AY221"/>
    <mergeCell ref="AZ221:BD221"/>
    <mergeCell ref="BE219:BI219"/>
    <mergeCell ref="A220:C220"/>
    <mergeCell ref="D220:P220"/>
    <mergeCell ref="Q220:U220"/>
    <mergeCell ref="V220:AE220"/>
    <mergeCell ref="AF220:AJ220"/>
    <mergeCell ref="AK220:AO220"/>
    <mergeCell ref="AP220:AT220"/>
    <mergeCell ref="AU220:AY220"/>
    <mergeCell ref="AZ220:BD220"/>
    <mergeCell ref="BE218:BI218"/>
    <mergeCell ref="A219:C219"/>
    <mergeCell ref="D219:P219"/>
    <mergeCell ref="Q219:U219"/>
    <mergeCell ref="V219:AE219"/>
    <mergeCell ref="AF219:AJ219"/>
    <mergeCell ref="AK219:AO219"/>
    <mergeCell ref="AP219:AT219"/>
    <mergeCell ref="AU219:AY219"/>
    <mergeCell ref="AZ219:BD219"/>
    <mergeCell ref="BE217:BI217"/>
    <mergeCell ref="A218:C218"/>
    <mergeCell ref="D218:P218"/>
    <mergeCell ref="Q218:U218"/>
    <mergeCell ref="V218:AE218"/>
    <mergeCell ref="AF218:AJ218"/>
    <mergeCell ref="AK218:AO218"/>
    <mergeCell ref="AP218:AT218"/>
    <mergeCell ref="AU218:AY218"/>
    <mergeCell ref="AZ218:BD218"/>
    <mergeCell ref="BE216:BI216"/>
    <mergeCell ref="A217:C217"/>
    <mergeCell ref="D217:P217"/>
    <mergeCell ref="Q217:U217"/>
    <mergeCell ref="V217:AE217"/>
    <mergeCell ref="AF217:AJ217"/>
    <mergeCell ref="AK217:AO217"/>
    <mergeCell ref="AP217:AT217"/>
    <mergeCell ref="AU217:AY217"/>
    <mergeCell ref="AZ217:BD217"/>
    <mergeCell ref="BE215:BI215"/>
    <mergeCell ref="A216:C216"/>
    <mergeCell ref="D216:P216"/>
    <mergeCell ref="Q216:U216"/>
    <mergeCell ref="V216:AE216"/>
    <mergeCell ref="AF216:AJ216"/>
    <mergeCell ref="AK216:AO216"/>
    <mergeCell ref="AP216:AT216"/>
    <mergeCell ref="AU216:AY216"/>
    <mergeCell ref="AZ216:BD216"/>
    <mergeCell ref="BE214:BI214"/>
    <mergeCell ref="A215:C215"/>
    <mergeCell ref="D215:P215"/>
    <mergeCell ref="Q215:U215"/>
    <mergeCell ref="V215:AE215"/>
    <mergeCell ref="AF215:AJ215"/>
    <mergeCell ref="AK215:AO215"/>
    <mergeCell ref="AP215:AT215"/>
    <mergeCell ref="AU215:AY215"/>
    <mergeCell ref="AZ215:BD215"/>
    <mergeCell ref="BE213:BI213"/>
    <mergeCell ref="A214:C214"/>
    <mergeCell ref="D214:P214"/>
    <mergeCell ref="Q214:U214"/>
    <mergeCell ref="V214:AE214"/>
    <mergeCell ref="AF214:AJ214"/>
    <mergeCell ref="AK214:AO214"/>
    <mergeCell ref="AP214:AT214"/>
    <mergeCell ref="AU214:AY214"/>
    <mergeCell ref="AZ214:BD214"/>
    <mergeCell ref="BE212:BI212"/>
    <mergeCell ref="A213:C213"/>
    <mergeCell ref="D213:P213"/>
    <mergeCell ref="Q213:U213"/>
    <mergeCell ref="V213:AE213"/>
    <mergeCell ref="AF213:AJ213"/>
    <mergeCell ref="AK213:AO213"/>
    <mergeCell ref="AP213:AT213"/>
    <mergeCell ref="AU213:AY213"/>
    <mergeCell ref="AZ213:BD213"/>
    <mergeCell ref="BE211:BI211"/>
    <mergeCell ref="A212:C212"/>
    <mergeCell ref="D212:P212"/>
    <mergeCell ref="Q212:U212"/>
    <mergeCell ref="V212:AE212"/>
    <mergeCell ref="AF212:AJ212"/>
    <mergeCell ref="AK212:AO212"/>
    <mergeCell ref="AP212:AT212"/>
    <mergeCell ref="AU212:AY212"/>
    <mergeCell ref="AZ212:BD212"/>
    <mergeCell ref="BE210:BI210"/>
    <mergeCell ref="A211:C211"/>
    <mergeCell ref="D211:P211"/>
    <mergeCell ref="Q211:U211"/>
    <mergeCell ref="V211:AE211"/>
    <mergeCell ref="AF211:AJ211"/>
    <mergeCell ref="AK211:AO211"/>
    <mergeCell ref="AP211:AT211"/>
    <mergeCell ref="AU211:AY211"/>
    <mergeCell ref="AZ211:BD211"/>
    <mergeCell ref="BE209:BI209"/>
    <mergeCell ref="A210:C210"/>
    <mergeCell ref="D210:P210"/>
    <mergeCell ref="Q210:U210"/>
    <mergeCell ref="V210:AE210"/>
    <mergeCell ref="AF210:AJ210"/>
    <mergeCell ref="AK210:AO210"/>
    <mergeCell ref="AP210:AT210"/>
    <mergeCell ref="AU210:AY210"/>
    <mergeCell ref="AZ210:BD210"/>
    <mergeCell ref="BE208:BI208"/>
    <mergeCell ref="A209:C209"/>
    <mergeCell ref="D209:P209"/>
    <mergeCell ref="Q209:U209"/>
    <mergeCell ref="V209:AE209"/>
    <mergeCell ref="AF209:AJ209"/>
    <mergeCell ref="AK209:AO209"/>
    <mergeCell ref="AP209:AT209"/>
    <mergeCell ref="AU209:AY209"/>
    <mergeCell ref="AZ209:BD209"/>
    <mergeCell ref="BE207:BI207"/>
    <mergeCell ref="A208:C208"/>
    <mergeCell ref="D208:P208"/>
    <mergeCell ref="Q208:U208"/>
    <mergeCell ref="V208:AE208"/>
    <mergeCell ref="AF208:AJ208"/>
    <mergeCell ref="AK208:AO208"/>
    <mergeCell ref="AP208:AT208"/>
    <mergeCell ref="AU208:AY208"/>
    <mergeCell ref="AZ208:BD208"/>
    <mergeCell ref="V207:AE207"/>
    <mergeCell ref="AF207:AJ207"/>
    <mergeCell ref="AK207:AO207"/>
    <mergeCell ref="AP207:AT207"/>
    <mergeCell ref="AU207:AY207"/>
    <mergeCell ref="AZ207:BD207"/>
    <mergeCell ref="A206:C206"/>
    <mergeCell ref="D206:P206"/>
    <mergeCell ref="Q206:U206"/>
    <mergeCell ref="V206:AE206"/>
    <mergeCell ref="AF206:AJ206"/>
    <mergeCell ref="AK206:AO206"/>
    <mergeCell ref="AP206:AT206"/>
    <mergeCell ref="AU206:AY206"/>
    <mergeCell ref="AZ206:BD206"/>
    <mergeCell ref="BE198:BI198"/>
    <mergeCell ref="BJ198:BN198"/>
    <mergeCell ref="BO198:BS198"/>
    <mergeCell ref="BT198:BX198"/>
    <mergeCell ref="BT197:BX197"/>
    <mergeCell ref="A198:C198"/>
    <mergeCell ref="D198:P198"/>
    <mergeCell ref="Q198:U198"/>
    <mergeCell ref="V198:AE198"/>
    <mergeCell ref="AF198:AJ198"/>
    <mergeCell ref="AK198:AO198"/>
    <mergeCell ref="AP198:AT198"/>
    <mergeCell ref="AU198:AY198"/>
    <mergeCell ref="AZ198:BD198"/>
    <mergeCell ref="AP197:AT197"/>
    <mergeCell ref="AU197:AY197"/>
    <mergeCell ref="AZ197:BD197"/>
    <mergeCell ref="BE197:BI197"/>
    <mergeCell ref="BJ197:BN197"/>
    <mergeCell ref="BO197:BS197"/>
    <mergeCell ref="BE196:BI196"/>
    <mergeCell ref="BJ196:BN196"/>
    <mergeCell ref="BO196:BS196"/>
    <mergeCell ref="BT196:BX196"/>
    <mergeCell ref="A197:C197"/>
    <mergeCell ref="D197:P197"/>
    <mergeCell ref="Q197:U197"/>
    <mergeCell ref="V197:AE197"/>
    <mergeCell ref="AF197:AJ197"/>
    <mergeCell ref="AK197:AO197"/>
    <mergeCell ref="BT195:BX195"/>
    <mergeCell ref="A196:C196"/>
    <mergeCell ref="D196:P196"/>
    <mergeCell ref="Q196:U196"/>
    <mergeCell ref="V196:AE196"/>
    <mergeCell ref="AF196:AJ196"/>
    <mergeCell ref="AK196:AO196"/>
    <mergeCell ref="AP196:AT196"/>
    <mergeCell ref="AU196:AY196"/>
    <mergeCell ref="AZ196:BD196"/>
    <mergeCell ref="AP195:AT195"/>
    <mergeCell ref="AU195:AY195"/>
    <mergeCell ref="AZ195:BD195"/>
    <mergeCell ref="BE195:BI195"/>
    <mergeCell ref="BJ195:BN195"/>
    <mergeCell ref="BO195:BS195"/>
    <mergeCell ref="BE194:BI194"/>
    <mergeCell ref="BJ194:BN194"/>
    <mergeCell ref="BO194:BS194"/>
    <mergeCell ref="BT194:BX194"/>
    <mergeCell ref="A195:C195"/>
    <mergeCell ref="D195:P195"/>
    <mergeCell ref="Q195:U195"/>
    <mergeCell ref="V195:AE195"/>
    <mergeCell ref="AF195:AJ195"/>
    <mergeCell ref="AK195:AO195"/>
    <mergeCell ref="BT193:BX193"/>
    <mergeCell ref="A194:C194"/>
    <mergeCell ref="D194:P194"/>
    <mergeCell ref="Q194:U194"/>
    <mergeCell ref="V194:AE194"/>
    <mergeCell ref="AF194:AJ194"/>
    <mergeCell ref="AK194:AO194"/>
    <mergeCell ref="AP194:AT194"/>
    <mergeCell ref="AU194:AY194"/>
    <mergeCell ref="AZ194:BD194"/>
    <mergeCell ref="AP193:AT193"/>
    <mergeCell ref="AU193:AY193"/>
    <mergeCell ref="AZ193:BD193"/>
    <mergeCell ref="BE193:BI193"/>
    <mergeCell ref="BJ193:BN193"/>
    <mergeCell ref="BO193:BS193"/>
    <mergeCell ref="BE192:BI192"/>
    <mergeCell ref="BJ192:BN192"/>
    <mergeCell ref="BO192:BS192"/>
    <mergeCell ref="BT192:BX192"/>
    <mergeCell ref="A193:C193"/>
    <mergeCell ref="D193:P193"/>
    <mergeCell ref="Q193:U193"/>
    <mergeCell ref="V193:AE193"/>
    <mergeCell ref="AF193:AJ193"/>
    <mergeCell ref="AK193:AO193"/>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A160:C160"/>
    <mergeCell ref="D160:P160"/>
    <mergeCell ref="Q160:U160"/>
    <mergeCell ref="V160:AE160"/>
    <mergeCell ref="AF160:AJ160"/>
    <mergeCell ref="AK160:AO160"/>
    <mergeCell ref="AP160:AT160"/>
    <mergeCell ref="AU160:AY160"/>
    <mergeCell ref="AZ160:BD160"/>
    <mergeCell ref="BD150:BH150"/>
    <mergeCell ref="BD149:BH149"/>
    <mergeCell ref="A150:C150"/>
    <mergeCell ref="D150:T150"/>
    <mergeCell ref="U150:Y150"/>
    <mergeCell ref="Z150:AD150"/>
    <mergeCell ref="AE150:AI150"/>
    <mergeCell ref="AJ150:AN150"/>
    <mergeCell ref="AO150:AS150"/>
    <mergeCell ref="AT150:AX150"/>
    <mergeCell ref="AY150:BC150"/>
    <mergeCell ref="BD148:BH148"/>
    <mergeCell ref="A149:C149"/>
    <mergeCell ref="D149:T149"/>
    <mergeCell ref="U149:Y149"/>
    <mergeCell ref="Z149:AD149"/>
    <mergeCell ref="AE149:AI149"/>
    <mergeCell ref="AJ149:AN149"/>
    <mergeCell ref="AO149:AS149"/>
    <mergeCell ref="AT149:AX149"/>
    <mergeCell ref="AY149:BC149"/>
    <mergeCell ref="BD147:BH147"/>
    <mergeCell ref="A148:C148"/>
    <mergeCell ref="D148:T148"/>
    <mergeCell ref="U148:Y148"/>
    <mergeCell ref="Z148:AD148"/>
    <mergeCell ref="AE148:AI148"/>
    <mergeCell ref="AJ148:AN148"/>
    <mergeCell ref="AO148:AS148"/>
    <mergeCell ref="AT148:AX148"/>
    <mergeCell ref="AY148:BC148"/>
    <mergeCell ref="A147:C147"/>
    <mergeCell ref="D147:T147"/>
    <mergeCell ref="U147:Y147"/>
    <mergeCell ref="Z147:AD147"/>
    <mergeCell ref="AE147:AI147"/>
    <mergeCell ref="BU138:BY138"/>
    <mergeCell ref="AS138:AW138"/>
    <mergeCell ref="AX138:BA138"/>
    <mergeCell ref="BB138:BF138"/>
    <mergeCell ref="BG138:BK138"/>
    <mergeCell ref="BL138:BP138"/>
    <mergeCell ref="BQ138:BT138"/>
    <mergeCell ref="BL137:BP137"/>
    <mergeCell ref="BQ137:BT137"/>
    <mergeCell ref="BU137:BY137"/>
    <mergeCell ref="A138:C138"/>
    <mergeCell ref="D138:T138"/>
    <mergeCell ref="U138:Y138"/>
    <mergeCell ref="Z138:AD138"/>
    <mergeCell ref="AE138:AH138"/>
    <mergeCell ref="AI138:AM138"/>
    <mergeCell ref="AN138:AR138"/>
    <mergeCell ref="AI137:AM137"/>
    <mergeCell ref="AN137:AR137"/>
    <mergeCell ref="AS137:AW137"/>
    <mergeCell ref="AX137:BA137"/>
    <mergeCell ref="BB137:BF137"/>
    <mergeCell ref="BG137:BK137"/>
    <mergeCell ref="BB136:BF136"/>
    <mergeCell ref="BG136:BK136"/>
    <mergeCell ref="BL136:BP136"/>
    <mergeCell ref="BQ136:BT136"/>
    <mergeCell ref="BU136:BY136"/>
    <mergeCell ref="A137:C137"/>
    <mergeCell ref="D137:T137"/>
    <mergeCell ref="U137:Y137"/>
    <mergeCell ref="Z137:AD137"/>
    <mergeCell ref="AE137:AH137"/>
    <mergeCell ref="BU135:BY135"/>
    <mergeCell ref="A136:C136"/>
    <mergeCell ref="D136:T136"/>
    <mergeCell ref="U136:Y136"/>
    <mergeCell ref="Z136:AD136"/>
    <mergeCell ref="AE136:AH136"/>
    <mergeCell ref="AI136:AM136"/>
    <mergeCell ref="AN136:AR136"/>
    <mergeCell ref="AS136:AW136"/>
    <mergeCell ref="AX136:BA136"/>
    <mergeCell ref="AS135:AW135"/>
    <mergeCell ref="AX135:BA135"/>
    <mergeCell ref="BB135:BF135"/>
    <mergeCell ref="BG135:BK135"/>
    <mergeCell ref="BL135:BP135"/>
    <mergeCell ref="BQ135:BT135"/>
    <mergeCell ref="A135:C135"/>
    <mergeCell ref="D135:T135"/>
    <mergeCell ref="U135:Y135"/>
    <mergeCell ref="Z135:AD135"/>
    <mergeCell ref="AE135:AH135"/>
    <mergeCell ref="AI135:AM135"/>
    <mergeCell ref="AN135:AR135"/>
    <mergeCell ref="AW116:BA116"/>
    <mergeCell ref="BB116:BF116"/>
    <mergeCell ref="BG116:BK116"/>
    <mergeCell ref="AW115:BA115"/>
    <mergeCell ref="BB115:BF115"/>
    <mergeCell ref="BG115:BK115"/>
    <mergeCell ref="A116:D116"/>
    <mergeCell ref="E116:W116"/>
    <mergeCell ref="X116:AB116"/>
    <mergeCell ref="AC116:AG116"/>
    <mergeCell ref="AH116:AL116"/>
    <mergeCell ref="AM116:AQ116"/>
    <mergeCell ref="AR116:AV116"/>
    <mergeCell ref="AW114:BA114"/>
    <mergeCell ref="BB114:BF114"/>
    <mergeCell ref="BG114:BK114"/>
    <mergeCell ref="A115:D115"/>
    <mergeCell ref="E115:W115"/>
    <mergeCell ref="X115:AB115"/>
    <mergeCell ref="AC115:AG115"/>
    <mergeCell ref="AH115:AL115"/>
    <mergeCell ref="AM115:AQ115"/>
    <mergeCell ref="AR115:AV115"/>
    <mergeCell ref="AW113:BA113"/>
    <mergeCell ref="BB113:BF113"/>
    <mergeCell ref="BG113:BK113"/>
    <mergeCell ref="A114:D114"/>
    <mergeCell ref="E114:W114"/>
    <mergeCell ref="X114:AB114"/>
    <mergeCell ref="AC114:AG114"/>
    <mergeCell ref="AH114:AL114"/>
    <mergeCell ref="AM114:AQ114"/>
    <mergeCell ref="AR114:AV114"/>
    <mergeCell ref="AW112:BA112"/>
    <mergeCell ref="BB112:BF112"/>
    <mergeCell ref="BG112:BK112"/>
    <mergeCell ref="A113:D113"/>
    <mergeCell ref="E113:W113"/>
    <mergeCell ref="X113:AB113"/>
    <mergeCell ref="AC113:AG113"/>
    <mergeCell ref="AH113:AL113"/>
    <mergeCell ref="AM113:AQ113"/>
    <mergeCell ref="AR113:AV113"/>
    <mergeCell ref="AW111:BA111"/>
    <mergeCell ref="BB111:BF111"/>
    <mergeCell ref="BG111:BK111"/>
    <mergeCell ref="A112:D112"/>
    <mergeCell ref="E112:W112"/>
    <mergeCell ref="X112:AB112"/>
    <mergeCell ref="AC112:AG112"/>
    <mergeCell ref="AH112:AL112"/>
    <mergeCell ref="AM112:AQ112"/>
    <mergeCell ref="AR112:AV112"/>
    <mergeCell ref="AW110:BA110"/>
    <mergeCell ref="BB110:BF110"/>
    <mergeCell ref="BG110:BK110"/>
    <mergeCell ref="A111:D111"/>
    <mergeCell ref="E111:W111"/>
    <mergeCell ref="X111:AB111"/>
    <mergeCell ref="AC111:AG111"/>
    <mergeCell ref="AH111:AL111"/>
    <mergeCell ref="AM111:AQ111"/>
    <mergeCell ref="AR111:AV111"/>
    <mergeCell ref="AW109:BA109"/>
    <mergeCell ref="BB109:BF109"/>
    <mergeCell ref="BG109:BK109"/>
    <mergeCell ref="A110:D110"/>
    <mergeCell ref="E110:W110"/>
    <mergeCell ref="X110:AB110"/>
    <mergeCell ref="AC110:AG110"/>
    <mergeCell ref="AH110:AL110"/>
    <mergeCell ref="AM110:AQ110"/>
    <mergeCell ref="AR110:AV110"/>
    <mergeCell ref="AW108:BA108"/>
    <mergeCell ref="BB108:BF108"/>
    <mergeCell ref="BG108:BK108"/>
    <mergeCell ref="A109:D109"/>
    <mergeCell ref="E109:W109"/>
    <mergeCell ref="X109:AB109"/>
    <mergeCell ref="AC109:AG109"/>
    <mergeCell ref="AH109:AL109"/>
    <mergeCell ref="AM109:AQ109"/>
    <mergeCell ref="AR109:AV109"/>
    <mergeCell ref="AW107:BA107"/>
    <mergeCell ref="BB107:BF107"/>
    <mergeCell ref="BG107:BK107"/>
    <mergeCell ref="A108:D108"/>
    <mergeCell ref="E108:W108"/>
    <mergeCell ref="X108:AB108"/>
    <mergeCell ref="AC108:AG108"/>
    <mergeCell ref="AH108:AL108"/>
    <mergeCell ref="AM108:AQ108"/>
    <mergeCell ref="AR108:AV108"/>
    <mergeCell ref="AW106:BA106"/>
    <mergeCell ref="BB106:BF106"/>
    <mergeCell ref="BG106:BK106"/>
    <mergeCell ref="A107:D107"/>
    <mergeCell ref="E107:W107"/>
    <mergeCell ref="X107:AB107"/>
    <mergeCell ref="AC107:AG107"/>
    <mergeCell ref="AH107:AL107"/>
    <mergeCell ref="AM107:AQ107"/>
    <mergeCell ref="AR107:AV107"/>
    <mergeCell ref="AW105:BA105"/>
    <mergeCell ref="BB105:BF105"/>
    <mergeCell ref="BG105:BK105"/>
    <mergeCell ref="A106:D106"/>
    <mergeCell ref="E106:W106"/>
    <mergeCell ref="X106:AB106"/>
    <mergeCell ref="AC106:AG106"/>
    <mergeCell ref="AH106:AL106"/>
    <mergeCell ref="AM106:AQ106"/>
    <mergeCell ref="AR106:AV106"/>
    <mergeCell ref="AW104:BA104"/>
    <mergeCell ref="BB104:BF104"/>
    <mergeCell ref="BG104:BK104"/>
    <mergeCell ref="A105:D105"/>
    <mergeCell ref="E105:W105"/>
    <mergeCell ref="X105:AB105"/>
    <mergeCell ref="AC105:AG105"/>
    <mergeCell ref="AH105:AL105"/>
    <mergeCell ref="AM105:AQ105"/>
    <mergeCell ref="AR105:AV105"/>
    <mergeCell ref="AW103:BA103"/>
    <mergeCell ref="BB103:BF103"/>
    <mergeCell ref="BG103:BK103"/>
    <mergeCell ref="A104:D104"/>
    <mergeCell ref="E104:W104"/>
    <mergeCell ref="X104:AB104"/>
    <mergeCell ref="AC104:AG104"/>
    <mergeCell ref="AH104:AL104"/>
    <mergeCell ref="AM104:AQ104"/>
    <mergeCell ref="AR104:AV104"/>
    <mergeCell ref="AW102:BA102"/>
    <mergeCell ref="BB102:BF102"/>
    <mergeCell ref="BG102:BK102"/>
    <mergeCell ref="A103:D103"/>
    <mergeCell ref="E103:W103"/>
    <mergeCell ref="X103:AB103"/>
    <mergeCell ref="AC103:AG103"/>
    <mergeCell ref="AH103:AL103"/>
    <mergeCell ref="AM103:AQ103"/>
    <mergeCell ref="AR103:AV103"/>
    <mergeCell ref="AW101:BA101"/>
    <mergeCell ref="BB101:BF101"/>
    <mergeCell ref="BG101:BK101"/>
    <mergeCell ref="A102:D102"/>
    <mergeCell ref="E102:W102"/>
    <mergeCell ref="X102:AB102"/>
    <mergeCell ref="AC102:AG102"/>
    <mergeCell ref="AH102:AL102"/>
    <mergeCell ref="AM102:AQ102"/>
    <mergeCell ref="AR102:AV102"/>
    <mergeCell ref="AW100:BA100"/>
    <mergeCell ref="BB100:BF100"/>
    <mergeCell ref="BG100:BK100"/>
    <mergeCell ref="A101:D101"/>
    <mergeCell ref="E101:W101"/>
    <mergeCell ref="X101:AB101"/>
    <mergeCell ref="AC101:AG101"/>
    <mergeCell ref="AH101:AL101"/>
    <mergeCell ref="AM101:AQ101"/>
    <mergeCell ref="AR101:AV101"/>
    <mergeCell ref="E100:W100"/>
    <mergeCell ref="X100:AB100"/>
    <mergeCell ref="AC100:AG100"/>
    <mergeCell ref="AH100:AL100"/>
    <mergeCell ref="AM100:AQ100"/>
    <mergeCell ref="AR100:AV100"/>
    <mergeCell ref="A99:D99"/>
    <mergeCell ref="E99:W99"/>
    <mergeCell ref="X99:AB99"/>
    <mergeCell ref="AC99:AG99"/>
    <mergeCell ref="AH99:AL99"/>
    <mergeCell ref="AM99:AQ99"/>
    <mergeCell ref="AR99:AV99"/>
    <mergeCell ref="BU82:BY82"/>
    <mergeCell ref="AS82:AW82"/>
    <mergeCell ref="AX82:BA82"/>
    <mergeCell ref="BB82:BF82"/>
    <mergeCell ref="BG82:BK82"/>
    <mergeCell ref="BL82:BP82"/>
    <mergeCell ref="BQ82:BT82"/>
    <mergeCell ref="BL81:BP81"/>
    <mergeCell ref="BQ81:BT81"/>
    <mergeCell ref="BU81:BY81"/>
    <mergeCell ref="A82:D82"/>
    <mergeCell ref="E82:T82"/>
    <mergeCell ref="U82:Y82"/>
    <mergeCell ref="Z82:AD82"/>
    <mergeCell ref="AE82:AH82"/>
    <mergeCell ref="AI82:AM82"/>
    <mergeCell ref="AN82:AR82"/>
    <mergeCell ref="AI81:AM81"/>
    <mergeCell ref="AN81:AR81"/>
    <mergeCell ref="AS81:AW81"/>
    <mergeCell ref="AX81:BA81"/>
    <mergeCell ref="BB81:BF81"/>
    <mergeCell ref="BG81:BK81"/>
    <mergeCell ref="BB80:BF80"/>
    <mergeCell ref="BG80:BK80"/>
    <mergeCell ref="BL80:BP80"/>
    <mergeCell ref="BQ80:BT80"/>
    <mergeCell ref="BU80:BY80"/>
    <mergeCell ref="A81:D81"/>
    <mergeCell ref="E81:T81"/>
    <mergeCell ref="U81:Y81"/>
    <mergeCell ref="Z81:AD81"/>
    <mergeCell ref="AE81:AH81"/>
    <mergeCell ref="BU79:BY79"/>
    <mergeCell ref="A80:D80"/>
    <mergeCell ref="E80:T80"/>
    <mergeCell ref="U80:Y80"/>
    <mergeCell ref="Z80:AD80"/>
    <mergeCell ref="AE80:AH80"/>
    <mergeCell ref="AI80:AM80"/>
    <mergeCell ref="AN80:AR80"/>
    <mergeCell ref="AS80:AW80"/>
    <mergeCell ref="AX80:BA80"/>
    <mergeCell ref="AS79:AW79"/>
    <mergeCell ref="AX79:BA79"/>
    <mergeCell ref="BB79:BF79"/>
    <mergeCell ref="BG79:BK79"/>
    <mergeCell ref="BL79:BP79"/>
    <mergeCell ref="BQ79:BT79"/>
    <mergeCell ref="BL78:BP78"/>
    <mergeCell ref="BQ78:BT78"/>
    <mergeCell ref="BU78:BY78"/>
    <mergeCell ref="A79:D79"/>
    <mergeCell ref="E79:T79"/>
    <mergeCell ref="U79:Y79"/>
    <mergeCell ref="Z79:AD79"/>
    <mergeCell ref="AE79:AH79"/>
    <mergeCell ref="AI79:AM79"/>
    <mergeCell ref="AN79:AR79"/>
    <mergeCell ref="AI78:AM78"/>
    <mergeCell ref="AN78:AR78"/>
    <mergeCell ref="AS78:AW78"/>
    <mergeCell ref="AX78:BA78"/>
    <mergeCell ref="BB78:BF78"/>
    <mergeCell ref="BG78:BK78"/>
    <mergeCell ref="BB77:BF77"/>
    <mergeCell ref="BG77:BK77"/>
    <mergeCell ref="BL77:BP77"/>
    <mergeCell ref="BQ77:BT77"/>
    <mergeCell ref="BU77:BY77"/>
    <mergeCell ref="A78:D78"/>
    <mergeCell ref="E78:T78"/>
    <mergeCell ref="U78:Y78"/>
    <mergeCell ref="Z78:AD78"/>
    <mergeCell ref="AE78:AH78"/>
    <mergeCell ref="BU76:BY76"/>
    <mergeCell ref="A77:D77"/>
    <mergeCell ref="E77:T77"/>
    <mergeCell ref="U77:Y77"/>
    <mergeCell ref="Z77:AD77"/>
    <mergeCell ref="AE77:AH77"/>
    <mergeCell ref="AI77:AM77"/>
    <mergeCell ref="AN77:AR77"/>
    <mergeCell ref="AS77:AW77"/>
    <mergeCell ref="AX77:BA77"/>
    <mergeCell ref="AS76:AW76"/>
    <mergeCell ref="AX76:BA76"/>
    <mergeCell ref="BB76:BF76"/>
    <mergeCell ref="BG76:BK76"/>
    <mergeCell ref="BL76:BP76"/>
    <mergeCell ref="BQ76:BT76"/>
    <mergeCell ref="BL75:BP75"/>
    <mergeCell ref="BQ75:BT75"/>
    <mergeCell ref="BU75:BY75"/>
    <mergeCell ref="A76:D76"/>
    <mergeCell ref="E76:T76"/>
    <mergeCell ref="U76:Y76"/>
    <mergeCell ref="Z76:AD76"/>
    <mergeCell ref="AE76:AH76"/>
    <mergeCell ref="AI76:AM76"/>
    <mergeCell ref="AN76:AR76"/>
    <mergeCell ref="AI75:AM75"/>
    <mergeCell ref="AN75:AR75"/>
    <mergeCell ref="AS75:AW75"/>
    <mergeCell ref="AX75:BA75"/>
    <mergeCell ref="BB75:BF75"/>
    <mergeCell ref="BG75:BK75"/>
    <mergeCell ref="BB74:BF74"/>
    <mergeCell ref="BG74:BK74"/>
    <mergeCell ref="BL74:BP74"/>
    <mergeCell ref="BQ74:BT74"/>
    <mergeCell ref="BU74:BY74"/>
    <mergeCell ref="A75:D75"/>
    <mergeCell ref="E75:T75"/>
    <mergeCell ref="U75:Y75"/>
    <mergeCell ref="Z75:AD75"/>
    <mergeCell ref="AE75:AH75"/>
    <mergeCell ref="BU73:BY73"/>
    <mergeCell ref="A74:D74"/>
    <mergeCell ref="E74:T74"/>
    <mergeCell ref="U74:Y74"/>
    <mergeCell ref="Z74:AD74"/>
    <mergeCell ref="AE74:AH74"/>
    <mergeCell ref="AI74:AM74"/>
    <mergeCell ref="AN74:AR74"/>
    <mergeCell ref="AS74:AW74"/>
    <mergeCell ref="AX74:BA74"/>
    <mergeCell ref="AS73:AW73"/>
    <mergeCell ref="AX73:BA73"/>
    <mergeCell ref="BB73:BF73"/>
    <mergeCell ref="BG73:BK73"/>
    <mergeCell ref="BL73:BP73"/>
    <mergeCell ref="BQ73:BT73"/>
    <mergeCell ref="BL72:BP72"/>
    <mergeCell ref="BQ72:BT72"/>
    <mergeCell ref="BU72:BY72"/>
    <mergeCell ref="A73:D73"/>
    <mergeCell ref="E73:T73"/>
    <mergeCell ref="U73:Y73"/>
    <mergeCell ref="Z73:AD73"/>
    <mergeCell ref="AE73:AH73"/>
    <mergeCell ref="AI73:AM73"/>
    <mergeCell ref="AN73:AR73"/>
    <mergeCell ref="AI72:AM72"/>
    <mergeCell ref="AN72:AR72"/>
    <mergeCell ref="AS72:AW72"/>
    <mergeCell ref="AX72:BA72"/>
    <mergeCell ref="BB72:BF72"/>
    <mergeCell ref="BG72:BK72"/>
    <mergeCell ref="BB71:BF71"/>
    <mergeCell ref="BG71:BK71"/>
    <mergeCell ref="BL71:BP71"/>
    <mergeCell ref="BQ71:BT71"/>
    <mergeCell ref="BU71:BY71"/>
    <mergeCell ref="A72:D72"/>
    <mergeCell ref="E72:T72"/>
    <mergeCell ref="U72:Y72"/>
    <mergeCell ref="Z72:AD72"/>
    <mergeCell ref="AE72:AH72"/>
    <mergeCell ref="BU70:BY70"/>
    <mergeCell ref="A71:D71"/>
    <mergeCell ref="E71:T71"/>
    <mergeCell ref="U71:Y71"/>
    <mergeCell ref="Z71:AD71"/>
    <mergeCell ref="AE71:AH71"/>
    <mergeCell ref="AI71:AM71"/>
    <mergeCell ref="AN71:AR71"/>
    <mergeCell ref="AS71:AW71"/>
    <mergeCell ref="AX71:BA71"/>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A65:D65"/>
    <mergeCell ref="E65:T65"/>
    <mergeCell ref="U65:Y65"/>
    <mergeCell ref="Z65:AD65"/>
    <mergeCell ref="AE65:AH65"/>
    <mergeCell ref="AI65:AM65"/>
    <mergeCell ref="AN65:AR65"/>
    <mergeCell ref="AS65:AW65"/>
    <mergeCell ref="AX65:BA65"/>
    <mergeCell ref="BG54:BK54"/>
    <mergeCell ref="BG53:BK53"/>
    <mergeCell ref="A54:D54"/>
    <mergeCell ref="E54:W54"/>
    <mergeCell ref="X54:AB54"/>
    <mergeCell ref="AC54:AG54"/>
    <mergeCell ref="AH54:AL54"/>
    <mergeCell ref="AM54:AQ54"/>
    <mergeCell ref="AR54:AV54"/>
    <mergeCell ref="AW54:BA54"/>
    <mergeCell ref="BB54:BF54"/>
    <mergeCell ref="BG52:BK52"/>
    <mergeCell ref="A53:D53"/>
    <mergeCell ref="E53:W53"/>
    <mergeCell ref="X53:AB53"/>
    <mergeCell ref="AC53:AG53"/>
    <mergeCell ref="AH53:AL53"/>
    <mergeCell ref="AM53:AQ53"/>
    <mergeCell ref="AR53:AV53"/>
    <mergeCell ref="AW53:BA53"/>
    <mergeCell ref="BB53:BF53"/>
    <mergeCell ref="BG51:BK51"/>
    <mergeCell ref="A52:D52"/>
    <mergeCell ref="E52:W52"/>
    <mergeCell ref="X52:AB52"/>
    <mergeCell ref="AC52:AG52"/>
    <mergeCell ref="AH52:AL52"/>
    <mergeCell ref="AM52:AQ52"/>
    <mergeCell ref="AR52:AV52"/>
    <mergeCell ref="AW52:BA52"/>
    <mergeCell ref="BB52:BF52"/>
    <mergeCell ref="BG50:BK50"/>
    <mergeCell ref="A51:D51"/>
    <mergeCell ref="E51:W51"/>
    <mergeCell ref="X51:AB51"/>
    <mergeCell ref="AC51:AG51"/>
    <mergeCell ref="AH51:AL51"/>
    <mergeCell ref="AM51:AQ51"/>
    <mergeCell ref="AR51:AV51"/>
    <mergeCell ref="AW51:BA51"/>
    <mergeCell ref="BB51:BF51"/>
    <mergeCell ref="BG49:BK49"/>
    <mergeCell ref="A50:D50"/>
    <mergeCell ref="E50:W50"/>
    <mergeCell ref="X50:AB50"/>
    <mergeCell ref="AC50:AG50"/>
    <mergeCell ref="AH50:AL50"/>
    <mergeCell ref="AM50:AQ50"/>
    <mergeCell ref="AR50:AV50"/>
    <mergeCell ref="AW50:BA50"/>
    <mergeCell ref="BB50:BF50"/>
    <mergeCell ref="BG48:BK48"/>
    <mergeCell ref="A49:D49"/>
    <mergeCell ref="E49:W49"/>
    <mergeCell ref="X49:AB49"/>
    <mergeCell ref="AC49:AG49"/>
    <mergeCell ref="AH49:AL49"/>
    <mergeCell ref="AM49:AQ49"/>
    <mergeCell ref="AR49:AV49"/>
    <mergeCell ref="AW49:BA49"/>
    <mergeCell ref="BB49:BF49"/>
    <mergeCell ref="AC48:AG48"/>
    <mergeCell ref="AH48:AL48"/>
    <mergeCell ref="AM48:AQ48"/>
    <mergeCell ref="AR48:AV48"/>
    <mergeCell ref="AW48:BA48"/>
    <mergeCell ref="BB48:BF48"/>
    <mergeCell ref="A47:D47"/>
    <mergeCell ref="E47:W47"/>
    <mergeCell ref="X47:AB47"/>
    <mergeCell ref="AC47:AG47"/>
    <mergeCell ref="AH47:AL47"/>
    <mergeCell ref="AM47:AQ47"/>
    <mergeCell ref="AR47:AV47"/>
    <mergeCell ref="AW47:BA47"/>
    <mergeCell ref="BB47:BF47"/>
    <mergeCell ref="BL38:BP38"/>
    <mergeCell ref="BQ38:BT38"/>
    <mergeCell ref="BU38:BY38"/>
    <mergeCell ref="AI38:AM38"/>
    <mergeCell ref="AN38:AR38"/>
    <mergeCell ref="AS38:AW38"/>
    <mergeCell ref="AX38:BA38"/>
    <mergeCell ref="BB38:BF38"/>
    <mergeCell ref="BG38:BK38"/>
    <mergeCell ref="BB37:BF37"/>
    <mergeCell ref="BG37:BK37"/>
    <mergeCell ref="BL37:BP37"/>
    <mergeCell ref="BQ37:BT37"/>
    <mergeCell ref="BU37:BY37"/>
    <mergeCell ref="A38:D38"/>
    <mergeCell ref="E38:T38"/>
    <mergeCell ref="U38:Y38"/>
    <mergeCell ref="Z38:AD38"/>
    <mergeCell ref="AE38:AH38"/>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98:AA398"/>
    <mergeCell ref="AH398:AP398"/>
    <mergeCell ref="AU398:BF398"/>
    <mergeCell ref="AH399:AP399"/>
    <mergeCell ref="AU399:BF399"/>
    <mergeCell ref="A31:D31"/>
    <mergeCell ref="E31:T31"/>
    <mergeCell ref="U31:Y31"/>
    <mergeCell ref="Z31:AD31"/>
    <mergeCell ref="AE31:AH31"/>
    <mergeCell ref="A391:BL391"/>
    <mergeCell ref="A395:AA395"/>
    <mergeCell ref="AH395:AP395"/>
    <mergeCell ref="AU395:BF395"/>
    <mergeCell ref="AH396:AP396"/>
    <mergeCell ref="AU396:BF396"/>
    <mergeCell ref="AW365:BD365"/>
    <mergeCell ref="BE365:BL365"/>
    <mergeCell ref="A385:BL385"/>
    <mergeCell ref="A386:BL386"/>
    <mergeCell ref="A389:BL389"/>
    <mergeCell ref="A390:BL390"/>
    <mergeCell ref="A366:F366"/>
    <mergeCell ref="G366:S366"/>
    <mergeCell ref="T366:Y366"/>
    <mergeCell ref="Z366:AD366"/>
    <mergeCell ref="AQ364:AV364"/>
    <mergeCell ref="AW364:BD364"/>
    <mergeCell ref="BE364:BL364"/>
    <mergeCell ref="A365:F365"/>
    <mergeCell ref="G365:S365"/>
    <mergeCell ref="T365:Y365"/>
    <mergeCell ref="Z365:AD365"/>
    <mergeCell ref="AE365:AJ365"/>
    <mergeCell ref="AK365:AP365"/>
    <mergeCell ref="AQ365:AV365"/>
    <mergeCell ref="A364:F364"/>
    <mergeCell ref="G364:S364"/>
    <mergeCell ref="T364:Y364"/>
    <mergeCell ref="Z364:AD364"/>
    <mergeCell ref="AE364:AJ364"/>
    <mergeCell ref="AK364:AP364"/>
    <mergeCell ref="BE361:BL362"/>
    <mergeCell ref="A363:F363"/>
    <mergeCell ref="G363:S363"/>
    <mergeCell ref="T363:Y363"/>
    <mergeCell ref="Z363:AD363"/>
    <mergeCell ref="AE363:AJ363"/>
    <mergeCell ref="AK363:AP363"/>
    <mergeCell ref="AQ363:AV363"/>
    <mergeCell ref="AW363:BD363"/>
    <mergeCell ref="BE363:BL363"/>
    <mergeCell ref="A359:BL359"/>
    <mergeCell ref="A360:BL360"/>
    <mergeCell ref="A361:F362"/>
    <mergeCell ref="G361:S362"/>
    <mergeCell ref="T361:Y362"/>
    <mergeCell ref="Z361:AD362"/>
    <mergeCell ref="AE361:AJ362"/>
    <mergeCell ref="AK361:AP362"/>
    <mergeCell ref="AQ361:AV362"/>
    <mergeCell ref="AW361:BD362"/>
    <mergeCell ref="AJ341:AN341"/>
    <mergeCell ref="AO341:AS341"/>
    <mergeCell ref="AT341:AW341"/>
    <mergeCell ref="AX341:BB341"/>
    <mergeCell ref="BC341:BG341"/>
    <mergeCell ref="BH341:BL341"/>
    <mergeCell ref="A341:F341"/>
    <mergeCell ref="G341:P341"/>
    <mergeCell ref="Q341:U341"/>
    <mergeCell ref="V341:Y341"/>
    <mergeCell ref="Z341:AD341"/>
    <mergeCell ref="AE341:AI341"/>
    <mergeCell ref="AJ340:AN340"/>
    <mergeCell ref="AO340:AS340"/>
    <mergeCell ref="AT340:AW340"/>
    <mergeCell ref="AX340:BB340"/>
    <mergeCell ref="BC340:BG340"/>
    <mergeCell ref="BH340:BL340"/>
    <mergeCell ref="A340:F340"/>
    <mergeCell ref="G340:P340"/>
    <mergeCell ref="Q340:U340"/>
    <mergeCell ref="V340:Y340"/>
    <mergeCell ref="Z340:AD340"/>
    <mergeCell ref="AE340:AI340"/>
    <mergeCell ref="AJ339:AN339"/>
    <mergeCell ref="AO339:AS339"/>
    <mergeCell ref="AT339:AW339"/>
    <mergeCell ref="AX339:BB339"/>
    <mergeCell ref="BC339:BG339"/>
    <mergeCell ref="BH339:BL339"/>
    <mergeCell ref="A339:F339"/>
    <mergeCell ref="G339:P339"/>
    <mergeCell ref="Q339:U339"/>
    <mergeCell ref="V339:Y339"/>
    <mergeCell ref="Z339:AD339"/>
    <mergeCell ref="AE339:AI339"/>
    <mergeCell ref="AT337:AW338"/>
    <mergeCell ref="AX337:BG337"/>
    <mergeCell ref="BH337:BL338"/>
    <mergeCell ref="Z338:AD338"/>
    <mergeCell ref="AE338:AI338"/>
    <mergeCell ref="AX338:BB338"/>
    <mergeCell ref="BC338:BG338"/>
    <mergeCell ref="A335:BL335"/>
    <mergeCell ref="A336:F338"/>
    <mergeCell ref="G336:P338"/>
    <mergeCell ref="Q336:AN336"/>
    <mergeCell ref="AO336:BL336"/>
    <mergeCell ref="Q337:U338"/>
    <mergeCell ref="V337:Y338"/>
    <mergeCell ref="Z337:AI337"/>
    <mergeCell ref="AJ337:AN338"/>
    <mergeCell ref="AO337:AS338"/>
    <mergeCell ref="AK314:AP314"/>
    <mergeCell ref="AQ314:AV314"/>
    <mergeCell ref="AW314:BA314"/>
    <mergeCell ref="BB314:BF314"/>
    <mergeCell ref="BG314:BL314"/>
    <mergeCell ref="A334:BL334"/>
    <mergeCell ref="BB315:BF315"/>
    <mergeCell ref="BG315:BL315"/>
    <mergeCell ref="A316:F316"/>
    <mergeCell ref="G316:S316"/>
    <mergeCell ref="AK313:AP313"/>
    <mergeCell ref="AQ313:AV313"/>
    <mergeCell ref="AW313:BA313"/>
    <mergeCell ref="BB313:BF313"/>
    <mergeCell ref="BG313:BL313"/>
    <mergeCell ref="A314:F314"/>
    <mergeCell ref="G314:S314"/>
    <mergeCell ref="T314:Y314"/>
    <mergeCell ref="Z314:AD314"/>
    <mergeCell ref="AE314:AJ314"/>
    <mergeCell ref="AK312:AP312"/>
    <mergeCell ref="AQ312:AV312"/>
    <mergeCell ref="AW312:BA312"/>
    <mergeCell ref="BB312:BF312"/>
    <mergeCell ref="BG312:BL312"/>
    <mergeCell ref="A313:F313"/>
    <mergeCell ref="G313:S313"/>
    <mergeCell ref="T313:Y313"/>
    <mergeCell ref="Z313:AD313"/>
    <mergeCell ref="AE313:AJ313"/>
    <mergeCell ref="AQ310:AV311"/>
    <mergeCell ref="AW310:BF310"/>
    <mergeCell ref="BG310:BL311"/>
    <mergeCell ref="AW311:BA311"/>
    <mergeCell ref="BB311:BF311"/>
    <mergeCell ref="A312:F312"/>
    <mergeCell ref="G312:S312"/>
    <mergeCell ref="T312:Y312"/>
    <mergeCell ref="Z312:AD312"/>
    <mergeCell ref="AE312:AJ312"/>
    <mergeCell ref="A310:F311"/>
    <mergeCell ref="G310:S311"/>
    <mergeCell ref="T310:Y311"/>
    <mergeCell ref="Z310:AD311"/>
    <mergeCell ref="AE310:AJ311"/>
    <mergeCell ref="AK310:AP311"/>
    <mergeCell ref="BP300:BS300"/>
    <mergeCell ref="A303:BL303"/>
    <mergeCell ref="A304:BL304"/>
    <mergeCell ref="A307:BL307"/>
    <mergeCell ref="A308:BL308"/>
    <mergeCell ref="A309:BL309"/>
    <mergeCell ref="AO300:AR300"/>
    <mergeCell ref="AS300:AW300"/>
    <mergeCell ref="AX300:BA300"/>
    <mergeCell ref="BB300:BF300"/>
    <mergeCell ref="BG300:BJ300"/>
    <mergeCell ref="BK300:BO300"/>
    <mergeCell ref="BB299:BF299"/>
    <mergeCell ref="BG299:BJ299"/>
    <mergeCell ref="BK299:BO299"/>
    <mergeCell ref="BP299:BS299"/>
    <mergeCell ref="A300:M300"/>
    <mergeCell ref="N300:U300"/>
    <mergeCell ref="V300:Z300"/>
    <mergeCell ref="AA300:AE300"/>
    <mergeCell ref="AF300:AI300"/>
    <mergeCell ref="AJ300:AN300"/>
    <mergeCell ref="BP298:BS298"/>
    <mergeCell ref="A299:M299"/>
    <mergeCell ref="N299:U299"/>
    <mergeCell ref="V299:Z299"/>
    <mergeCell ref="AA299:AE299"/>
    <mergeCell ref="AF299:AI299"/>
    <mergeCell ref="AJ299:AN299"/>
    <mergeCell ref="AO299:AR299"/>
    <mergeCell ref="AS299:AW299"/>
    <mergeCell ref="AX299:BA299"/>
    <mergeCell ref="AO298:AR298"/>
    <mergeCell ref="AS298:AW298"/>
    <mergeCell ref="AX298:BA298"/>
    <mergeCell ref="BB298:BF298"/>
    <mergeCell ref="BG298:BJ298"/>
    <mergeCell ref="BK298:BO298"/>
    <mergeCell ref="BB297:BF297"/>
    <mergeCell ref="BG297:BJ297"/>
    <mergeCell ref="BK297:BO297"/>
    <mergeCell ref="BP297:BS297"/>
    <mergeCell ref="A298:M298"/>
    <mergeCell ref="N298:U298"/>
    <mergeCell ref="V298:Z298"/>
    <mergeCell ref="AA298:AE298"/>
    <mergeCell ref="AF298:AI298"/>
    <mergeCell ref="AJ298:AN298"/>
    <mergeCell ref="AA297:AE297"/>
    <mergeCell ref="AF297:AI297"/>
    <mergeCell ref="AJ297:AN297"/>
    <mergeCell ref="AO297:AR297"/>
    <mergeCell ref="AS297:AW297"/>
    <mergeCell ref="AX297:BA297"/>
    <mergeCell ref="A294:BL294"/>
    <mergeCell ref="A295:BM295"/>
    <mergeCell ref="A296:M297"/>
    <mergeCell ref="N296:U297"/>
    <mergeCell ref="V296:Z297"/>
    <mergeCell ref="AA296:AI296"/>
    <mergeCell ref="AJ296:AR296"/>
    <mergeCell ref="AS296:BA296"/>
    <mergeCell ref="BB296:BJ296"/>
    <mergeCell ref="BK296:BS296"/>
    <mergeCell ref="AZ290:BD290"/>
    <mergeCell ref="A291:F291"/>
    <mergeCell ref="G291:S291"/>
    <mergeCell ref="T291:Z291"/>
    <mergeCell ref="AA291:AE291"/>
    <mergeCell ref="AF291:AJ291"/>
    <mergeCell ref="AK291:AO291"/>
    <mergeCell ref="AP291:AT291"/>
    <mergeCell ref="AU291:AY291"/>
    <mergeCell ref="AZ291:BD291"/>
    <mergeCell ref="AU289:AY289"/>
    <mergeCell ref="AZ289:BD289"/>
    <mergeCell ref="A290:F290"/>
    <mergeCell ref="G290:S290"/>
    <mergeCell ref="T290:Z290"/>
    <mergeCell ref="AA290:AE290"/>
    <mergeCell ref="AF290:AJ290"/>
    <mergeCell ref="AK290:AO290"/>
    <mergeCell ref="AP290:AT290"/>
    <mergeCell ref="AU290:AY290"/>
    <mergeCell ref="AP288:AT288"/>
    <mergeCell ref="AU288:AY288"/>
    <mergeCell ref="AZ288:BD288"/>
    <mergeCell ref="A289:F289"/>
    <mergeCell ref="G289:S289"/>
    <mergeCell ref="T289:Z289"/>
    <mergeCell ref="AA289:AE289"/>
    <mergeCell ref="AF289:AJ289"/>
    <mergeCell ref="AK289:AO289"/>
    <mergeCell ref="AP289:AT289"/>
    <mergeCell ref="A285:BL285"/>
    <mergeCell ref="A286:BD286"/>
    <mergeCell ref="A287:F288"/>
    <mergeCell ref="G287:S288"/>
    <mergeCell ref="T287:Z288"/>
    <mergeCell ref="AA287:AO287"/>
    <mergeCell ref="AP287:BD287"/>
    <mergeCell ref="AA288:AE288"/>
    <mergeCell ref="AF288:AJ288"/>
    <mergeCell ref="AK288:AO288"/>
    <mergeCell ref="AP283:AT283"/>
    <mergeCell ref="AU283:AY283"/>
    <mergeCell ref="AZ283:BD283"/>
    <mergeCell ref="BE283:BI283"/>
    <mergeCell ref="BJ283:BN283"/>
    <mergeCell ref="BO283:BS283"/>
    <mergeCell ref="A283:F283"/>
    <mergeCell ref="G283:S283"/>
    <mergeCell ref="T283:Z283"/>
    <mergeCell ref="AA283:AE283"/>
    <mergeCell ref="AF283:AJ283"/>
    <mergeCell ref="AK283:AO283"/>
    <mergeCell ref="AP282:AT282"/>
    <mergeCell ref="AU282:AY282"/>
    <mergeCell ref="AZ282:BD282"/>
    <mergeCell ref="BE282:BI282"/>
    <mergeCell ref="BJ282:BN282"/>
    <mergeCell ref="BO282:BS282"/>
    <mergeCell ref="A282:F282"/>
    <mergeCell ref="G282:S282"/>
    <mergeCell ref="T282:Z282"/>
    <mergeCell ref="AA282:AE282"/>
    <mergeCell ref="AF282:AJ282"/>
    <mergeCell ref="AK282:AO282"/>
    <mergeCell ref="AP281:AT281"/>
    <mergeCell ref="AU281:AY281"/>
    <mergeCell ref="AZ281:BD281"/>
    <mergeCell ref="BE281:BI281"/>
    <mergeCell ref="BJ281:BN281"/>
    <mergeCell ref="BO281:BS281"/>
    <mergeCell ref="A281:F281"/>
    <mergeCell ref="G281:S281"/>
    <mergeCell ref="T281:Z281"/>
    <mergeCell ref="AA281:AE281"/>
    <mergeCell ref="AF281:AJ281"/>
    <mergeCell ref="AK281:AO281"/>
    <mergeCell ref="AP280:AT280"/>
    <mergeCell ref="AU280:AY280"/>
    <mergeCell ref="AZ280:BD280"/>
    <mergeCell ref="BE280:BI280"/>
    <mergeCell ref="BJ280:BN280"/>
    <mergeCell ref="BO280:BS280"/>
    <mergeCell ref="A278:BS278"/>
    <mergeCell ref="A279:F280"/>
    <mergeCell ref="G279:S280"/>
    <mergeCell ref="T279:Z280"/>
    <mergeCell ref="AA279:AO279"/>
    <mergeCell ref="AP279:BD279"/>
    <mergeCell ref="BE279:BS279"/>
    <mergeCell ref="AA280:AE280"/>
    <mergeCell ref="AF280:AJ280"/>
    <mergeCell ref="AK280:AO280"/>
    <mergeCell ref="BA269:BC269"/>
    <mergeCell ref="BD269:BF269"/>
    <mergeCell ref="BG269:BI269"/>
    <mergeCell ref="BJ269:BL269"/>
    <mergeCell ref="A276:BL276"/>
    <mergeCell ref="A277:BS277"/>
    <mergeCell ref="A270:C270"/>
    <mergeCell ref="D270:V270"/>
    <mergeCell ref="W270:Y270"/>
    <mergeCell ref="Z270:AB270"/>
    <mergeCell ref="AI269:AK269"/>
    <mergeCell ref="AL269:AN269"/>
    <mergeCell ref="AO269:AQ269"/>
    <mergeCell ref="AR269:AT269"/>
    <mergeCell ref="AU269:AW269"/>
    <mergeCell ref="AX269:AZ269"/>
    <mergeCell ref="BA268:BC268"/>
    <mergeCell ref="BD268:BF268"/>
    <mergeCell ref="BG268:BI268"/>
    <mergeCell ref="BJ268:BL268"/>
    <mergeCell ref="A269:C269"/>
    <mergeCell ref="D269:V269"/>
    <mergeCell ref="W269:Y269"/>
    <mergeCell ref="Z269:AB269"/>
    <mergeCell ref="AC269:AE269"/>
    <mergeCell ref="AF269:AH269"/>
    <mergeCell ref="AI268:AK268"/>
    <mergeCell ref="AL268:AN268"/>
    <mergeCell ref="AO268:AQ268"/>
    <mergeCell ref="AR268:AT268"/>
    <mergeCell ref="AU268:AW268"/>
    <mergeCell ref="AX268:AZ268"/>
    <mergeCell ref="BA267:BC267"/>
    <mergeCell ref="BD267:BF267"/>
    <mergeCell ref="BG267:BI267"/>
    <mergeCell ref="BJ267:BL267"/>
    <mergeCell ref="A268:C268"/>
    <mergeCell ref="D268:V268"/>
    <mergeCell ref="W268:Y268"/>
    <mergeCell ref="Z268:AB268"/>
    <mergeCell ref="AC268:AE268"/>
    <mergeCell ref="AF268:AH268"/>
    <mergeCell ref="AI267:AK267"/>
    <mergeCell ref="AL267:AN267"/>
    <mergeCell ref="AO267:AQ267"/>
    <mergeCell ref="AR267:AT267"/>
    <mergeCell ref="AU267:AW267"/>
    <mergeCell ref="AX267:AZ267"/>
    <mergeCell ref="A267:C267"/>
    <mergeCell ref="D267:V267"/>
    <mergeCell ref="W267:Y267"/>
    <mergeCell ref="Z267:AB267"/>
    <mergeCell ref="AC267:AE267"/>
    <mergeCell ref="AF267:AH267"/>
    <mergeCell ref="BJ265:BL266"/>
    <mergeCell ref="W266:Y266"/>
    <mergeCell ref="Z266:AB266"/>
    <mergeCell ref="AC266:AE266"/>
    <mergeCell ref="AF266:AH266"/>
    <mergeCell ref="AI266:AK266"/>
    <mergeCell ref="AL266:AN266"/>
    <mergeCell ref="AO266:AQ266"/>
    <mergeCell ref="AR266:AT266"/>
    <mergeCell ref="BG264:BL264"/>
    <mergeCell ref="W265:AB265"/>
    <mergeCell ref="AC265:AH265"/>
    <mergeCell ref="AI265:AN265"/>
    <mergeCell ref="AO265:AT265"/>
    <mergeCell ref="AU265:AW266"/>
    <mergeCell ref="AX265:AZ266"/>
    <mergeCell ref="BA265:BC266"/>
    <mergeCell ref="BD265:BF266"/>
    <mergeCell ref="BG265:BI266"/>
    <mergeCell ref="A264:C266"/>
    <mergeCell ref="D264:V266"/>
    <mergeCell ref="W264:AH264"/>
    <mergeCell ref="AI264:AT264"/>
    <mergeCell ref="AU264:AZ264"/>
    <mergeCell ref="BA264:BF264"/>
    <mergeCell ref="AT252:AX252"/>
    <mergeCell ref="AY252:BC252"/>
    <mergeCell ref="BD252:BH252"/>
    <mergeCell ref="BI252:BM252"/>
    <mergeCell ref="BN252:BR252"/>
    <mergeCell ref="A263:BL263"/>
    <mergeCell ref="BI253:BM253"/>
    <mergeCell ref="BN253:BR253"/>
    <mergeCell ref="A254:T254"/>
    <mergeCell ref="U254:Y254"/>
    <mergeCell ref="A252:T252"/>
    <mergeCell ref="U252:Y252"/>
    <mergeCell ref="Z252:AD252"/>
    <mergeCell ref="AE252:AI252"/>
    <mergeCell ref="AJ252:AN252"/>
    <mergeCell ref="AO252:AS252"/>
    <mergeCell ref="AO251:AS251"/>
    <mergeCell ref="AT251:AX251"/>
    <mergeCell ref="AY251:BC251"/>
    <mergeCell ref="BD251:BH251"/>
    <mergeCell ref="BI251:BM251"/>
    <mergeCell ref="BN251:BR251"/>
    <mergeCell ref="AT250:AX250"/>
    <mergeCell ref="AY250:BC250"/>
    <mergeCell ref="BD250:BH250"/>
    <mergeCell ref="BI250:BM250"/>
    <mergeCell ref="BN250:BR250"/>
    <mergeCell ref="A251:T251"/>
    <mergeCell ref="U251:Y251"/>
    <mergeCell ref="Z251:AD251"/>
    <mergeCell ref="AE251:AI251"/>
    <mergeCell ref="AJ251:AN251"/>
    <mergeCell ref="A250:T250"/>
    <mergeCell ref="U250:Y250"/>
    <mergeCell ref="Z250:AD250"/>
    <mergeCell ref="AE250:AI250"/>
    <mergeCell ref="AJ250:AN250"/>
    <mergeCell ref="AO250:AS250"/>
    <mergeCell ref="AO249:AS249"/>
    <mergeCell ref="AT249:AX249"/>
    <mergeCell ref="AY249:BC249"/>
    <mergeCell ref="BD249:BH249"/>
    <mergeCell ref="BI249:BM249"/>
    <mergeCell ref="BN249:BR249"/>
    <mergeCell ref="A248:T249"/>
    <mergeCell ref="U248:AD248"/>
    <mergeCell ref="AE248:AN248"/>
    <mergeCell ref="AO248:AX248"/>
    <mergeCell ref="AY248:BH248"/>
    <mergeCell ref="BI248:BR248"/>
    <mergeCell ref="U249:Y249"/>
    <mergeCell ref="Z249:AD249"/>
    <mergeCell ref="AE249:AI249"/>
    <mergeCell ref="AJ249:AN249"/>
    <mergeCell ref="AP205:AT205"/>
    <mergeCell ref="AU205:AY205"/>
    <mergeCell ref="AZ205:BD205"/>
    <mergeCell ref="BE205:BI205"/>
    <mergeCell ref="A246:BL246"/>
    <mergeCell ref="A247:BR247"/>
    <mergeCell ref="BE206:BI206"/>
    <mergeCell ref="A207:C207"/>
    <mergeCell ref="D207:P207"/>
    <mergeCell ref="Q207:U207"/>
    <mergeCell ref="AP204:AT204"/>
    <mergeCell ref="AU204:AY204"/>
    <mergeCell ref="AZ204:BD204"/>
    <mergeCell ref="BE204:BI204"/>
    <mergeCell ref="A205:C205"/>
    <mergeCell ref="D205:P205"/>
    <mergeCell ref="Q205:U205"/>
    <mergeCell ref="V205:AE205"/>
    <mergeCell ref="AF205:AJ205"/>
    <mergeCell ref="AK205:AO205"/>
    <mergeCell ref="AP203:AT203"/>
    <mergeCell ref="AU203:AY203"/>
    <mergeCell ref="AZ203:BD203"/>
    <mergeCell ref="BE203:BI203"/>
    <mergeCell ref="A204:C204"/>
    <mergeCell ref="D204:P204"/>
    <mergeCell ref="Q204:U204"/>
    <mergeCell ref="V204:AE204"/>
    <mergeCell ref="AF204:AJ204"/>
    <mergeCell ref="AK204:AO204"/>
    <mergeCell ref="AP202:AT202"/>
    <mergeCell ref="AU202:AY202"/>
    <mergeCell ref="AZ202:BD202"/>
    <mergeCell ref="BE202:BI202"/>
    <mergeCell ref="A203:C203"/>
    <mergeCell ref="D203:P203"/>
    <mergeCell ref="Q203:U203"/>
    <mergeCell ref="V203:AE203"/>
    <mergeCell ref="AF203:AJ203"/>
    <mergeCell ref="AK203:AO203"/>
    <mergeCell ref="BT159:BX159"/>
    <mergeCell ref="A200:BL200"/>
    <mergeCell ref="A201:C202"/>
    <mergeCell ref="D201:P202"/>
    <mergeCell ref="Q201:U202"/>
    <mergeCell ref="V201:AE202"/>
    <mergeCell ref="AF201:AT201"/>
    <mergeCell ref="AU201:BI201"/>
    <mergeCell ref="AF202:AJ202"/>
    <mergeCell ref="AK202:AO202"/>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A157:C157"/>
    <mergeCell ref="D157:P157"/>
    <mergeCell ref="Q157:U157"/>
    <mergeCell ref="V157:AE157"/>
    <mergeCell ref="AF157:AJ157"/>
    <mergeCell ref="AK157:AO157"/>
    <mergeCell ref="BJ155:BX155"/>
    <mergeCell ref="AF156:AJ156"/>
    <mergeCell ref="AK156:AO156"/>
    <mergeCell ref="AP156:AT156"/>
    <mergeCell ref="AU156:AY156"/>
    <mergeCell ref="AZ156:BD156"/>
    <mergeCell ref="BE156:BI156"/>
    <mergeCell ref="BJ156:BN156"/>
    <mergeCell ref="BO156:BS156"/>
    <mergeCell ref="BT156:BX156"/>
    <mergeCell ref="A155:C156"/>
    <mergeCell ref="D155:P156"/>
    <mergeCell ref="Q155:U156"/>
    <mergeCell ref="V155:AE156"/>
    <mergeCell ref="AF155:AT155"/>
    <mergeCell ref="AU155:BI155"/>
    <mergeCell ref="AO146:AS146"/>
    <mergeCell ref="AT146:AX146"/>
    <mergeCell ref="AY146:BC146"/>
    <mergeCell ref="BD146:BH146"/>
    <mergeCell ref="A153:BL153"/>
    <mergeCell ref="A154:BL154"/>
    <mergeCell ref="AJ147:AN147"/>
    <mergeCell ref="AO147:AS147"/>
    <mergeCell ref="AT147:AX147"/>
    <mergeCell ref="AY147:BC147"/>
    <mergeCell ref="AO145:AS145"/>
    <mergeCell ref="AT145:AX145"/>
    <mergeCell ref="AY145:BC145"/>
    <mergeCell ref="BD145:BH145"/>
    <mergeCell ref="A146:C146"/>
    <mergeCell ref="D146:T146"/>
    <mergeCell ref="U146:Y146"/>
    <mergeCell ref="Z146:AD146"/>
    <mergeCell ref="AE146:AI146"/>
    <mergeCell ref="AJ146:AN146"/>
    <mergeCell ref="AO144:AS144"/>
    <mergeCell ref="AT144:AX144"/>
    <mergeCell ref="AY144:BC144"/>
    <mergeCell ref="BD144:BH144"/>
    <mergeCell ref="A145:C145"/>
    <mergeCell ref="D145:T145"/>
    <mergeCell ref="U145:Y145"/>
    <mergeCell ref="Z145:AD145"/>
    <mergeCell ref="AE145:AI145"/>
    <mergeCell ref="AJ145:AN145"/>
    <mergeCell ref="A144:C144"/>
    <mergeCell ref="D144:T144"/>
    <mergeCell ref="U144:Y144"/>
    <mergeCell ref="Z144:AD144"/>
    <mergeCell ref="AE144:AI144"/>
    <mergeCell ref="AJ144:AN144"/>
    <mergeCell ref="AE143:AI143"/>
    <mergeCell ref="AJ143:AN143"/>
    <mergeCell ref="AO143:AS143"/>
    <mergeCell ref="AT143:AX143"/>
    <mergeCell ref="AY143:BC143"/>
    <mergeCell ref="BD143:BH143"/>
    <mergeCell ref="BQ134:BT134"/>
    <mergeCell ref="BU134:BY134"/>
    <mergeCell ref="A140:BL140"/>
    <mergeCell ref="A141:BH141"/>
    <mergeCell ref="A142:C143"/>
    <mergeCell ref="D142:T143"/>
    <mergeCell ref="U142:AN142"/>
    <mergeCell ref="AO142:BH142"/>
    <mergeCell ref="U143:Y143"/>
    <mergeCell ref="Z143:AD143"/>
    <mergeCell ref="AN134:AR134"/>
    <mergeCell ref="AS134:AW134"/>
    <mergeCell ref="AX134:BA134"/>
    <mergeCell ref="BB134:BF134"/>
    <mergeCell ref="BG134:BK134"/>
    <mergeCell ref="BL134:BP134"/>
    <mergeCell ref="A134:C134"/>
    <mergeCell ref="D134:T134"/>
    <mergeCell ref="U134:Y134"/>
    <mergeCell ref="Z134:AD134"/>
    <mergeCell ref="AE134:AH134"/>
    <mergeCell ref="AI134:AM134"/>
    <mergeCell ref="AX133:BA133"/>
    <mergeCell ref="BB133:BF133"/>
    <mergeCell ref="BG133:BK133"/>
    <mergeCell ref="BL133:BP133"/>
    <mergeCell ref="BQ133:BT133"/>
    <mergeCell ref="BU133:BY133"/>
    <mergeCell ref="BQ132:BT132"/>
    <mergeCell ref="BU132:BY132"/>
    <mergeCell ref="A133:C133"/>
    <mergeCell ref="D133:T133"/>
    <mergeCell ref="U133:Y133"/>
    <mergeCell ref="Z133:AD133"/>
    <mergeCell ref="AE133:AH133"/>
    <mergeCell ref="AI133:AM133"/>
    <mergeCell ref="AN133:AR133"/>
    <mergeCell ref="AS133:AW133"/>
    <mergeCell ref="AN132:AR132"/>
    <mergeCell ref="AS132:AW132"/>
    <mergeCell ref="AX132:BA132"/>
    <mergeCell ref="BB132:BF132"/>
    <mergeCell ref="BG132:BK132"/>
    <mergeCell ref="BL132:BP132"/>
    <mergeCell ref="A132:C132"/>
    <mergeCell ref="D132:T132"/>
    <mergeCell ref="U132:Y132"/>
    <mergeCell ref="Z132:AD132"/>
    <mergeCell ref="AE132:AH132"/>
    <mergeCell ref="AI132:AM132"/>
    <mergeCell ref="AX131:BA131"/>
    <mergeCell ref="BB131:BF131"/>
    <mergeCell ref="BG131:BK131"/>
    <mergeCell ref="BL131:BP131"/>
    <mergeCell ref="BQ131:BT131"/>
    <mergeCell ref="BU131:BY131"/>
    <mergeCell ref="U131:Y131"/>
    <mergeCell ref="Z131:AD131"/>
    <mergeCell ref="AE131:AH131"/>
    <mergeCell ref="AI131:AM131"/>
    <mergeCell ref="AN131:AR131"/>
    <mergeCell ref="AS131:AW131"/>
    <mergeCell ref="BB124:BF124"/>
    <mergeCell ref="BG124:BK124"/>
    <mergeCell ref="A127:BL127"/>
    <mergeCell ref="A128:BL128"/>
    <mergeCell ref="A129:BY129"/>
    <mergeCell ref="A130:C131"/>
    <mergeCell ref="D130:T131"/>
    <mergeCell ref="U130:AM130"/>
    <mergeCell ref="AN130:BF130"/>
    <mergeCell ref="BG130:BY130"/>
    <mergeCell ref="BB123:BF123"/>
    <mergeCell ref="BG123:BK123"/>
    <mergeCell ref="A124:E124"/>
    <mergeCell ref="F124:W124"/>
    <mergeCell ref="X124:AB124"/>
    <mergeCell ref="AC124:AG124"/>
    <mergeCell ref="AH124:AL124"/>
    <mergeCell ref="AM124:AQ124"/>
    <mergeCell ref="AR124:AV124"/>
    <mergeCell ref="AW124:BA124"/>
    <mergeCell ref="BB122:BF122"/>
    <mergeCell ref="BG122:BK122"/>
    <mergeCell ref="A123:E123"/>
    <mergeCell ref="F123:W123"/>
    <mergeCell ref="X123:AB123"/>
    <mergeCell ref="AC123:AG123"/>
    <mergeCell ref="AH123:AL123"/>
    <mergeCell ref="AM123:AQ123"/>
    <mergeCell ref="AR123:AV123"/>
    <mergeCell ref="AW123:BA123"/>
    <mergeCell ref="BB121:BF121"/>
    <mergeCell ref="BG121:BK121"/>
    <mergeCell ref="A122:E122"/>
    <mergeCell ref="F122:W122"/>
    <mergeCell ref="X122:AB122"/>
    <mergeCell ref="AC122:AG122"/>
    <mergeCell ref="AH122:AL122"/>
    <mergeCell ref="AM122:AQ122"/>
    <mergeCell ref="AR122:AV122"/>
    <mergeCell ref="AW122:BA122"/>
    <mergeCell ref="A120:E121"/>
    <mergeCell ref="F120:W121"/>
    <mergeCell ref="X120:AQ120"/>
    <mergeCell ref="AR120:BK120"/>
    <mergeCell ref="X121:AB121"/>
    <mergeCell ref="AC121:AG121"/>
    <mergeCell ref="AH121:AL121"/>
    <mergeCell ref="AM121:AQ121"/>
    <mergeCell ref="AR121:AV121"/>
    <mergeCell ref="AW121:BA121"/>
    <mergeCell ref="AR98:AV98"/>
    <mergeCell ref="AW98:BA98"/>
    <mergeCell ref="BB98:BF98"/>
    <mergeCell ref="BG98:BK98"/>
    <mergeCell ref="A118:BL118"/>
    <mergeCell ref="A119:BK119"/>
    <mergeCell ref="AW99:BA99"/>
    <mergeCell ref="BB99:BF99"/>
    <mergeCell ref="BG99:BK99"/>
    <mergeCell ref="A100:D100"/>
    <mergeCell ref="AR97:AV97"/>
    <mergeCell ref="AW97:BA97"/>
    <mergeCell ref="BB97:BF97"/>
    <mergeCell ref="BG97:BK97"/>
    <mergeCell ref="A98:D98"/>
    <mergeCell ref="E98:W98"/>
    <mergeCell ref="X98:AB98"/>
    <mergeCell ref="AC98:AG98"/>
    <mergeCell ref="AH98:AL98"/>
    <mergeCell ref="AM98:AQ98"/>
    <mergeCell ref="AR96:AV96"/>
    <mergeCell ref="AW96:BA96"/>
    <mergeCell ref="BB96:BF96"/>
    <mergeCell ref="BG96:BK96"/>
    <mergeCell ref="A97:D97"/>
    <mergeCell ref="E97:W97"/>
    <mergeCell ref="X97:AB97"/>
    <mergeCell ref="AC97:AG97"/>
    <mergeCell ref="AH97:AL97"/>
    <mergeCell ref="AM97:AQ97"/>
    <mergeCell ref="A96:D96"/>
    <mergeCell ref="E96:W96"/>
    <mergeCell ref="X96:AB96"/>
    <mergeCell ref="AC96:AG96"/>
    <mergeCell ref="AH96:AL96"/>
    <mergeCell ref="AM96:AQ96"/>
    <mergeCell ref="AH95:AL95"/>
    <mergeCell ref="AM95:AQ95"/>
    <mergeCell ref="AR95:AV95"/>
    <mergeCell ref="AW95:BA95"/>
    <mergeCell ref="BB95:BF95"/>
    <mergeCell ref="BG95:BK95"/>
    <mergeCell ref="BQ90:BT90"/>
    <mergeCell ref="BU90:BY90"/>
    <mergeCell ref="A92:BL92"/>
    <mergeCell ref="A93:BK93"/>
    <mergeCell ref="A94:D95"/>
    <mergeCell ref="E94:W95"/>
    <mergeCell ref="X94:AQ94"/>
    <mergeCell ref="AR94:BK94"/>
    <mergeCell ref="X95:AB95"/>
    <mergeCell ref="AC95:AG95"/>
    <mergeCell ref="AN90:AR90"/>
    <mergeCell ref="AS90:AW90"/>
    <mergeCell ref="AX90:BA90"/>
    <mergeCell ref="BB90:BF90"/>
    <mergeCell ref="BG90:BK90"/>
    <mergeCell ref="BL90:BP90"/>
    <mergeCell ref="A90:E90"/>
    <mergeCell ref="F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E89"/>
    <mergeCell ref="F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BG87:BK87"/>
    <mergeCell ref="BL87:BP87"/>
    <mergeCell ref="BQ87:BT87"/>
    <mergeCell ref="BU87:BY87"/>
    <mergeCell ref="A88:E88"/>
    <mergeCell ref="F88:T88"/>
    <mergeCell ref="U88:Y88"/>
    <mergeCell ref="Z88:AD88"/>
    <mergeCell ref="AE88:AH88"/>
    <mergeCell ref="AI88:AM88"/>
    <mergeCell ref="AE87:AH87"/>
    <mergeCell ref="AI87:AM87"/>
    <mergeCell ref="AN87:AR87"/>
    <mergeCell ref="AS87:AW87"/>
    <mergeCell ref="AX87:BA87"/>
    <mergeCell ref="BB87:BF87"/>
    <mergeCell ref="BU64:BY64"/>
    <mergeCell ref="A84:BL84"/>
    <mergeCell ref="A85:BY85"/>
    <mergeCell ref="A86:E87"/>
    <mergeCell ref="F86:T87"/>
    <mergeCell ref="U86:AM86"/>
    <mergeCell ref="AN86:BF86"/>
    <mergeCell ref="BG86:BY86"/>
    <mergeCell ref="U87:Y87"/>
    <mergeCell ref="Z87:AD87"/>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A60:D61"/>
    <mergeCell ref="E60:T61"/>
    <mergeCell ref="U60:AM60"/>
    <mergeCell ref="AN60:BF60"/>
    <mergeCell ref="BG60:BY60"/>
    <mergeCell ref="U61:Y61"/>
    <mergeCell ref="Z61:AD61"/>
    <mergeCell ref="AE61:AH61"/>
    <mergeCell ref="AI61:AM61"/>
    <mergeCell ref="AN61:AR61"/>
    <mergeCell ref="AW46:BA46"/>
    <mergeCell ref="BB46:BF46"/>
    <mergeCell ref="BG46:BK46"/>
    <mergeCell ref="A57:BY57"/>
    <mergeCell ref="A58:BY58"/>
    <mergeCell ref="A59:BY59"/>
    <mergeCell ref="BG47:BK47"/>
    <mergeCell ref="A48:D48"/>
    <mergeCell ref="E48:W48"/>
    <mergeCell ref="X48:AB48"/>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41:BK41"/>
    <mergeCell ref="A42:D43"/>
    <mergeCell ref="E42:W43"/>
    <mergeCell ref="X42:AQ42"/>
    <mergeCell ref="AR42:BK42"/>
    <mergeCell ref="X43:AB43"/>
    <mergeCell ref="AC43:AG43"/>
    <mergeCell ref="AH43:AL43"/>
    <mergeCell ref="AM43:AQ43"/>
    <mergeCell ref="AR43:AV43"/>
    <mergeCell ref="BB30:BF30"/>
    <mergeCell ref="BG30:BK30"/>
    <mergeCell ref="BL30:BP30"/>
    <mergeCell ref="BQ30:BT30"/>
    <mergeCell ref="BU30:BY30"/>
    <mergeCell ref="A40:BL40"/>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34:A138 A146:A150 A269:A273">
    <cfRule type="cellIs" dxfId="31" priority="3" stopIfTrue="1" operator="equal">
      <formula>A133</formula>
    </cfRule>
  </conditionalFormatting>
  <conditionalFormatting sqref="A159:C198 A205:C244">
    <cfRule type="cellIs" dxfId="30" priority="1" stopIfTrue="1" operator="equal">
      <formula>A158</formula>
    </cfRule>
    <cfRule type="cellIs" dxfId="29" priority="2" stopIfTrue="1" operator="equal">
      <formula>0</formula>
    </cfRule>
  </conditionalFormatting>
  <conditionalFormatting sqref="A151">
    <cfRule type="cellIs" dxfId="28" priority="5" stopIfTrue="1" operator="equal">
      <formula>A146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84"/>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364</v>
      </c>
      <c r="C10" s="28"/>
      <c r="D10" s="28"/>
      <c r="E10" s="28"/>
      <c r="F10" s="28"/>
      <c r="G10" s="28"/>
      <c r="H10" s="28"/>
      <c r="I10" s="28"/>
      <c r="J10" s="28"/>
      <c r="K10" s="28"/>
      <c r="L10" s="28"/>
      <c r="N10" s="28" t="s">
        <v>365</v>
      </c>
      <c r="O10" s="28"/>
      <c r="P10" s="28"/>
      <c r="Q10" s="28"/>
      <c r="R10" s="28"/>
      <c r="S10" s="28"/>
      <c r="T10" s="28"/>
      <c r="U10" s="28"/>
      <c r="V10" s="28"/>
      <c r="W10" s="28"/>
      <c r="X10" s="28"/>
      <c r="Y10" s="28"/>
      <c r="Z10" s="15"/>
      <c r="AA10" s="28" t="s">
        <v>356</v>
      </c>
      <c r="AB10" s="28"/>
      <c r="AC10" s="28"/>
      <c r="AD10" s="28"/>
      <c r="AE10" s="28"/>
      <c r="AF10" s="28"/>
      <c r="AG10" s="28"/>
      <c r="AH10" s="28"/>
      <c r="AI10" s="28"/>
      <c r="AJ10" s="15"/>
      <c r="AK10" s="133" t="s">
        <v>357</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349</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316</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362</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47443666</v>
      </c>
      <c r="V30" s="94"/>
      <c r="W30" s="94"/>
      <c r="X30" s="94"/>
      <c r="Y30" s="94"/>
      <c r="Z30" s="94" t="s">
        <v>173</v>
      </c>
      <c r="AA30" s="94"/>
      <c r="AB30" s="94"/>
      <c r="AC30" s="94"/>
      <c r="AD30" s="94"/>
      <c r="AE30" s="95" t="s">
        <v>173</v>
      </c>
      <c r="AF30" s="96"/>
      <c r="AG30" s="96"/>
      <c r="AH30" s="97"/>
      <c r="AI30" s="95">
        <f>IF(ISNUMBER(U30),U30,0)+IF(ISNUMBER(Z30),Z30,0)</f>
        <v>47443666</v>
      </c>
      <c r="AJ30" s="96"/>
      <c r="AK30" s="96"/>
      <c r="AL30" s="96"/>
      <c r="AM30" s="97"/>
      <c r="AN30" s="95">
        <v>58119200</v>
      </c>
      <c r="AO30" s="96"/>
      <c r="AP30" s="96"/>
      <c r="AQ30" s="96"/>
      <c r="AR30" s="97"/>
      <c r="AS30" s="95" t="s">
        <v>173</v>
      </c>
      <c r="AT30" s="96"/>
      <c r="AU30" s="96"/>
      <c r="AV30" s="96"/>
      <c r="AW30" s="97"/>
      <c r="AX30" s="95" t="s">
        <v>173</v>
      </c>
      <c r="AY30" s="96"/>
      <c r="AZ30" s="96"/>
      <c r="BA30" s="97"/>
      <c r="BB30" s="95">
        <f>IF(ISNUMBER(AN30),AN30,0)+IF(ISNUMBER(AS30),AS30,0)</f>
        <v>58119200</v>
      </c>
      <c r="BC30" s="96"/>
      <c r="BD30" s="96"/>
      <c r="BE30" s="96"/>
      <c r="BF30" s="97"/>
      <c r="BG30" s="95">
        <v>93811700</v>
      </c>
      <c r="BH30" s="96"/>
      <c r="BI30" s="96"/>
      <c r="BJ30" s="96"/>
      <c r="BK30" s="97"/>
      <c r="BL30" s="95" t="s">
        <v>173</v>
      </c>
      <c r="BM30" s="96"/>
      <c r="BN30" s="96"/>
      <c r="BO30" s="96"/>
      <c r="BP30" s="97"/>
      <c r="BQ30" s="95" t="s">
        <v>173</v>
      </c>
      <c r="BR30" s="96"/>
      <c r="BS30" s="96"/>
      <c r="BT30" s="97"/>
      <c r="BU30" s="95">
        <f>IF(ISNUMBER(BG30),BG30,0)+IF(ISNUMBER(BL30),BL30,0)</f>
        <v>93811700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0</v>
      </c>
      <c r="BM31" s="96"/>
      <c r="BN31" s="96"/>
      <c r="BO31" s="96"/>
      <c r="BP31" s="97"/>
      <c r="BQ31" s="95">
        <v>0</v>
      </c>
      <c r="BR31" s="96"/>
      <c r="BS31" s="96"/>
      <c r="BT31" s="97"/>
      <c r="BU31" s="95">
        <f>IF(ISNUMBER(BG31),BG31,0)+IF(ISNUMBER(BL31),BL31,0)</f>
        <v>0</v>
      </c>
      <c r="BV31" s="96"/>
      <c r="BW31" s="96"/>
      <c r="BX31" s="96"/>
      <c r="BY31" s="97"/>
    </row>
    <row r="32" spans="1:79" s="98" customFormat="1" ht="25.5" customHeight="1">
      <c r="A32" s="88">
        <v>25010100</v>
      </c>
      <c r="B32" s="89"/>
      <c r="C32" s="89"/>
      <c r="D32" s="90"/>
      <c r="E32" s="91" t="s">
        <v>263</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0</v>
      </c>
      <c r="BM32" s="96"/>
      <c r="BN32" s="96"/>
      <c r="BO32" s="96"/>
      <c r="BP32" s="97"/>
      <c r="BQ32" s="95">
        <v>0</v>
      </c>
      <c r="BR32" s="96"/>
      <c r="BS32" s="96"/>
      <c r="BT32" s="97"/>
      <c r="BU32" s="95">
        <f>IF(ISNUMBER(BG32),BG32,0)+IF(ISNUMBER(BL32),BL32,0)</f>
        <v>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0</v>
      </c>
      <c r="AA33" s="94"/>
      <c r="AB33" s="94"/>
      <c r="AC33" s="94"/>
      <c r="AD33" s="94"/>
      <c r="AE33" s="95">
        <v>0</v>
      </c>
      <c r="AF33" s="96"/>
      <c r="AG33" s="96"/>
      <c r="AH33" s="97"/>
      <c r="AI33" s="95">
        <f>IF(ISNUMBER(U33),U33,0)+IF(ISNUMBER(Z33),Z33,0)</f>
        <v>0</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0</v>
      </c>
      <c r="AA34" s="94"/>
      <c r="AB34" s="94"/>
      <c r="AC34" s="94"/>
      <c r="AD34" s="94"/>
      <c r="AE34" s="95">
        <v>0</v>
      </c>
      <c r="AF34" s="96"/>
      <c r="AG34" s="96"/>
      <c r="AH34" s="97"/>
      <c r="AI34" s="95">
        <f>IF(ISNUMBER(U34),U34,0)+IF(ISNUMBER(Z34),Z34,0)</f>
        <v>0</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0</v>
      </c>
      <c r="AA35" s="94"/>
      <c r="AB35" s="94"/>
      <c r="AC35" s="94"/>
      <c r="AD35" s="94"/>
      <c r="AE35" s="95">
        <v>0</v>
      </c>
      <c r="AF35" s="96"/>
      <c r="AG35" s="96"/>
      <c r="AH35" s="97"/>
      <c r="AI35" s="95">
        <f>IF(ISNUMBER(U35),U35,0)+IF(ISNUMBER(Z35),Z35,0)</f>
        <v>0</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0</v>
      </c>
      <c r="AA36" s="94"/>
      <c r="AB36" s="94"/>
      <c r="AC36" s="94"/>
      <c r="AD36" s="94"/>
      <c r="AE36" s="95">
        <v>0</v>
      </c>
      <c r="AF36" s="96"/>
      <c r="AG36" s="96"/>
      <c r="AH36" s="97"/>
      <c r="AI36" s="95">
        <f>IF(ISNUMBER(U36),U36,0)+IF(ISNUMBER(Z36),Z36,0)</f>
        <v>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47443666</v>
      </c>
      <c r="V37" s="102"/>
      <c r="W37" s="102"/>
      <c r="X37" s="102"/>
      <c r="Y37" s="102"/>
      <c r="Z37" s="102">
        <v>0</v>
      </c>
      <c r="AA37" s="102"/>
      <c r="AB37" s="102"/>
      <c r="AC37" s="102"/>
      <c r="AD37" s="102"/>
      <c r="AE37" s="103">
        <v>0</v>
      </c>
      <c r="AF37" s="104"/>
      <c r="AG37" s="104"/>
      <c r="AH37" s="105"/>
      <c r="AI37" s="103">
        <f>IF(ISNUMBER(U37),U37,0)+IF(ISNUMBER(Z37),Z37,0)</f>
        <v>47443666</v>
      </c>
      <c r="AJ37" s="104"/>
      <c r="AK37" s="104"/>
      <c r="AL37" s="104"/>
      <c r="AM37" s="105"/>
      <c r="AN37" s="103">
        <v>58119200</v>
      </c>
      <c r="AO37" s="104"/>
      <c r="AP37" s="104"/>
      <c r="AQ37" s="104"/>
      <c r="AR37" s="105"/>
      <c r="AS37" s="103">
        <v>0</v>
      </c>
      <c r="AT37" s="104"/>
      <c r="AU37" s="104"/>
      <c r="AV37" s="104"/>
      <c r="AW37" s="105"/>
      <c r="AX37" s="103">
        <v>0</v>
      </c>
      <c r="AY37" s="104"/>
      <c r="AZ37" s="104"/>
      <c r="BA37" s="105"/>
      <c r="BB37" s="103">
        <f>IF(ISNUMBER(AN37),AN37,0)+IF(ISNUMBER(AS37),AS37,0)</f>
        <v>58119200</v>
      </c>
      <c r="BC37" s="104"/>
      <c r="BD37" s="104"/>
      <c r="BE37" s="104"/>
      <c r="BF37" s="105"/>
      <c r="BG37" s="103">
        <v>93811700</v>
      </c>
      <c r="BH37" s="104"/>
      <c r="BI37" s="104"/>
      <c r="BJ37" s="104"/>
      <c r="BK37" s="105"/>
      <c r="BL37" s="103">
        <v>0</v>
      </c>
      <c r="BM37" s="104"/>
      <c r="BN37" s="104"/>
      <c r="BO37" s="104"/>
      <c r="BP37" s="105"/>
      <c r="BQ37" s="103">
        <v>0</v>
      </c>
      <c r="BR37" s="104"/>
      <c r="BS37" s="104"/>
      <c r="BT37" s="105"/>
      <c r="BU37" s="103">
        <f>IF(ISNUMBER(BG37),BG37,0)+IF(ISNUMBER(BL37),BL37,0)</f>
        <v>93811700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100566142</v>
      </c>
      <c r="Y45" s="96"/>
      <c r="Z45" s="96"/>
      <c r="AA45" s="96"/>
      <c r="AB45" s="97"/>
      <c r="AC45" s="95" t="s">
        <v>173</v>
      </c>
      <c r="AD45" s="96"/>
      <c r="AE45" s="96"/>
      <c r="AF45" s="96"/>
      <c r="AG45" s="97"/>
      <c r="AH45" s="95" t="s">
        <v>173</v>
      </c>
      <c r="AI45" s="96"/>
      <c r="AJ45" s="96"/>
      <c r="AK45" s="96"/>
      <c r="AL45" s="97"/>
      <c r="AM45" s="95">
        <f>IF(ISNUMBER(X45),X45,0)+IF(ISNUMBER(AC45),AC45,0)</f>
        <v>100566142</v>
      </c>
      <c r="AN45" s="96"/>
      <c r="AO45" s="96"/>
      <c r="AP45" s="96"/>
      <c r="AQ45" s="97"/>
      <c r="AR45" s="95">
        <v>107706338</v>
      </c>
      <c r="AS45" s="96"/>
      <c r="AT45" s="96"/>
      <c r="AU45" s="96"/>
      <c r="AV45" s="97"/>
      <c r="AW45" s="95" t="s">
        <v>173</v>
      </c>
      <c r="AX45" s="96"/>
      <c r="AY45" s="96"/>
      <c r="AZ45" s="96"/>
      <c r="BA45" s="97"/>
      <c r="BB45" s="95" t="s">
        <v>173</v>
      </c>
      <c r="BC45" s="96"/>
      <c r="BD45" s="96"/>
      <c r="BE45" s="96"/>
      <c r="BF45" s="97"/>
      <c r="BG45" s="94">
        <f>IF(ISNUMBER(AR45),AR45,0)+IF(ISNUMBER(AW45),AW45,0)</f>
        <v>107706338</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25.5" customHeight="1">
      <c r="A47" s="88">
        <v>25010100</v>
      </c>
      <c r="B47" s="89"/>
      <c r="C47" s="89"/>
      <c r="D47" s="90"/>
      <c r="E47" s="91" t="s">
        <v>263</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0</v>
      </c>
      <c r="AD48" s="96"/>
      <c r="AE48" s="96"/>
      <c r="AF48" s="96"/>
      <c r="AG48" s="97"/>
      <c r="AH48" s="95">
        <v>0</v>
      </c>
      <c r="AI48" s="96"/>
      <c r="AJ48" s="96"/>
      <c r="AK48" s="96"/>
      <c r="AL48" s="97"/>
      <c r="AM48" s="95">
        <f>IF(ISNUMBER(X48),X48,0)+IF(ISNUMBER(AC48),AC48,0)</f>
        <v>0</v>
      </c>
      <c r="AN48" s="96"/>
      <c r="AO48" s="96"/>
      <c r="AP48" s="96"/>
      <c r="AQ48" s="97"/>
      <c r="AR48" s="95" t="s">
        <v>173</v>
      </c>
      <c r="AS48" s="96"/>
      <c r="AT48" s="96"/>
      <c r="AU48" s="96"/>
      <c r="AV48" s="97"/>
      <c r="AW48" s="95">
        <v>0</v>
      </c>
      <c r="AX48" s="96"/>
      <c r="AY48" s="96"/>
      <c r="AZ48" s="96"/>
      <c r="BA48" s="97"/>
      <c r="BB48" s="95">
        <v>0</v>
      </c>
      <c r="BC48" s="96"/>
      <c r="BD48" s="96"/>
      <c r="BE48" s="96"/>
      <c r="BF48" s="97"/>
      <c r="BG48" s="94">
        <f>IF(ISNUMBER(AR48),AR48,0)+IF(ISNUMBER(AW48),AW48,0)</f>
        <v>0</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100566142</v>
      </c>
      <c r="Y52" s="104"/>
      <c r="Z52" s="104"/>
      <c r="AA52" s="104"/>
      <c r="AB52" s="105"/>
      <c r="AC52" s="103">
        <v>0</v>
      </c>
      <c r="AD52" s="104"/>
      <c r="AE52" s="104"/>
      <c r="AF52" s="104"/>
      <c r="AG52" s="105"/>
      <c r="AH52" s="103">
        <v>0</v>
      </c>
      <c r="AI52" s="104"/>
      <c r="AJ52" s="104"/>
      <c r="AK52" s="104"/>
      <c r="AL52" s="105"/>
      <c r="AM52" s="103">
        <f>IF(ISNUMBER(X52),X52,0)+IF(ISNUMBER(AC52),AC52,0)</f>
        <v>100566142</v>
      </c>
      <c r="AN52" s="104"/>
      <c r="AO52" s="104"/>
      <c r="AP52" s="104"/>
      <c r="AQ52" s="105"/>
      <c r="AR52" s="103">
        <v>107706338</v>
      </c>
      <c r="AS52" s="104"/>
      <c r="AT52" s="104"/>
      <c r="AU52" s="104"/>
      <c r="AV52" s="105"/>
      <c r="AW52" s="103">
        <v>0</v>
      </c>
      <c r="AX52" s="104"/>
      <c r="AY52" s="104"/>
      <c r="AZ52" s="104"/>
      <c r="BA52" s="105"/>
      <c r="BB52" s="103">
        <v>0</v>
      </c>
      <c r="BC52" s="104"/>
      <c r="BD52" s="104"/>
      <c r="BE52" s="104"/>
      <c r="BF52" s="105"/>
      <c r="BG52" s="102">
        <f>IF(ISNUMBER(AR52),AR52,0)+IF(ISNUMBER(AW52),AW52,0)</f>
        <v>107706338</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38888251</v>
      </c>
      <c r="V62" s="96"/>
      <c r="W62" s="96"/>
      <c r="X62" s="96"/>
      <c r="Y62" s="97"/>
      <c r="Z62" s="95">
        <v>0</v>
      </c>
      <c r="AA62" s="96"/>
      <c r="AB62" s="96"/>
      <c r="AC62" s="96"/>
      <c r="AD62" s="97"/>
      <c r="AE62" s="95">
        <v>0</v>
      </c>
      <c r="AF62" s="96"/>
      <c r="AG62" s="96"/>
      <c r="AH62" s="97"/>
      <c r="AI62" s="95">
        <f>IF(ISNUMBER(U62),U62,0)+IF(ISNUMBER(Z62),Z62,0)</f>
        <v>38888251</v>
      </c>
      <c r="AJ62" s="96"/>
      <c r="AK62" s="96"/>
      <c r="AL62" s="96"/>
      <c r="AM62" s="97"/>
      <c r="AN62" s="95">
        <v>47600000</v>
      </c>
      <c r="AO62" s="96"/>
      <c r="AP62" s="96"/>
      <c r="AQ62" s="96"/>
      <c r="AR62" s="97"/>
      <c r="AS62" s="95">
        <v>0</v>
      </c>
      <c r="AT62" s="96"/>
      <c r="AU62" s="96"/>
      <c r="AV62" s="96"/>
      <c r="AW62" s="97"/>
      <c r="AX62" s="95">
        <v>0</v>
      </c>
      <c r="AY62" s="96"/>
      <c r="AZ62" s="96"/>
      <c r="BA62" s="97"/>
      <c r="BB62" s="95">
        <f>IF(ISNUMBER(AN62),AN62,0)+IF(ISNUMBER(AS62),AS62,0)</f>
        <v>47600000</v>
      </c>
      <c r="BC62" s="96"/>
      <c r="BD62" s="96"/>
      <c r="BE62" s="96"/>
      <c r="BF62" s="97"/>
      <c r="BG62" s="95">
        <v>76300000</v>
      </c>
      <c r="BH62" s="96"/>
      <c r="BI62" s="96"/>
      <c r="BJ62" s="96"/>
      <c r="BK62" s="97"/>
      <c r="BL62" s="95">
        <v>0</v>
      </c>
      <c r="BM62" s="96"/>
      <c r="BN62" s="96"/>
      <c r="BO62" s="96"/>
      <c r="BP62" s="97"/>
      <c r="BQ62" s="95">
        <v>0</v>
      </c>
      <c r="BR62" s="96"/>
      <c r="BS62" s="96"/>
      <c r="BT62" s="97"/>
      <c r="BU62" s="95">
        <f>IF(ISNUMBER(BG62),BG62,0)+IF(ISNUMBER(BL62),BL62,0)</f>
        <v>76300000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8555415</v>
      </c>
      <c r="V63" s="96"/>
      <c r="W63" s="96"/>
      <c r="X63" s="96"/>
      <c r="Y63" s="97"/>
      <c r="Z63" s="95">
        <v>0</v>
      </c>
      <c r="AA63" s="96"/>
      <c r="AB63" s="96"/>
      <c r="AC63" s="96"/>
      <c r="AD63" s="97"/>
      <c r="AE63" s="95">
        <v>0</v>
      </c>
      <c r="AF63" s="96"/>
      <c r="AG63" s="96"/>
      <c r="AH63" s="97"/>
      <c r="AI63" s="95">
        <f>IF(ISNUMBER(U63),U63,0)+IF(ISNUMBER(Z63),Z63,0)</f>
        <v>8555415</v>
      </c>
      <c r="AJ63" s="96"/>
      <c r="AK63" s="96"/>
      <c r="AL63" s="96"/>
      <c r="AM63" s="97"/>
      <c r="AN63" s="95">
        <v>10519200</v>
      </c>
      <c r="AO63" s="96"/>
      <c r="AP63" s="96"/>
      <c r="AQ63" s="96"/>
      <c r="AR63" s="97"/>
      <c r="AS63" s="95">
        <v>0</v>
      </c>
      <c r="AT63" s="96"/>
      <c r="AU63" s="96"/>
      <c r="AV63" s="96"/>
      <c r="AW63" s="97"/>
      <c r="AX63" s="95">
        <v>0</v>
      </c>
      <c r="AY63" s="96"/>
      <c r="AZ63" s="96"/>
      <c r="BA63" s="97"/>
      <c r="BB63" s="95">
        <f>IF(ISNUMBER(AN63),AN63,0)+IF(ISNUMBER(AS63),AS63,0)</f>
        <v>10519200</v>
      </c>
      <c r="BC63" s="96"/>
      <c r="BD63" s="96"/>
      <c r="BE63" s="96"/>
      <c r="BF63" s="97"/>
      <c r="BG63" s="95">
        <v>17511700</v>
      </c>
      <c r="BH63" s="96"/>
      <c r="BI63" s="96"/>
      <c r="BJ63" s="96"/>
      <c r="BK63" s="97"/>
      <c r="BL63" s="95">
        <v>0</v>
      </c>
      <c r="BM63" s="96"/>
      <c r="BN63" s="96"/>
      <c r="BO63" s="96"/>
      <c r="BP63" s="97"/>
      <c r="BQ63" s="95">
        <v>0</v>
      </c>
      <c r="BR63" s="96"/>
      <c r="BS63" s="96"/>
      <c r="BT63" s="97"/>
      <c r="BU63" s="95">
        <f>IF(ISNUMBER(BG63),BG63,0)+IF(ISNUMBER(BL63),BL63,0)</f>
        <v>17511700</v>
      </c>
      <c r="BV63" s="96"/>
      <c r="BW63" s="96"/>
      <c r="BX63" s="96"/>
      <c r="BY63" s="97"/>
    </row>
    <row r="64" spans="1:79" s="6" customFormat="1" ht="12.75" customHeight="1">
      <c r="A64" s="86"/>
      <c r="B64" s="84"/>
      <c r="C64" s="84"/>
      <c r="D64" s="85"/>
      <c r="E64" s="99" t="s">
        <v>147</v>
      </c>
      <c r="F64" s="100"/>
      <c r="G64" s="100"/>
      <c r="H64" s="100"/>
      <c r="I64" s="100"/>
      <c r="J64" s="100"/>
      <c r="K64" s="100"/>
      <c r="L64" s="100"/>
      <c r="M64" s="100"/>
      <c r="N64" s="100"/>
      <c r="O64" s="100"/>
      <c r="P64" s="100"/>
      <c r="Q64" s="100"/>
      <c r="R64" s="100"/>
      <c r="S64" s="100"/>
      <c r="T64" s="101"/>
      <c r="U64" s="103">
        <v>47443666</v>
      </c>
      <c r="V64" s="104"/>
      <c r="W64" s="104"/>
      <c r="X64" s="104"/>
      <c r="Y64" s="105"/>
      <c r="Z64" s="103">
        <v>0</v>
      </c>
      <c r="AA64" s="104"/>
      <c r="AB64" s="104"/>
      <c r="AC64" s="104"/>
      <c r="AD64" s="105"/>
      <c r="AE64" s="103">
        <v>0</v>
      </c>
      <c r="AF64" s="104"/>
      <c r="AG64" s="104"/>
      <c r="AH64" s="105"/>
      <c r="AI64" s="103">
        <f>IF(ISNUMBER(U64),U64,0)+IF(ISNUMBER(Z64),Z64,0)</f>
        <v>47443666</v>
      </c>
      <c r="AJ64" s="104"/>
      <c r="AK64" s="104"/>
      <c r="AL64" s="104"/>
      <c r="AM64" s="105"/>
      <c r="AN64" s="103">
        <v>58119200</v>
      </c>
      <c r="AO64" s="104"/>
      <c r="AP64" s="104"/>
      <c r="AQ64" s="104"/>
      <c r="AR64" s="105"/>
      <c r="AS64" s="103">
        <v>0</v>
      </c>
      <c r="AT64" s="104"/>
      <c r="AU64" s="104"/>
      <c r="AV64" s="104"/>
      <c r="AW64" s="105"/>
      <c r="AX64" s="103">
        <v>0</v>
      </c>
      <c r="AY64" s="104"/>
      <c r="AZ64" s="104"/>
      <c r="BA64" s="105"/>
      <c r="BB64" s="103">
        <f>IF(ISNUMBER(AN64),AN64,0)+IF(ISNUMBER(AS64),AS64,0)</f>
        <v>58119200</v>
      </c>
      <c r="BC64" s="104"/>
      <c r="BD64" s="104"/>
      <c r="BE64" s="104"/>
      <c r="BF64" s="105"/>
      <c r="BG64" s="103">
        <v>93811700</v>
      </c>
      <c r="BH64" s="104"/>
      <c r="BI64" s="104"/>
      <c r="BJ64" s="104"/>
      <c r="BK64" s="105"/>
      <c r="BL64" s="103">
        <v>0</v>
      </c>
      <c r="BM64" s="104"/>
      <c r="BN64" s="104"/>
      <c r="BO64" s="104"/>
      <c r="BP64" s="105"/>
      <c r="BQ64" s="103">
        <v>0</v>
      </c>
      <c r="BR64" s="104"/>
      <c r="BS64" s="104"/>
      <c r="BT64" s="105"/>
      <c r="BU64" s="103">
        <f>IF(ISNUMBER(BG64),BG64,0)+IF(ISNUMBER(BL64),BL64,0)</f>
        <v>93811700</v>
      </c>
      <c r="BV64" s="104"/>
      <c r="BW64" s="104"/>
      <c r="BX64" s="104"/>
      <c r="BY64" s="105"/>
    </row>
    <row r="66" spans="1:79" ht="14.25" customHeight="1">
      <c r="A66" s="42" t="s">
        <v>232</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1:79" ht="15" customHeight="1">
      <c r="A67" s="53" t="s">
        <v>219</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row>
    <row r="68" spans="1:79" ht="23.1" customHeight="1">
      <c r="A68" s="66" t="s">
        <v>119</v>
      </c>
      <c r="B68" s="67"/>
      <c r="C68" s="67"/>
      <c r="D68" s="67"/>
      <c r="E68" s="68"/>
      <c r="F68" s="36" t="s">
        <v>19</v>
      </c>
      <c r="G68" s="36"/>
      <c r="H68" s="36"/>
      <c r="I68" s="36"/>
      <c r="J68" s="36"/>
      <c r="K68" s="36"/>
      <c r="L68" s="36"/>
      <c r="M68" s="36"/>
      <c r="N68" s="36"/>
      <c r="O68" s="36"/>
      <c r="P68" s="36"/>
      <c r="Q68" s="36"/>
      <c r="R68" s="36"/>
      <c r="S68" s="36"/>
      <c r="T68" s="36"/>
      <c r="U68" s="30" t="s">
        <v>220</v>
      </c>
      <c r="V68" s="31"/>
      <c r="W68" s="31"/>
      <c r="X68" s="31"/>
      <c r="Y68" s="31"/>
      <c r="Z68" s="31"/>
      <c r="AA68" s="31"/>
      <c r="AB68" s="31"/>
      <c r="AC68" s="31"/>
      <c r="AD68" s="31"/>
      <c r="AE68" s="31"/>
      <c r="AF68" s="31"/>
      <c r="AG68" s="31"/>
      <c r="AH68" s="31"/>
      <c r="AI68" s="31"/>
      <c r="AJ68" s="31"/>
      <c r="AK68" s="31"/>
      <c r="AL68" s="31"/>
      <c r="AM68" s="32"/>
      <c r="AN68" s="30" t="s">
        <v>223</v>
      </c>
      <c r="AO68" s="31"/>
      <c r="AP68" s="31"/>
      <c r="AQ68" s="31"/>
      <c r="AR68" s="31"/>
      <c r="AS68" s="31"/>
      <c r="AT68" s="31"/>
      <c r="AU68" s="31"/>
      <c r="AV68" s="31"/>
      <c r="AW68" s="31"/>
      <c r="AX68" s="31"/>
      <c r="AY68" s="31"/>
      <c r="AZ68" s="31"/>
      <c r="BA68" s="31"/>
      <c r="BB68" s="31"/>
      <c r="BC68" s="31"/>
      <c r="BD68" s="31"/>
      <c r="BE68" s="31"/>
      <c r="BF68" s="32"/>
      <c r="BG68" s="30" t="s">
        <v>230</v>
      </c>
      <c r="BH68" s="31"/>
      <c r="BI68" s="31"/>
      <c r="BJ68" s="31"/>
      <c r="BK68" s="31"/>
      <c r="BL68" s="31"/>
      <c r="BM68" s="31"/>
      <c r="BN68" s="31"/>
      <c r="BO68" s="31"/>
      <c r="BP68" s="31"/>
      <c r="BQ68" s="31"/>
      <c r="BR68" s="31"/>
      <c r="BS68" s="31"/>
      <c r="BT68" s="31"/>
      <c r="BU68" s="31"/>
      <c r="BV68" s="31"/>
      <c r="BW68" s="31"/>
      <c r="BX68" s="31"/>
      <c r="BY68" s="32"/>
    </row>
    <row r="69" spans="1:79" ht="51.75" customHeight="1">
      <c r="A69" s="69"/>
      <c r="B69" s="70"/>
      <c r="C69" s="70"/>
      <c r="D69" s="70"/>
      <c r="E69" s="71"/>
      <c r="F69" s="36"/>
      <c r="G69" s="36"/>
      <c r="H69" s="36"/>
      <c r="I69" s="36"/>
      <c r="J69" s="36"/>
      <c r="K69" s="36"/>
      <c r="L69" s="36"/>
      <c r="M69" s="36"/>
      <c r="N69" s="36"/>
      <c r="O69" s="36"/>
      <c r="P69" s="36"/>
      <c r="Q69" s="36"/>
      <c r="R69" s="36"/>
      <c r="S69" s="36"/>
      <c r="T69" s="36"/>
      <c r="U69" s="30" t="s">
        <v>4</v>
      </c>
      <c r="V69" s="31"/>
      <c r="W69" s="31"/>
      <c r="X69" s="31"/>
      <c r="Y69" s="32"/>
      <c r="Z69" s="30" t="s">
        <v>3</v>
      </c>
      <c r="AA69" s="31"/>
      <c r="AB69" s="31"/>
      <c r="AC69" s="31"/>
      <c r="AD69" s="32"/>
      <c r="AE69" s="46" t="s">
        <v>116</v>
      </c>
      <c r="AF69" s="47"/>
      <c r="AG69" s="47"/>
      <c r="AH69" s="48"/>
      <c r="AI69" s="30" t="s">
        <v>5</v>
      </c>
      <c r="AJ69" s="31"/>
      <c r="AK69" s="31"/>
      <c r="AL69" s="31"/>
      <c r="AM69" s="32"/>
      <c r="AN69" s="30" t="s">
        <v>4</v>
      </c>
      <c r="AO69" s="31"/>
      <c r="AP69" s="31"/>
      <c r="AQ69" s="31"/>
      <c r="AR69" s="32"/>
      <c r="AS69" s="30" t="s">
        <v>3</v>
      </c>
      <c r="AT69" s="31"/>
      <c r="AU69" s="31"/>
      <c r="AV69" s="31"/>
      <c r="AW69" s="32"/>
      <c r="AX69" s="46" t="s">
        <v>116</v>
      </c>
      <c r="AY69" s="47"/>
      <c r="AZ69" s="47"/>
      <c r="BA69" s="48"/>
      <c r="BB69" s="30" t="s">
        <v>96</v>
      </c>
      <c r="BC69" s="31"/>
      <c r="BD69" s="31"/>
      <c r="BE69" s="31"/>
      <c r="BF69" s="32"/>
      <c r="BG69" s="30" t="s">
        <v>4</v>
      </c>
      <c r="BH69" s="31"/>
      <c r="BI69" s="31"/>
      <c r="BJ69" s="31"/>
      <c r="BK69" s="32"/>
      <c r="BL69" s="30" t="s">
        <v>3</v>
      </c>
      <c r="BM69" s="31"/>
      <c r="BN69" s="31"/>
      <c r="BO69" s="31"/>
      <c r="BP69" s="32"/>
      <c r="BQ69" s="46" t="s">
        <v>116</v>
      </c>
      <c r="BR69" s="47"/>
      <c r="BS69" s="47"/>
      <c r="BT69" s="48"/>
      <c r="BU69" s="36" t="s">
        <v>97</v>
      </c>
      <c r="BV69" s="36"/>
      <c r="BW69" s="36"/>
      <c r="BX69" s="36"/>
      <c r="BY69" s="36"/>
    </row>
    <row r="70" spans="1:79" ht="15" customHeight="1">
      <c r="A70" s="30">
        <v>1</v>
      </c>
      <c r="B70" s="31"/>
      <c r="C70" s="31"/>
      <c r="D70" s="31"/>
      <c r="E70" s="32"/>
      <c r="F70" s="30">
        <v>2</v>
      </c>
      <c r="G70" s="31"/>
      <c r="H70" s="31"/>
      <c r="I70" s="31"/>
      <c r="J70" s="31"/>
      <c r="K70" s="31"/>
      <c r="L70" s="31"/>
      <c r="M70" s="31"/>
      <c r="N70" s="31"/>
      <c r="O70" s="31"/>
      <c r="P70" s="31"/>
      <c r="Q70" s="31"/>
      <c r="R70" s="31"/>
      <c r="S70" s="31"/>
      <c r="T70" s="32"/>
      <c r="U70" s="30">
        <v>3</v>
      </c>
      <c r="V70" s="31"/>
      <c r="W70" s="31"/>
      <c r="X70" s="31"/>
      <c r="Y70" s="32"/>
      <c r="Z70" s="30">
        <v>4</v>
      </c>
      <c r="AA70" s="31"/>
      <c r="AB70" s="31"/>
      <c r="AC70" s="31"/>
      <c r="AD70" s="32"/>
      <c r="AE70" s="30">
        <v>5</v>
      </c>
      <c r="AF70" s="31"/>
      <c r="AG70" s="31"/>
      <c r="AH70" s="32"/>
      <c r="AI70" s="30">
        <v>6</v>
      </c>
      <c r="AJ70" s="31"/>
      <c r="AK70" s="31"/>
      <c r="AL70" s="31"/>
      <c r="AM70" s="32"/>
      <c r="AN70" s="30">
        <v>7</v>
      </c>
      <c r="AO70" s="31"/>
      <c r="AP70" s="31"/>
      <c r="AQ70" s="31"/>
      <c r="AR70" s="32"/>
      <c r="AS70" s="30">
        <v>8</v>
      </c>
      <c r="AT70" s="31"/>
      <c r="AU70" s="31"/>
      <c r="AV70" s="31"/>
      <c r="AW70" s="32"/>
      <c r="AX70" s="30">
        <v>9</v>
      </c>
      <c r="AY70" s="31"/>
      <c r="AZ70" s="31"/>
      <c r="BA70" s="32"/>
      <c r="BB70" s="30">
        <v>10</v>
      </c>
      <c r="BC70" s="31"/>
      <c r="BD70" s="31"/>
      <c r="BE70" s="31"/>
      <c r="BF70" s="32"/>
      <c r="BG70" s="30">
        <v>11</v>
      </c>
      <c r="BH70" s="31"/>
      <c r="BI70" s="31"/>
      <c r="BJ70" s="31"/>
      <c r="BK70" s="32"/>
      <c r="BL70" s="30">
        <v>12</v>
      </c>
      <c r="BM70" s="31"/>
      <c r="BN70" s="31"/>
      <c r="BO70" s="31"/>
      <c r="BP70" s="32"/>
      <c r="BQ70" s="30">
        <v>13</v>
      </c>
      <c r="BR70" s="31"/>
      <c r="BS70" s="31"/>
      <c r="BT70" s="32"/>
      <c r="BU70" s="36">
        <v>14</v>
      </c>
      <c r="BV70" s="36"/>
      <c r="BW70" s="36"/>
      <c r="BX70" s="36"/>
      <c r="BY70" s="36"/>
    </row>
    <row r="71" spans="1:79" s="1" customFormat="1" ht="13.5" hidden="1" customHeight="1">
      <c r="A71" s="33" t="s">
        <v>64</v>
      </c>
      <c r="B71" s="34"/>
      <c r="C71" s="34"/>
      <c r="D71" s="34"/>
      <c r="E71" s="35"/>
      <c r="F71" s="33" t="s">
        <v>57</v>
      </c>
      <c r="G71" s="34"/>
      <c r="H71" s="34"/>
      <c r="I71" s="34"/>
      <c r="J71" s="34"/>
      <c r="K71" s="34"/>
      <c r="L71" s="34"/>
      <c r="M71" s="34"/>
      <c r="N71" s="34"/>
      <c r="O71" s="34"/>
      <c r="P71" s="34"/>
      <c r="Q71" s="34"/>
      <c r="R71" s="34"/>
      <c r="S71" s="34"/>
      <c r="T71" s="35"/>
      <c r="U71" s="33" t="s">
        <v>65</v>
      </c>
      <c r="V71" s="34"/>
      <c r="W71" s="34"/>
      <c r="X71" s="34"/>
      <c r="Y71" s="35"/>
      <c r="Z71" s="33" t="s">
        <v>66</v>
      </c>
      <c r="AA71" s="34"/>
      <c r="AB71" s="34"/>
      <c r="AC71" s="34"/>
      <c r="AD71" s="35"/>
      <c r="AE71" s="33" t="s">
        <v>91</v>
      </c>
      <c r="AF71" s="34"/>
      <c r="AG71" s="34"/>
      <c r="AH71" s="35"/>
      <c r="AI71" s="50" t="s">
        <v>170</v>
      </c>
      <c r="AJ71" s="51"/>
      <c r="AK71" s="51"/>
      <c r="AL71" s="51"/>
      <c r="AM71" s="52"/>
      <c r="AN71" s="33" t="s">
        <v>67</v>
      </c>
      <c r="AO71" s="34"/>
      <c r="AP71" s="34"/>
      <c r="AQ71" s="34"/>
      <c r="AR71" s="35"/>
      <c r="AS71" s="33" t="s">
        <v>68</v>
      </c>
      <c r="AT71" s="34"/>
      <c r="AU71" s="34"/>
      <c r="AV71" s="34"/>
      <c r="AW71" s="35"/>
      <c r="AX71" s="33" t="s">
        <v>92</v>
      </c>
      <c r="AY71" s="34"/>
      <c r="AZ71" s="34"/>
      <c r="BA71" s="35"/>
      <c r="BB71" s="50" t="s">
        <v>170</v>
      </c>
      <c r="BC71" s="51"/>
      <c r="BD71" s="51"/>
      <c r="BE71" s="51"/>
      <c r="BF71" s="52"/>
      <c r="BG71" s="33" t="s">
        <v>58</v>
      </c>
      <c r="BH71" s="34"/>
      <c r="BI71" s="34"/>
      <c r="BJ71" s="34"/>
      <c r="BK71" s="35"/>
      <c r="BL71" s="33" t="s">
        <v>59</v>
      </c>
      <c r="BM71" s="34"/>
      <c r="BN71" s="34"/>
      <c r="BO71" s="34"/>
      <c r="BP71" s="35"/>
      <c r="BQ71" s="33" t="s">
        <v>93</v>
      </c>
      <c r="BR71" s="34"/>
      <c r="BS71" s="34"/>
      <c r="BT71" s="35"/>
      <c r="BU71" s="44" t="s">
        <v>170</v>
      </c>
      <c r="BV71" s="44"/>
      <c r="BW71" s="44"/>
      <c r="BX71" s="44"/>
      <c r="BY71" s="44"/>
      <c r="CA71" t="s">
        <v>27</v>
      </c>
    </row>
    <row r="72" spans="1:79" s="6" customFormat="1" ht="12.75" customHeight="1">
      <c r="A72" s="86"/>
      <c r="B72" s="84"/>
      <c r="C72" s="84"/>
      <c r="D72" s="84"/>
      <c r="E72" s="85"/>
      <c r="F72" s="86" t="s">
        <v>147</v>
      </c>
      <c r="G72" s="84"/>
      <c r="H72" s="84"/>
      <c r="I72" s="84"/>
      <c r="J72" s="84"/>
      <c r="K72" s="84"/>
      <c r="L72" s="84"/>
      <c r="M72" s="84"/>
      <c r="N72" s="84"/>
      <c r="O72" s="84"/>
      <c r="P72" s="84"/>
      <c r="Q72" s="84"/>
      <c r="R72" s="84"/>
      <c r="S72" s="84"/>
      <c r="T72" s="85"/>
      <c r="U72" s="103"/>
      <c r="V72" s="104"/>
      <c r="W72" s="104"/>
      <c r="X72" s="104"/>
      <c r="Y72" s="105"/>
      <c r="Z72" s="103"/>
      <c r="AA72" s="104"/>
      <c r="AB72" s="104"/>
      <c r="AC72" s="104"/>
      <c r="AD72" s="105"/>
      <c r="AE72" s="103"/>
      <c r="AF72" s="104"/>
      <c r="AG72" s="104"/>
      <c r="AH72" s="105"/>
      <c r="AI72" s="103">
        <f>IF(ISNUMBER(U72),U72,0)+IF(ISNUMBER(Z72),Z72,0)</f>
        <v>0</v>
      </c>
      <c r="AJ72" s="104"/>
      <c r="AK72" s="104"/>
      <c r="AL72" s="104"/>
      <c r="AM72" s="105"/>
      <c r="AN72" s="103"/>
      <c r="AO72" s="104"/>
      <c r="AP72" s="104"/>
      <c r="AQ72" s="104"/>
      <c r="AR72" s="105"/>
      <c r="AS72" s="103"/>
      <c r="AT72" s="104"/>
      <c r="AU72" s="104"/>
      <c r="AV72" s="104"/>
      <c r="AW72" s="105"/>
      <c r="AX72" s="103"/>
      <c r="AY72" s="104"/>
      <c r="AZ72" s="104"/>
      <c r="BA72" s="105"/>
      <c r="BB72" s="103">
        <f>IF(ISNUMBER(AN72),AN72,0)+IF(ISNUMBER(AS72),AS72,0)</f>
        <v>0</v>
      </c>
      <c r="BC72" s="104"/>
      <c r="BD72" s="104"/>
      <c r="BE72" s="104"/>
      <c r="BF72" s="105"/>
      <c r="BG72" s="103"/>
      <c r="BH72" s="104"/>
      <c r="BI72" s="104"/>
      <c r="BJ72" s="104"/>
      <c r="BK72" s="105"/>
      <c r="BL72" s="103"/>
      <c r="BM72" s="104"/>
      <c r="BN72" s="104"/>
      <c r="BO72" s="104"/>
      <c r="BP72" s="105"/>
      <c r="BQ72" s="103"/>
      <c r="BR72" s="104"/>
      <c r="BS72" s="104"/>
      <c r="BT72" s="105"/>
      <c r="BU72" s="103">
        <f>IF(ISNUMBER(BG72),BG72,0)+IF(ISNUMBER(BL72),BL72,0)</f>
        <v>0</v>
      </c>
      <c r="BV72" s="104"/>
      <c r="BW72" s="104"/>
      <c r="BX72" s="104"/>
      <c r="BY72" s="105"/>
      <c r="CA72" s="6" t="s">
        <v>28</v>
      </c>
    </row>
    <row r="74" spans="1:79" ht="14.25" customHeight="1">
      <c r="A74" s="42" t="s">
        <v>247</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79" ht="15" customHeight="1">
      <c r="A75" s="53" t="s">
        <v>219</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row>
    <row r="76" spans="1:79" ht="23.1" customHeight="1">
      <c r="A76" s="66" t="s">
        <v>118</v>
      </c>
      <c r="B76" s="67"/>
      <c r="C76" s="67"/>
      <c r="D76" s="68"/>
      <c r="E76" s="60" t="s">
        <v>19</v>
      </c>
      <c r="F76" s="61"/>
      <c r="G76" s="61"/>
      <c r="H76" s="61"/>
      <c r="I76" s="61"/>
      <c r="J76" s="61"/>
      <c r="K76" s="61"/>
      <c r="L76" s="61"/>
      <c r="M76" s="61"/>
      <c r="N76" s="61"/>
      <c r="O76" s="61"/>
      <c r="P76" s="61"/>
      <c r="Q76" s="61"/>
      <c r="R76" s="61"/>
      <c r="S76" s="61"/>
      <c r="T76" s="61"/>
      <c r="U76" s="61"/>
      <c r="V76" s="61"/>
      <c r="W76" s="62"/>
      <c r="X76" s="30" t="s">
        <v>241</v>
      </c>
      <c r="Y76" s="31"/>
      <c r="Z76" s="31"/>
      <c r="AA76" s="31"/>
      <c r="AB76" s="31"/>
      <c r="AC76" s="31"/>
      <c r="AD76" s="31"/>
      <c r="AE76" s="31"/>
      <c r="AF76" s="31"/>
      <c r="AG76" s="31"/>
      <c r="AH76" s="31"/>
      <c r="AI76" s="31"/>
      <c r="AJ76" s="31"/>
      <c r="AK76" s="31"/>
      <c r="AL76" s="31"/>
      <c r="AM76" s="31"/>
      <c r="AN76" s="31"/>
      <c r="AO76" s="31"/>
      <c r="AP76" s="31"/>
      <c r="AQ76" s="32"/>
      <c r="AR76" s="36" t="s">
        <v>246</v>
      </c>
      <c r="AS76" s="36"/>
      <c r="AT76" s="36"/>
      <c r="AU76" s="36"/>
      <c r="AV76" s="36"/>
      <c r="AW76" s="36"/>
      <c r="AX76" s="36"/>
      <c r="AY76" s="36"/>
      <c r="AZ76" s="36"/>
      <c r="BA76" s="36"/>
      <c r="BB76" s="36"/>
      <c r="BC76" s="36"/>
      <c r="BD76" s="36"/>
      <c r="BE76" s="36"/>
      <c r="BF76" s="36"/>
      <c r="BG76" s="36"/>
      <c r="BH76" s="36"/>
      <c r="BI76" s="36"/>
      <c r="BJ76" s="36"/>
      <c r="BK76" s="36"/>
    </row>
    <row r="77" spans="1:79" ht="48.75" customHeight="1">
      <c r="A77" s="69"/>
      <c r="B77" s="70"/>
      <c r="C77" s="70"/>
      <c r="D77" s="71"/>
      <c r="E77" s="63"/>
      <c r="F77" s="64"/>
      <c r="G77" s="64"/>
      <c r="H77" s="64"/>
      <c r="I77" s="64"/>
      <c r="J77" s="64"/>
      <c r="K77" s="64"/>
      <c r="L77" s="64"/>
      <c r="M77" s="64"/>
      <c r="N77" s="64"/>
      <c r="O77" s="64"/>
      <c r="P77" s="64"/>
      <c r="Q77" s="64"/>
      <c r="R77" s="64"/>
      <c r="S77" s="64"/>
      <c r="T77" s="64"/>
      <c r="U77" s="64"/>
      <c r="V77" s="64"/>
      <c r="W77" s="65"/>
      <c r="X77" s="60" t="s">
        <v>4</v>
      </c>
      <c r="Y77" s="61"/>
      <c r="Z77" s="61"/>
      <c r="AA77" s="61"/>
      <c r="AB77" s="62"/>
      <c r="AC77" s="60" t="s">
        <v>3</v>
      </c>
      <c r="AD77" s="61"/>
      <c r="AE77" s="61"/>
      <c r="AF77" s="61"/>
      <c r="AG77" s="62"/>
      <c r="AH77" s="46" t="s">
        <v>116</v>
      </c>
      <c r="AI77" s="47"/>
      <c r="AJ77" s="47"/>
      <c r="AK77" s="47"/>
      <c r="AL77" s="48"/>
      <c r="AM77" s="30" t="s">
        <v>5</v>
      </c>
      <c r="AN77" s="31"/>
      <c r="AO77" s="31"/>
      <c r="AP77" s="31"/>
      <c r="AQ77" s="32"/>
      <c r="AR77" s="30" t="s">
        <v>4</v>
      </c>
      <c r="AS77" s="31"/>
      <c r="AT77" s="31"/>
      <c r="AU77" s="31"/>
      <c r="AV77" s="32"/>
      <c r="AW77" s="30" t="s">
        <v>3</v>
      </c>
      <c r="AX77" s="31"/>
      <c r="AY77" s="31"/>
      <c r="AZ77" s="31"/>
      <c r="BA77" s="32"/>
      <c r="BB77" s="46" t="s">
        <v>116</v>
      </c>
      <c r="BC77" s="47"/>
      <c r="BD77" s="47"/>
      <c r="BE77" s="47"/>
      <c r="BF77" s="48"/>
      <c r="BG77" s="30" t="s">
        <v>96</v>
      </c>
      <c r="BH77" s="31"/>
      <c r="BI77" s="31"/>
      <c r="BJ77" s="31"/>
      <c r="BK77" s="32"/>
    </row>
    <row r="78" spans="1:79" ht="12.75" customHeight="1">
      <c r="A78" s="30">
        <v>1</v>
      </c>
      <c r="B78" s="31"/>
      <c r="C78" s="31"/>
      <c r="D78" s="32"/>
      <c r="E78" s="30">
        <v>2</v>
      </c>
      <c r="F78" s="31"/>
      <c r="G78" s="31"/>
      <c r="H78" s="31"/>
      <c r="I78" s="31"/>
      <c r="J78" s="31"/>
      <c r="K78" s="31"/>
      <c r="L78" s="31"/>
      <c r="M78" s="31"/>
      <c r="N78" s="31"/>
      <c r="O78" s="31"/>
      <c r="P78" s="31"/>
      <c r="Q78" s="31"/>
      <c r="R78" s="31"/>
      <c r="S78" s="31"/>
      <c r="T78" s="31"/>
      <c r="U78" s="31"/>
      <c r="V78" s="31"/>
      <c r="W78" s="32"/>
      <c r="X78" s="30">
        <v>3</v>
      </c>
      <c r="Y78" s="31"/>
      <c r="Z78" s="31"/>
      <c r="AA78" s="31"/>
      <c r="AB78" s="32"/>
      <c r="AC78" s="30">
        <v>4</v>
      </c>
      <c r="AD78" s="31"/>
      <c r="AE78" s="31"/>
      <c r="AF78" s="31"/>
      <c r="AG78" s="32"/>
      <c r="AH78" s="30">
        <v>5</v>
      </c>
      <c r="AI78" s="31"/>
      <c r="AJ78" s="31"/>
      <c r="AK78" s="31"/>
      <c r="AL78" s="32"/>
      <c r="AM78" s="30">
        <v>6</v>
      </c>
      <c r="AN78" s="31"/>
      <c r="AO78" s="31"/>
      <c r="AP78" s="31"/>
      <c r="AQ78" s="32"/>
      <c r="AR78" s="30">
        <v>7</v>
      </c>
      <c r="AS78" s="31"/>
      <c r="AT78" s="31"/>
      <c r="AU78" s="31"/>
      <c r="AV78" s="32"/>
      <c r="AW78" s="30">
        <v>8</v>
      </c>
      <c r="AX78" s="31"/>
      <c r="AY78" s="31"/>
      <c r="AZ78" s="31"/>
      <c r="BA78" s="32"/>
      <c r="BB78" s="30">
        <v>9</v>
      </c>
      <c r="BC78" s="31"/>
      <c r="BD78" s="31"/>
      <c r="BE78" s="31"/>
      <c r="BF78" s="32"/>
      <c r="BG78" s="30">
        <v>10</v>
      </c>
      <c r="BH78" s="31"/>
      <c r="BI78" s="31"/>
      <c r="BJ78" s="31"/>
      <c r="BK78" s="32"/>
    </row>
    <row r="79" spans="1:79" s="1" customFormat="1" ht="12.75" hidden="1" customHeight="1">
      <c r="A79" s="33" t="s">
        <v>64</v>
      </c>
      <c r="B79" s="34"/>
      <c r="C79" s="34"/>
      <c r="D79" s="35"/>
      <c r="E79" s="33" t="s">
        <v>57</v>
      </c>
      <c r="F79" s="34"/>
      <c r="G79" s="34"/>
      <c r="H79" s="34"/>
      <c r="I79" s="34"/>
      <c r="J79" s="34"/>
      <c r="K79" s="34"/>
      <c r="L79" s="34"/>
      <c r="M79" s="34"/>
      <c r="N79" s="34"/>
      <c r="O79" s="34"/>
      <c r="P79" s="34"/>
      <c r="Q79" s="34"/>
      <c r="R79" s="34"/>
      <c r="S79" s="34"/>
      <c r="T79" s="34"/>
      <c r="U79" s="34"/>
      <c r="V79" s="34"/>
      <c r="W79" s="35"/>
      <c r="X79" s="79" t="s">
        <v>60</v>
      </c>
      <c r="Y79" s="80"/>
      <c r="Z79" s="80"/>
      <c r="AA79" s="80"/>
      <c r="AB79" s="81"/>
      <c r="AC79" s="79" t="s">
        <v>61</v>
      </c>
      <c r="AD79" s="80"/>
      <c r="AE79" s="80"/>
      <c r="AF79" s="80"/>
      <c r="AG79" s="81"/>
      <c r="AH79" s="33" t="s">
        <v>94</v>
      </c>
      <c r="AI79" s="34"/>
      <c r="AJ79" s="34"/>
      <c r="AK79" s="34"/>
      <c r="AL79" s="35"/>
      <c r="AM79" s="50" t="s">
        <v>171</v>
      </c>
      <c r="AN79" s="51"/>
      <c r="AO79" s="51"/>
      <c r="AP79" s="51"/>
      <c r="AQ79" s="52"/>
      <c r="AR79" s="33" t="s">
        <v>62</v>
      </c>
      <c r="AS79" s="34"/>
      <c r="AT79" s="34"/>
      <c r="AU79" s="34"/>
      <c r="AV79" s="35"/>
      <c r="AW79" s="33" t="s">
        <v>63</v>
      </c>
      <c r="AX79" s="34"/>
      <c r="AY79" s="34"/>
      <c r="AZ79" s="34"/>
      <c r="BA79" s="35"/>
      <c r="BB79" s="33" t="s">
        <v>95</v>
      </c>
      <c r="BC79" s="34"/>
      <c r="BD79" s="34"/>
      <c r="BE79" s="34"/>
      <c r="BF79" s="35"/>
      <c r="BG79" s="50" t="s">
        <v>171</v>
      </c>
      <c r="BH79" s="51"/>
      <c r="BI79" s="51"/>
      <c r="BJ79" s="51"/>
      <c r="BK79" s="52"/>
      <c r="CA79" t="s">
        <v>29</v>
      </c>
    </row>
    <row r="80" spans="1:79" s="98" customFormat="1" ht="12.75" customHeight="1">
      <c r="A80" s="88">
        <v>2111</v>
      </c>
      <c r="B80" s="89"/>
      <c r="C80" s="89"/>
      <c r="D80" s="90"/>
      <c r="E80" s="91" t="s">
        <v>174</v>
      </c>
      <c r="F80" s="92"/>
      <c r="G80" s="92"/>
      <c r="H80" s="92"/>
      <c r="I80" s="92"/>
      <c r="J80" s="92"/>
      <c r="K80" s="92"/>
      <c r="L80" s="92"/>
      <c r="M80" s="92"/>
      <c r="N80" s="92"/>
      <c r="O80" s="92"/>
      <c r="P80" s="92"/>
      <c r="Q80" s="92"/>
      <c r="R80" s="92"/>
      <c r="S80" s="92"/>
      <c r="T80" s="92"/>
      <c r="U80" s="92"/>
      <c r="V80" s="92"/>
      <c r="W80" s="93"/>
      <c r="X80" s="95">
        <v>81793600</v>
      </c>
      <c r="Y80" s="96"/>
      <c r="Z80" s="96"/>
      <c r="AA80" s="96"/>
      <c r="AB80" s="97"/>
      <c r="AC80" s="95">
        <v>0</v>
      </c>
      <c r="AD80" s="96"/>
      <c r="AE80" s="96"/>
      <c r="AF80" s="96"/>
      <c r="AG80" s="97"/>
      <c r="AH80" s="95">
        <v>0</v>
      </c>
      <c r="AI80" s="96"/>
      <c r="AJ80" s="96"/>
      <c r="AK80" s="96"/>
      <c r="AL80" s="97"/>
      <c r="AM80" s="95">
        <f>IF(ISNUMBER(X80),X80,0)+IF(ISNUMBER(AC80),AC80,0)</f>
        <v>81793600</v>
      </c>
      <c r="AN80" s="96"/>
      <c r="AO80" s="96"/>
      <c r="AP80" s="96"/>
      <c r="AQ80" s="97"/>
      <c r="AR80" s="95">
        <v>87600946</v>
      </c>
      <c r="AS80" s="96"/>
      <c r="AT80" s="96"/>
      <c r="AU80" s="96"/>
      <c r="AV80" s="97"/>
      <c r="AW80" s="95">
        <v>0</v>
      </c>
      <c r="AX80" s="96"/>
      <c r="AY80" s="96"/>
      <c r="AZ80" s="96"/>
      <c r="BA80" s="97"/>
      <c r="BB80" s="95">
        <v>0</v>
      </c>
      <c r="BC80" s="96"/>
      <c r="BD80" s="96"/>
      <c r="BE80" s="96"/>
      <c r="BF80" s="97"/>
      <c r="BG80" s="94">
        <f>IF(ISNUMBER(AR80),AR80,0)+IF(ISNUMBER(AW80),AW80,0)</f>
        <v>87600946</v>
      </c>
      <c r="BH80" s="94"/>
      <c r="BI80" s="94"/>
      <c r="BJ80" s="94"/>
      <c r="BK80" s="94"/>
      <c r="CA80" s="98" t="s">
        <v>30</v>
      </c>
    </row>
    <row r="81" spans="1:79" s="98" customFormat="1" ht="12.75" customHeight="1">
      <c r="A81" s="88">
        <v>2120</v>
      </c>
      <c r="B81" s="89"/>
      <c r="C81" s="89"/>
      <c r="D81" s="90"/>
      <c r="E81" s="91" t="s">
        <v>175</v>
      </c>
      <c r="F81" s="92"/>
      <c r="G81" s="92"/>
      <c r="H81" s="92"/>
      <c r="I81" s="92"/>
      <c r="J81" s="92"/>
      <c r="K81" s="92"/>
      <c r="L81" s="92"/>
      <c r="M81" s="92"/>
      <c r="N81" s="92"/>
      <c r="O81" s="92"/>
      <c r="P81" s="92"/>
      <c r="Q81" s="92"/>
      <c r="R81" s="92"/>
      <c r="S81" s="92"/>
      <c r="T81" s="92"/>
      <c r="U81" s="92"/>
      <c r="V81" s="92"/>
      <c r="W81" s="93"/>
      <c r="X81" s="95">
        <v>18772542</v>
      </c>
      <c r="Y81" s="96"/>
      <c r="Z81" s="96"/>
      <c r="AA81" s="96"/>
      <c r="AB81" s="97"/>
      <c r="AC81" s="95">
        <v>0</v>
      </c>
      <c r="AD81" s="96"/>
      <c r="AE81" s="96"/>
      <c r="AF81" s="96"/>
      <c r="AG81" s="97"/>
      <c r="AH81" s="95">
        <v>0</v>
      </c>
      <c r="AI81" s="96"/>
      <c r="AJ81" s="96"/>
      <c r="AK81" s="96"/>
      <c r="AL81" s="97"/>
      <c r="AM81" s="95">
        <f>IF(ISNUMBER(X81),X81,0)+IF(ISNUMBER(AC81),AC81,0)</f>
        <v>18772542</v>
      </c>
      <c r="AN81" s="96"/>
      <c r="AO81" s="96"/>
      <c r="AP81" s="96"/>
      <c r="AQ81" s="97"/>
      <c r="AR81" s="95">
        <v>20105392</v>
      </c>
      <c r="AS81" s="96"/>
      <c r="AT81" s="96"/>
      <c r="AU81" s="96"/>
      <c r="AV81" s="97"/>
      <c r="AW81" s="95">
        <v>0</v>
      </c>
      <c r="AX81" s="96"/>
      <c r="AY81" s="96"/>
      <c r="AZ81" s="96"/>
      <c r="BA81" s="97"/>
      <c r="BB81" s="95">
        <v>0</v>
      </c>
      <c r="BC81" s="96"/>
      <c r="BD81" s="96"/>
      <c r="BE81" s="96"/>
      <c r="BF81" s="97"/>
      <c r="BG81" s="94">
        <f>IF(ISNUMBER(AR81),AR81,0)+IF(ISNUMBER(AW81),AW81,0)</f>
        <v>20105392</v>
      </c>
      <c r="BH81" s="94"/>
      <c r="BI81" s="94"/>
      <c r="BJ81" s="94"/>
      <c r="BK81" s="94"/>
    </row>
    <row r="82" spans="1:79" s="6" customFormat="1" ht="12.75" customHeight="1">
      <c r="A82" s="86"/>
      <c r="B82" s="84"/>
      <c r="C82" s="84"/>
      <c r="D82" s="85"/>
      <c r="E82" s="99" t="s">
        <v>147</v>
      </c>
      <c r="F82" s="100"/>
      <c r="G82" s="100"/>
      <c r="H82" s="100"/>
      <c r="I82" s="100"/>
      <c r="J82" s="100"/>
      <c r="K82" s="100"/>
      <c r="L82" s="100"/>
      <c r="M82" s="100"/>
      <c r="N82" s="100"/>
      <c r="O82" s="100"/>
      <c r="P82" s="100"/>
      <c r="Q82" s="100"/>
      <c r="R82" s="100"/>
      <c r="S82" s="100"/>
      <c r="T82" s="100"/>
      <c r="U82" s="100"/>
      <c r="V82" s="100"/>
      <c r="W82" s="101"/>
      <c r="X82" s="103">
        <v>100566142</v>
      </c>
      <c r="Y82" s="104"/>
      <c r="Z82" s="104"/>
      <c r="AA82" s="104"/>
      <c r="AB82" s="105"/>
      <c r="AC82" s="103">
        <v>0</v>
      </c>
      <c r="AD82" s="104"/>
      <c r="AE82" s="104"/>
      <c r="AF82" s="104"/>
      <c r="AG82" s="105"/>
      <c r="AH82" s="103">
        <v>0</v>
      </c>
      <c r="AI82" s="104"/>
      <c r="AJ82" s="104"/>
      <c r="AK82" s="104"/>
      <c r="AL82" s="105"/>
      <c r="AM82" s="103">
        <f>IF(ISNUMBER(X82),X82,0)+IF(ISNUMBER(AC82),AC82,0)</f>
        <v>100566142</v>
      </c>
      <c r="AN82" s="104"/>
      <c r="AO82" s="104"/>
      <c r="AP82" s="104"/>
      <c r="AQ82" s="105"/>
      <c r="AR82" s="103">
        <v>107706338</v>
      </c>
      <c r="AS82" s="104"/>
      <c r="AT82" s="104"/>
      <c r="AU82" s="104"/>
      <c r="AV82" s="105"/>
      <c r="AW82" s="103">
        <v>0</v>
      </c>
      <c r="AX82" s="104"/>
      <c r="AY82" s="104"/>
      <c r="AZ82" s="104"/>
      <c r="BA82" s="105"/>
      <c r="BB82" s="103">
        <v>0</v>
      </c>
      <c r="BC82" s="104"/>
      <c r="BD82" s="104"/>
      <c r="BE82" s="104"/>
      <c r="BF82" s="105"/>
      <c r="BG82" s="102">
        <f>IF(ISNUMBER(AR82),AR82,0)+IF(ISNUMBER(AW82),AW82,0)</f>
        <v>107706338</v>
      </c>
      <c r="BH82" s="102"/>
      <c r="BI82" s="102"/>
      <c r="BJ82" s="102"/>
      <c r="BK82" s="102"/>
    </row>
    <row r="84" spans="1:79" ht="14.25" customHeight="1">
      <c r="A84" s="42" t="s">
        <v>248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c r="A85" s="53" t="s">
        <v>219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c r="A86" s="66" t="s">
        <v>119</v>
      </c>
      <c r="B86" s="67"/>
      <c r="C86" s="67"/>
      <c r="D86" s="67"/>
      <c r="E86" s="68"/>
      <c r="F86" s="60" t="s">
        <v>19</v>
      </c>
      <c r="G86" s="61"/>
      <c r="H86" s="61"/>
      <c r="I86" s="61"/>
      <c r="J86" s="61"/>
      <c r="K86" s="61"/>
      <c r="L86" s="61"/>
      <c r="M86" s="61"/>
      <c r="N86" s="61"/>
      <c r="O86" s="61"/>
      <c r="P86" s="61"/>
      <c r="Q86" s="61"/>
      <c r="R86" s="61"/>
      <c r="S86" s="61"/>
      <c r="T86" s="61"/>
      <c r="U86" s="61"/>
      <c r="V86" s="61"/>
      <c r="W86" s="62"/>
      <c r="X86" s="36" t="s">
        <v>241</v>
      </c>
      <c r="Y86" s="36"/>
      <c r="Z86" s="36"/>
      <c r="AA86" s="36"/>
      <c r="AB86" s="36"/>
      <c r="AC86" s="36"/>
      <c r="AD86" s="36"/>
      <c r="AE86" s="36"/>
      <c r="AF86" s="36"/>
      <c r="AG86" s="36"/>
      <c r="AH86" s="36"/>
      <c r="AI86" s="36"/>
      <c r="AJ86" s="36"/>
      <c r="AK86" s="36"/>
      <c r="AL86" s="36"/>
      <c r="AM86" s="36"/>
      <c r="AN86" s="36"/>
      <c r="AO86" s="36"/>
      <c r="AP86" s="36"/>
      <c r="AQ86" s="36"/>
      <c r="AR86" s="30" t="s">
        <v>246</v>
      </c>
      <c r="AS86" s="31"/>
      <c r="AT86" s="31"/>
      <c r="AU86" s="31"/>
      <c r="AV86" s="31"/>
      <c r="AW86" s="31"/>
      <c r="AX86" s="31"/>
      <c r="AY86" s="31"/>
      <c r="AZ86" s="31"/>
      <c r="BA86" s="31"/>
      <c r="BB86" s="31"/>
      <c r="BC86" s="31"/>
      <c r="BD86" s="31"/>
      <c r="BE86" s="31"/>
      <c r="BF86" s="31"/>
      <c r="BG86" s="31"/>
      <c r="BH86" s="31"/>
      <c r="BI86" s="31"/>
      <c r="BJ86" s="31"/>
      <c r="BK86" s="32"/>
    </row>
    <row r="87" spans="1:79" ht="53.25" customHeight="1">
      <c r="A87" s="69"/>
      <c r="B87" s="70"/>
      <c r="C87" s="70"/>
      <c r="D87" s="70"/>
      <c r="E87" s="71"/>
      <c r="F87" s="63"/>
      <c r="G87" s="64"/>
      <c r="H87" s="64"/>
      <c r="I87" s="64"/>
      <c r="J87" s="64"/>
      <c r="K87" s="64"/>
      <c r="L87" s="64"/>
      <c r="M87" s="64"/>
      <c r="N87" s="64"/>
      <c r="O87" s="64"/>
      <c r="P87" s="64"/>
      <c r="Q87" s="64"/>
      <c r="R87" s="64"/>
      <c r="S87" s="64"/>
      <c r="T87" s="64"/>
      <c r="U87" s="64"/>
      <c r="V87" s="64"/>
      <c r="W87" s="65"/>
      <c r="X87" s="30" t="s">
        <v>4</v>
      </c>
      <c r="Y87" s="31"/>
      <c r="Z87" s="31"/>
      <c r="AA87" s="31"/>
      <c r="AB87" s="32"/>
      <c r="AC87" s="30" t="s">
        <v>3</v>
      </c>
      <c r="AD87" s="31"/>
      <c r="AE87" s="31"/>
      <c r="AF87" s="31"/>
      <c r="AG87" s="32"/>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9" t="s">
        <v>116</v>
      </c>
      <c r="BC87" s="49"/>
      <c r="BD87" s="49"/>
      <c r="BE87" s="49"/>
      <c r="BF87" s="49"/>
      <c r="BG87" s="30" t="s">
        <v>96</v>
      </c>
      <c r="BH87" s="31"/>
      <c r="BI87" s="31"/>
      <c r="BJ87" s="31"/>
      <c r="BK87" s="32"/>
    </row>
    <row r="88" spans="1:79" ht="15" customHeight="1">
      <c r="A88" s="30">
        <v>1</v>
      </c>
      <c r="B88" s="31"/>
      <c r="C88" s="31"/>
      <c r="D88" s="31"/>
      <c r="E88" s="32"/>
      <c r="F88" s="30">
        <v>2</v>
      </c>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5" hidden="1" customHeight="1">
      <c r="A89" s="33" t="s">
        <v>64</v>
      </c>
      <c r="B89" s="34"/>
      <c r="C89" s="34"/>
      <c r="D89" s="34"/>
      <c r="E89" s="35"/>
      <c r="F89" s="33" t="s">
        <v>57</v>
      </c>
      <c r="G89" s="34"/>
      <c r="H89" s="34"/>
      <c r="I89" s="34"/>
      <c r="J89" s="34"/>
      <c r="K89" s="34"/>
      <c r="L89" s="34"/>
      <c r="M89" s="34"/>
      <c r="N89" s="34"/>
      <c r="O89" s="34"/>
      <c r="P89" s="34"/>
      <c r="Q89" s="34"/>
      <c r="R89" s="34"/>
      <c r="S89" s="34"/>
      <c r="T89" s="34"/>
      <c r="U89" s="34"/>
      <c r="V89" s="34"/>
      <c r="W89" s="35"/>
      <c r="X89" s="33" t="s">
        <v>60</v>
      </c>
      <c r="Y89" s="34"/>
      <c r="Z89" s="34"/>
      <c r="AA89" s="34"/>
      <c r="AB89" s="35"/>
      <c r="AC89" s="33" t="s">
        <v>61</v>
      </c>
      <c r="AD89" s="34"/>
      <c r="AE89" s="34"/>
      <c r="AF89" s="34"/>
      <c r="AG89" s="35"/>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31</v>
      </c>
    </row>
    <row r="90" spans="1:79" s="6" customFormat="1" ht="12.75" customHeight="1">
      <c r="A90" s="86"/>
      <c r="B90" s="84"/>
      <c r="C90" s="84"/>
      <c r="D90" s="84"/>
      <c r="E90" s="85"/>
      <c r="F90" s="86" t="s">
        <v>147</v>
      </c>
      <c r="G90" s="84"/>
      <c r="H90" s="84"/>
      <c r="I90" s="84"/>
      <c r="J90" s="84"/>
      <c r="K90" s="84"/>
      <c r="L90" s="84"/>
      <c r="M90" s="84"/>
      <c r="N90" s="84"/>
      <c r="O90" s="84"/>
      <c r="P90" s="84"/>
      <c r="Q90" s="84"/>
      <c r="R90" s="84"/>
      <c r="S90" s="84"/>
      <c r="T90" s="84"/>
      <c r="U90" s="84"/>
      <c r="V90" s="84"/>
      <c r="W90" s="85"/>
      <c r="X90" s="106"/>
      <c r="Y90" s="107"/>
      <c r="Z90" s="107"/>
      <c r="AA90" s="107"/>
      <c r="AB90" s="108"/>
      <c r="AC90" s="106"/>
      <c r="AD90" s="107"/>
      <c r="AE90" s="107"/>
      <c r="AF90" s="107"/>
      <c r="AG90" s="108"/>
      <c r="AH90" s="102"/>
      <c r="AI90" s="102"/>
      <c r="AJ90" s="102"/>
      <c r="AK90" s="102"/>
      <c r="AL90" s="102"/>
      <c r="AM90" s="102">
        <f>IF(ISNUMBER(X90),X90,0)+IF(ISNUMBER(AC90),AC90,0)</f>
        <v>0</v>
      </c>
      <c r="AN90" s="102"/>
      <c r="AO90" s="102"/>
      <c r="AP90" s="102"/>
      <c r="AQ90" s="102"/>
      <c r="AR90" s="102"/>
      <c r="AS90" s="102"/>
      <c r="AT90" s="102"/>
      <c r="AU90" s="102"/>
      <c r="AV90" s="102"/>
      <c r="AW90" s="102"/>
      <c r="AX90" s="102"/>
      <c r="AY90" s="102"/>
      <c r="AZ90" s="102"/>
      <c r="BA90" s="102"/>
      <c r="BB90" s="102"/>
      <c r="BC90" s="102"/>
      <c r="BD90" s="102"/>
      <c r="BE90" s="102"/>
      <c r="BF90" s="102"/>
      <c r="BG90" s="102">
        <f>IF(ISNUMBER(AR90),AR90,0)+IF(ISNUMBER(AW90),AW90,0)</f>
        <v>0</v>
      </c>
      <c r="BH90" s="102"/>
      <c r="BI90" s="102"/>
      <c r="BJ90" s="102"/>
      <c r="BK90" s="102"/>
      <c r="CA90" s="6" t="s">
        <v>32</v>
      </c>
    </row>
    <row r="93" spans="1:79" ht="14.25" customHeight="1">
      <c r="A93" s="42" t="s">
        <v>120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79" ht="14.25" customHeight="1">
      <c r="A94" s="42" t="s">
        <v>233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c r="A95" s="53" t="s">
        <v>219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row>
    <row r="96" spans="1:79" ht="23.1" customHeight="1">
      <c r="A96" s="60" t="s">
        <v>6</v>
      </c>
      <c r="B96" s="61"/>
      <c r="C96" s="61"/>
      <c r="D96" s="60" t="s">
        <v>121</v>
      </c>
      <c r="E96" s="61"/>
      <c r="F96" s="61"/>
      <c r="G96" s="61"/>
      <c r="H96" s="61"/>
      <c r="I96" s="61"/>
      <c r="J96" s="61"/>
      <c r="K96" s="61"/>
      <c r="L96" s="61"/>
      <c r="M96" s="61"/>
      <c r="N96" s="61"/>
      <c r="O96" s="61"/>
      <c r="P96" s="61"/>
      <c r="Q96" s="61"/>
      <c r="R96" s="61"/>
      <c r="S96" s="61"/>
      <c r="T96" s="62"/>
      <c r="U96" s="30" t="s">
        <v>220</v>
      </c>
      <c r="V96" s="31"/>
      <c r="W96" s="31"/>
      <c r="X96" s="31"/>
      <c r="Y96" s="31"/>
      <c r="Z96" s="31"/>
      <c r="AA96" s="31"/>
      <c r="AB96" s="31"/>
      <c r="AC96" s="31"/>
      <c r="AD96" s="31"/>
      <c r="AE96" s="31"/>
      <c r="AF96" s="31"/>
      <c r="AG96" s="31"/>
      <c r="AH96" s="31"/>
      <c r="AI96" s="31"/>
      <c r="AJ96" s="31"/>
      <c r="AK96" s="31"/>
      <c r="AL96" s="31"/>
      <c r="AM96" s="32"/>
      <c r="AN96" s="30" t="s">
        <v>223</v>
      </c>
      <c r="AO96" s="31"/>
      <c r="AP96" s="31"/>
      <c r="AQ96" s="31"/>
      <c r="AR96" s="31"/>
      <c r="AS96" s="31"/>
      <c r="AT96" s="31"/>
      <c r="AU96" s="31"/>
      <c r="AV96" s="31"/>
      <c r="AW96" s="31"/>
      <c r="AX96" s="31"/>
      <c r="AY96" s="31"/>
      <c r="AZ96" s="31"/>
      <c r="BA96" s="31"/>
      <c r="BB96" s="31"/>
      <c r="BC96" s="31"/>
      <c r="BD96" s="31"/>
      <c r="BE96" s="31"/>
      <c r="BF96" s="32"/>
      <c r="BG96" s="36" t="s">
        <v>230</v>
      </c>
      <c r="BH96" s="36"/>
      <c r="BI96" s="36"/>
      <c r="BJ96" s="36"/>
      <c r="BK96" s="36"/>
      <c r="BL96" s="36"/>
      <c r="BM96" s="36"/>
      <c r="BN96" s="36"/>
      <c r="BO96" s="36"/>
      <c r="BP96" s="36"/>
      <c r="BQ96" s="36"/>
      <c r="BR96" s="36"/>
      <c r="BS96" s="36"/>
      <c r="BT96" s="36"/>
      <c r="BU96" s="36"/>
      <c r="BV96" s="36"/>
      <c r="BW96" s="36"/>
      <c r="BX96" s="36"/>
      <c r="BY96" s="36"/>
    </row>
    <row r="97" spans="1:79" ht="52.5" customHeight="1">
      <c r="A97" s="63"/>
      <c r="B97" s="64"/>
      <c r="C97" s="64"/>
      <c r="D97" s="63"/>
      <c r="E97" s="64"/>
      <c r="F97" s="64"/>
      <c r="G97" s="64"/>
      <c r="H97" s="64"/>
      <c r="I97" s="64"/>
      <c r="J97" s="64"/>
      <c r="K97" s="64"/>
      <c r="L97" s="64"/>
      <c r="M97" s="64"/>
      <c r="N97" s="64"/>
      <c r="O97" s="64"/>
      <c r="P97" s="64"/>
      <c r="Q97" s="64"/>
      <c r="R97" s="64"/>
      <c r="S97" s="64"/>
      <c r="T97" s="65"/>
      <c r="U97" s="30" t="s">
        <v>4</v>
      </c>
      <c r="V97" s="31"/>
      <c r="W97" s="31"/>
      <c r="X97" s="31"/>
      <c r="Y97" s="32"/>
      <c r="Z97" s="30" t="s">
        <v>3</v>
      </c>
      <c r="AA97" s="31"/>
      <c r="AB97" s="31"/>
      <c r="AC97" s="31"/>
      <c r="AD97" s="32"/>
      <c r="AE97" s="46" t="s">
        <v>116</v>
      </c>
      <c r="AF97" s="47"/>
      <c r="AG97" s="47"/>
      <c r="AH97" s="48"/>
      <c r="AI97" s="30" t="s">
        <v>5</v>
      </c>
      <c r="AJ97" s="31"/>
      <c r="AK97" s="31"/>
      <c r="AL97" s="31"/>
      <c r="AM97" s="32"/>
      <c r="AN97" s="30" t="s">
        <v>4</v>
      </c>
      <c r="AO97" s="31"/>
      <c r="AP97" s="31"/>
      <c r="AQ97" s="31"/>
      <c r="AR97" s="32"/>
      <c r="AS97" s="30" t="s">
        <v>3</v>
      </c>
      <c r="AT97" s="31"/>
      <c r="AU97" s="31"/>
      <c r="AV97" s="31"/>
      <c r="AW97" s="32"/>
      <c r="AX97" s="46" t="s">
        <v>116</v>
      </c>
      <c r="AY97" s="47"/>
      <c r="AZ97" s="47"/>
      <c r="BA97" s="48"/>
      <c r="BB97" s="30" t="s">
        <v>96</v>
      </c>
      <c r="BC97" s="31"/>
      <c r="BD97" s="31"/>
      <c r="BE97" s="31"/>
      <c r="BF97" s="32"/>
      <c r="BG97" s="30" t="s">
        <v>4</v>
      </c>
      <c r="BH97" s="31"/>
      <c r="BI97" s="31"/>
      <c r="BJ97" s="31"/>
      <c r="BK97" s="32"/>
      <c r="BL97" s="36" t="s">
        <v>3</v>
      </c>
      <c r="BM97" s="36"/>
      <c r="BN97" s="36"/>
      <c r="BO97" s="36"/>
      <c r="BP97" s="36"/>
      <c r="BQ97" s="49" t="s">
        <v>116</v>
      </c>
      <c r="BR97" s="49"/>
      <c r="BS97" s="49"/>
      <c r="BT97" s="49"/>
      <c r="BU97" s="30" t="s">
        <v>97</v>
      </c>
      <c r="BV97" s="31"/>
      <c r="BW97" s="31"/>
      <c r="BX97" s="31"/>
      <c r="BY97" s="32"/>
    </row>
    <row r="98" spans="1:79" ht="15" customHeight="1">
      <c r="A98" s="30">
        <v>1</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2"/>
      <c r="AI98" s="30">
        <v>6</v>
      </c>
      <c r="AJ98" s="31"/>
      <c r="AK98" s="31"/>
      <c r="AL98" s="31"/>
      <c r="AM98" s="32"/>
      <c r="AN98" s="30">
        <v>7</v>
      </c>
      <c r="AO98" s="31"/>
      <c r="AP98" s="31"/>
      <c r="AQ98" s="31"/>
      <c r="AR98" s="32"/>
      <c r="AS98" s="30">
        <v>8</v>
      </c>
      <c r="AT98" s="31"/>
      <c r="AU98" s="31"/>
      <c r="AV98" s="31"/>
      <c r="AW98" s="32"/>
      <c r="AX98" s="36">
        <v>9</v>
      </c>
      <c r="AY98" s="36"/>
      <c r="AZ98" s="36"/>
      <c r="BA98" s="36"/>
      <c r="BB98" s="30">
        <v>10</v>
      </c>
      <c r="BC98" s="31"/>
      <c r="BD98" s="31"/>
      <c r="BE98" s="31"/>
      <c r="BF98" s="32"/>
      <c r="BG98" s="30">
        <v>11</v>
      </c>
      <c r="BH98" s="31"/>
      <c r="BI98" s="31"/>
      <c r="BJ98" s="31"/>
      <c r="BK98" s="32"/>
      <c r="BL98" s="36">
        <v>12</v>
      </c>
      <c r="BM98" s="36"/>
      <c r="BN98" s="36"/>
      <c r="BO98" s="36"/>
      <c r="BP98" s="36"/>
      <c r="BQ98" s="30">
        <v>13</v>
      </c>
      <c r="BR98" s="31"/>
      <c r="BS98" s="31"/>
      <c r="BT98" s="32"/>
      <c r="BU98" s="30">
        <v>14</v>
      </c>
      <c r="BV98" s="31"/>
      <c r="BW98" s="31"/>
      <c r="BX98" s="31"/>
      <c r="BY98" s="32"/>
    </row>
    <row r="99" spans="1:79" s="1" customFormat="1" ht="14.25" hidden="1" customHeight="1">
      <c r="A99" s="33" t="s">
        <v>69</v>
      </c>
      <c r="B99" s="34"/>
      <c r="C99" s="34"/>
      <c r="D99" s="33" t="s">
        <v>57</v>
      </c>
      <c r="E99" s="34"/>
      <c r="F99" s="34"/>
      <c r="G99" s="34"/>
      <c r="H99" s="34"/>
      <c r="I99" s="34"/>
      <c r="J99" s="34"/>
      <c r="K99" s="34"/>
      <c r="L99" s="34"/>
      <c r="M99" s="34"/>
      <c r="N99" s="34"/>
      <c r="O99" s="34"/>
      <c r="P99" s="34"/>
      <c r="Q99" s="34"/>
      <c r="R99" s="34"/>
      <c r="S99" s="34"/>
      <c r="T99" s="35"/>
      <c r="U99" s="38" t="s">
        <v>65</v>
      </c>
      <c r="V99" s="38"/>
      <c r="W99" s="38"/>
      <c r="X99" s="38"/>
      <c r="Y99" s="38"/>
      <c r="Z99" s="38" t="s">
        <v>66</v>
      </c>
      <c r="AA99" s="38"/>
      <c r="AB99" s="38"/>
      <c r="AC99" s="38"/>
      <c r="AD99" s="38"/>
      <c r="AE99" s="38" t="s">
        <v>91</v>
      </c>
      <c r="AF99" s="38"/>
      <c r="AG99" s="38"/>
      <c r="AH99" s="38"/>
      <c r="AI99" s="44" t="s">
        <v>170</v>
      </c>
      <c r="AJ99" s="44"/>
      <c r="AK99" s="44"/>
      <c r="AL99" s="44"/>
      <c r="AM99" s="44"/>
      <c r="AN99" s="38" t="s">
        <v>67</v>
      </c>
      <c r="AO99" s="38"/>
      <c r="AP99" s="38"/>
      <c r="AQ99" s="38"/>
      <c r="AR99" s="38"/>
      <c r="AS99" s="38" t="s">
        <v>68</v>
      </c>
      <c r="AT99" s="38"/>
      <c r="AU99" s="38"/>
      <c r="AV99" s="38"/>
      <c r="AW99" s="38"/>
      <c r="AX99" s="38" t="s">
        <v>92</v>
      </c>
      <c r="AY99" s="38"/>
      <c r="AZ99" s="38"/>
      <c r="BA99" s="38"/>
      <c r="BB99" s="44" t="s">
        <v>170</v>
      </c>
      <c r="BC99" s="44"/>
      <c r="BD99" s="44"/>
      <c r="BE99" s="44"/>
      <c r="BF99" s="44"/>
      <c r="BG99" s="38" t="s">
        <v>58</v>
      </c>
      <c r="BH99" s="38"/>
      <c r="BI99" s="38"/>
      <c r="BJ99" s="38"/>
      <c r="BK99" s="38"/>
      <c r="BL99" s="38" t="s">
        <v>59</v>
      </c>
      <c r="BM99" s="38"/>
      <c r="BN99" s="38"/>
      <c r="BO99" s="38"/>
      <c r="BP99" s="38"/>
      <c r="BQ99" s="38" t="s">
        <v>93</v>
      </c>
      <c r="BR99" s="38"/>
      <c r="BS99" s="38"/>
      <c r="BT99" s="38"/>
      <c r="BU99" s="44" t="s">
        <v>170</v>
      </c>
      <c r="BV99" s="44"/>
      <c r="BW99" s="44"/>
      <c r="BX99" s="44"/>
      <c r="BY99" s="44"/>
      <c r="CA99" t="s">
        <v>33</v>
      </c>
    </row>
    <row r="100" spans="1:79" s="98" customFormat="1" ht="25.5" customHeight="1">
      <c r="A100" s="88">
        <v>1</v>
      </c>
      <c r="B100" s="89"/>
      <c r="C100" s="89"/>
      <c r="D100" s="91" t="s">
        <v>316</v>
      </c>
      <c r="E100" s="92"/>
      <c r="F100" s="92"/>
      <c r="G100" s="92"/>
      <c r="H100" s="92"/>
      <c r="I100" s="92"/>
      <c r="J100" s="92"/>
      <c r="K100" s="92"/>
      <c r="L100" s="92"/>
      <c r="M100" s="92"/>
      <c r="N100" s="92"/>
      <c r="O100" s="92"/>
      <c r="P100" s="92"/>
      <c r="Q100" s="92"/>
      <c r="R100" s="92"/>
      <c r="S100" s="92"/>
      <c r="T100" s="93"/>
      <c r="U100" s="95">
        <v>47443666</v>
      </c>
      <c r="V100" s="96"/>
      <c r="W100" s="96"/>
      <c r="X100" s="96"/>
      <c r="Y100" s="97"/>
      <c r="Z100" s="95">
        <v>0</v>
      </c>
      <c r="AA100" s="96"/>
      <c r="AB100" s="96"/>
      <c r="AC100" s="96"/>
      <c r="AD100" s="97"/>
      <c r="AE100" s="95">
        <v>0</v>
      </c>
      <c r="AF100" s="96"/>
      <c r="AG100" s="96"/>
      <c r="AH100" s="97"/>
      <c r="AI100" s="95">
        <f>IF(ISNUMBER(U100),U100,0)+IF(ISNUMBER(Z100),Z100,0)</f>
        <v>47443666</v>
      </c>
      <c r="AJ100" s="96"/>
      <c r="AK100" s="96"/>
      <c r="AL100" s="96"/>
      <c r="AM100" s="97"/>
      <c r="AN100" s="95">
        <v>58119200</v>
      </c>
      <c r="AO100" s="96"/>
      <c r="AP100" s="96"/>
      <c r="AQ100" s="96"/>
      <c r="AR100" s="97"/>
      <c r="AS100" s="95">
        <v>0</v>
      </c>
      <c r="AT100" s="96"/>
      <c r="AU100" s="96"/>
      <c r="AV100" s="96"/>
      <c r="AW100" s="97"/>
      <c r="AX100" s="95">
        <v>0</v>
      </c>
      <c r="AY100" s="96"/>
      <c r="AZ100" s="96"/>
      <c r="BA100" s="97"/>
      <c r="BB100" s="95">
        <f>IF(ISNUMBER(AN100),AN100,0)+IF(ISNUMBER(AS100),AS100,0)</f>
        <v>58119200</v>
      </c>
      <c r="BC100" s="96"/>
      <c r="BD100" s="96"/>
      <c r="BE100" s="96"/>
      <c r="BF100" s="97"/>
      <c r="BG100" s="95">
        <v>93811700</v>
      </c>
      <c r="BH100" s="96"/>
      <c r="BI100" s="96"/>
      <c r="BJ100" s="96"/>
      <c r="BK100" s="97"/>
      <c r="BL100" s="95">
        <v>0</v>
      </c>
      <c r="BM100" s="96"/>
      <c r="BN100" s="96"/>
      <c r="BO100" s="96"/>
      <c r="BP100" s="97"/>
      <c r="BQ100" s="95">
        <v>0</v>
      </c>
      <c r="BR100" s="96"/>
      <c r="BS100" s="96"/>
      <c r="BT100" s="97"/>
      <c r="BU100" s="95">
        <f>IF(ISNUMBER(BG100),BG100,0)+IF(ISNUMBER(BL100),BL100,0)</f>
        <v>93811700</v>
      </c>
      <c r="BV100" s="96"/>
      <c r="BW100" s="96"/>
      <c r="BX100" s="96"/>
      <c r="BY100" s="97"/>
      <c r="CA100" s="98" t="s">
        <v>34</v>
      </c>
    </row>
    <row r="101" spans="1:79" s="6" customFormat="1" ht="12.75" customHeight="1">
      <c r="A101" s="86"/>
      <c r="B101" s="84"/>
      <c r="C101" s="84"/>
      <c r="D101" s="99" t="s">
        <v>147</v>
      </c>
      <c r="E101" s="100"/>
      <c r="F101" s="100"/>
      <c r="G101" s="100"/>
      <c r="H101" s="100"/>
      <c r="I101" s="100"/>
      <c r="J101" s="100"/>
      <c r="K101" s="100"/>
      <c r="L101" s="100"/>
      <c r="M101" s="100"/>
      <c r="N101" s="100"/>
      <c r="O101" s="100"/>
      <c r="P101" s="100"/>
      <c r="Q101" s="100"/>
      <c r="R101" s="100"/>
      <c r="S101" s="100"/>
      <c r="T101" s="101"/>
      <c r="U101" s="103">
        <v>47443666</v>
      </c>
      <c r="V101" s="104"/>
      <c r="W101" s="104"/>
      <c r="X101" s="104"/>
      <c r="Y101" s="105"/>
      <c r="Z101" s="103">
        <v>0</v>
      </c>
      <c r="AA101" s="104"/>
      <c r="AB101" s="104"/>
      <c r="AC101" s="104"/>
      <c r="AD101" s="105"/>
      <c r="AE101" s="103">
        <v>0</v>
      </c>
      <c r="AF101" s="104"/>
      <c r="AG101" s="104"/>
      <c r="AH101" s="105"/>
      <c r="AI101" s="103">
        <f>IF(ISNUMBER(U101),U101,0)+IF(ISNUMBER(Z101),Z101,0)</f>
        <v>47443666</v>
      </c>
      <c r="AJ101" s="104"/>
      <c r="AK101" s="104"/>
      <c r="AL101" s="104"/>
      <c r="AM101" s="105"/>
      <c r="AN101" s="103">
        <v>58119200</v>
      </c>
      <c r="AO101" s="104"/>
      <c r="AP101" s="104"/>
      <c r="AQ101" s="104"/>
      <c r="AR101" s="105"/>
      <c r="AS101" s="103">
        <v>0</v>
      </c>
      <c r="AT101" s="104"/>
      <c r="AU101" s="104"/>
      <c r="AV101" s="104"/>
      <c r="AW101" s="105"/>
      <c r="AX101" s="103">
        <v>0</v>
      </c>
      <c r="AY101" s="104"/>
      <c r="AZ101" s="104"/>
      <c r="BA101" s="105"/>
      <c r="BB101" s="103">
        <f>IF(ISNUMBER(AN101),AN101,0)+IF(ISNUMBER(AS101),AS101,0)</f>
        <v>58119200</v>
      </c>
      <c r="BC101" s="104"/>
      <c r="BD101" s="104"/>
      <c r="BE101" s="104"/>
      <c r="BF101" s="105"/>
      <c r="BG101" s="103">
        <v>93811700</v>
      </c>
      <c r="BH101" s="104"/>
      <c r="BI101" s="104"/>
      <c r="BJ101" s="104"/>
      <c r="BK101" s="105"/>
      <c r="BL101" s="103">
        <v>0</v>
      </c>
      <c r="BM101" s="104"/>
      <c r="BN101" s="104"/>
      <c r="BO101" s="104"/>
      <c r="BP101" s="105"/>
      <c r="BQ101" s="103">
        <v>0</v>
      </c>
      <c r="BR101" s="104"/>
      <c r="BS101" s="104"/>
      <c r="BT101" s="105"/>
      <c r="BU101" s="103">
        <f>IF(ISNUMBER(BG101),BG101,0)+IF(ISNUMBER(BL101),BL101,0)</f>
        <v>93811700</v>
      </c>
      <c r="BV101" s="104"/>
      <c r="BW101" s="104"/>
      <c r="BX101" s="104"/>
      <c r="BY101" s="105"/>
    </row>
    <row r="103" spans="1:79" ht="14.25" customHeight="1">
      <c r="A103" s="42" t="s">
        <v>249</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5" customHeight="1">
      <c r="A104" s="45" t="s">
        <v>219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row>
    <row r="105" spans="1:79" ht="23.1" customHeight="1">
      <c r="A105" s="60" t="s">
        <v>6</v>
      </c>
      <c r="B105" s="61"/>
      <c r="C105" s="61"/>
      <c r="D105" s="60" t="s">
        <v>121</v>
      </c>
      <c r="E105" s="61"/>
      <c r="F105" s="61"/>
      <c r="G105" s="61"/>
      <c r="H105" s="61"/>
      <c r="I105" s="61"/>
      <c r="J105" s="61"/>
      <c r="K105" s="61"/>
      <c r="L105" s="61"/>
      <c r="M105" s="61"/>
      <c r="N105" s="61"/>
      <c r="O105" s="61"/>
      <c r="P105" s="61"/>
      <c r="Q105" s="61"/>
      <c r="R105" s="61"/>
      <c r="S105" s="61"/>
      <c r="T105" s="62"/>
      <c r="U105" s="36" t="s">
        <v>241</v>
      </c>
      <c r="V105" s="36"/>
      <c r="W105" s="36"/>
      <c r="X105" s="36"/>
      <c r="Y105" s="36"/>
      <c r="Z105" s="36"/>
      <c r="AA105" s="36"/>
      <c r="AB105" s="36"/>
      <c r="AC105" s="36"/>
      <c r="AD105" s="36"/>
      <c r="AE105" s="36"/>
      <c r="AF105" s="36"/>
      <c r="AG105" s="36"/>
      <c r="AH105" s="36"/>
      <c r="AI105" s="36"/>
      <c r="AJ105" s="36"/>
      <c r="AK105" s="36"/>
      <c r="AL105" s="36"/>
      <c r="AM105" s="36"/>
      <c r="AN105" s="36"/>
      <c r="AO105" s="36" t="s">
        <v>246</v>
      </c>
      <c r="AP105" s="36"/>
      <c r="AQ105" s="36"/>
      <c r="AR105" s="36"/>
      <c r="AS105" s="36"/>
      <c r="AT105" s="36"/>
      <c r="AU105" s="36"/>
      <c r="AV105" s="36"/>
      <c r="AW105" s="36"/>
      <c r="AX105" s="36"/>
      <c r="AY105" s="36"/>
      <c r="AZ105" s="36"/>
      <c r="BA105" s="36"/>
      <c r="BB105" s="36"/>
      <c r="BC105" s="36"/>
      <c r="BD105" s="36"/>
      <c r="BE105" s="36"/>
      <c r="BF105" s="36"/>
      <c r="BG105" s="36"/>
      <c r="BH105" s="36"/>
    </row>
    <row r="106" spans="1:79" ht="54" customHeight="1">
      <c r="A106" s="63"/>
      <c r="B106" s="64"/>
      <c r="C106" s="64"/>
      <c r="D106" s="63"/>
      <c r="E106" s="64"/>
      <c r="F106" s="64"/>
      <c r="G106" s="64"/>
      <c r="H106" s="64"/>
      <c r="I106" s="64"/>
      <c r="J106" s="64"/>
      <c r="K106" s="64"/>
      <c r="L106" s="64"/>
      <c r="M106" s="64"/>
      <c r="N106" s="64"/>
      <c r="O106" s="64"/>
      <c r="P106" s="64"/>
      <c r="Q106" s="64"/>
      <c r="R106" s="64"/>
      <c r="S106" s="64"/>
      <c r="T106" s="65"/>
      <c r="U106" s="30" t="s">
        <v>4</v>
      </c>
      <c r="V106" s="31"/>
      <c r="W106" s="31"/>
      <c r="X106" s="31"/>
      <c r="Y106" s="32"/>
      <c r="Z106" s="30" t="s">
        <v>3</v>
      </c>
      <c r="AA106" s="31"/>
      <c r="AB106" s="31"/>
      <c r="AC106" s="31"/>
      <c r="AD106" s="32"/>
      <c r="AE106" s="46" t="s">
        <v>116</v>
      </c>
      <c r="AF106" s="47"/>
      <c r="AG106" s="47"/>
      <c r="AH106" s="47"/>
      <c r="AI106" s="48"/>
      <c r="AJ106" s="30" t="s">
        <v>5</v>
      </c>
      <c r="AK106" s="31"/>
      <c r="AL106" s="31"/>
      <c r="AM106" s="31"/>
      <c r="AN106" s="32"/>
      <c r="AO106" s="30" t="s">
        <v>4</v>
      </c>
      <c r="AP106" s="31"/>
      <c r="AQ106" s="31"/>
      <c r="AR106" s="31"/>
      <c r="AS106" s="32"/>
      <c r="AT106" s="30" t="s">
        <v>3</v>
      </c>
      <c r="AU106" s="31"/>
      <c r="AV106" s="31"/>
      <c r="AW106" s="31"/>
      <c r="AX106" s="32"/>
      <c r="AY106" s="46" t="s">
        <v>116</v>
      </c>
      <c r="AZ106" s="47"/>
      <c r="BA106" s="47"/>
      <c r="BB106" s="47"/>
      <c r="BC106" s="48"/>
      <c r="BD106" s="36" t="s">
        <v>96</v>
      </c>
      <c r="BE106" s="36"/>
      <c r="BF106" s="36"/>
      <c r="BG106" s="36"/>
      <c r="BH106" s="36"/>
    </row>
    <row r="107" spans="1:79" ht="15" customHeight="1">
      <c r="A107" s="30" t="s">
        <v>169</v>
      </c>
      <c r="B107" s="31"/>
      <c r="C107" s="31"/>
      <c r="D107" s="30">
        <v>2</v>
      </c>
      <c r="E107" s="31"/>
      <c r="F107" s="31"/>
      <c r="G107" s="31"/>
      <c r="H107" s="31"/>
      <c r="I107" s="31"/>
      <c r="J107" s="31"/>
      <c r="K107" s="31"/>
      <c r="L107" s="31"/>
      <c r="M107" s="31"/>
      <c r="N107" s="31"/>
      <c r="O107" s="31"/>
      <c r="P107" s="31"/>
      <c r="Q107" s="31"/>
      <c r="R107" s="31"/>
      <c r="S107" s="31"/>
      <c r="T107" s="32"/>
      <c r="U107" s="30">
        <v>3</v>
      </c>
      <c r="V107" s="31"/>
      <c r="W107" s="31"/>
      <c r="X107" s="31"/>
      <c r="Y107" s="32"/>
      <c r="Z107" s="30">
        <v>4</v>
      </c>
      <c r="AA107" s="31"/>
      <c r="AB107" s="31"/>
      <c r="AC107" s="31"/>
      <c r="AD107" s="32"/>
      <c r="AE107" s="30">
        <v>5</v>
      </c>
      <c r="AF107" s="31"/>
      <c r="AG107" s="31"/>
      <c r="AH107" s="31"/>
      <c r="AI107" s="32"/>
      <c r="AJ107" s="30">
        <v>6</v>
      </c>
      <c r="AK107" s="31"/>
      <c r="AL107" s="31"/>
      <c r="AM107" s="31"/>
      <c r="AN107" s="32"/>
      <c r="AO107" s="30">
        <v>7</v>
      </c>
      <c r="AP107" s="31"/>
      <c r="AQ107" s="31"/>
      <c r="AR107" s="31"/>
      <c r="AS107" s="32"/>
      <c r="AT107" s="30">
        <v>8</v>
      </c>
      <c r="AU107" s="31"/>
      <c r="AV107" s="31"/>
      <c r="AW107" s="31"/>
      <c r="AX107" s="32"/>
      <c r="AY107" s="30">
        <v>9</v>
      </c>
      <c r="AZ107" s="31"/>
      <c r="BA107" s="31"/>
      <c r="BB107" s="31"/>
      <c r="BC107" s="32"/>
      <c r="BD107" s="30">
        <v>10</v>
      </c>
      <c r="BE107" s="31"/>
      <c r="BF107" s="31"/>
      <c r="BG107" s="31"/>
      <c r="BH107" s="32"/>
    </row>
    <row r="108" spans="1:79" s="1" customFormat="1" ht="12.75" hidden="1" customHeight="1">
      <c r="A108" s="33" t="s">
        <v>69</v>
      </c>
      <c r="B108" s="34"/>
      <c r="C108" s="34"/>
      <c r="D108" s="33" t="s">
        <v>57</v>
      </c>
      <c r="E108" s="34"/>
      <c r="F108" s="34"/>
      <c r="G108" s="34"/>
      <c r="H108" s="34"/>
      <c r="I108" s="34"/>
      <c r="J108" s="34"/>
      <c r="K108" s="34"/>
      <c r="L108" s="34"/>
      <c r="M108" s="34"/>
      <c r="N108" s="34"/>
      <c r="O108" s="34"/>
      <c r="P108" s="34"/>
      <c r="Q108" s="34"/>
      <c r="R108" s="34"/>
      <c r="S108" s="34"/>
      <c r="T108" s="35"/>
      <c r="U108" s="33" t="s">
        <v>60</v>
      </c>
      <c r="V108" s="34"/>
      <c r="W108" s="34"/>
      <c r="X108" s="34"/>
      <c r="Y108" s="35"/>
      <c r="Z108" s="33" t="s">
        <v>61</v>
      </c>
      <c r="AA108" s="34"/>
      <c r="AB108" s="34"/>
      <c r="AC108" s="34"/>
      <c r="AD108" s="35"/>
      <c r="AE108" s="33" t="s">
        <v>94</v>
      </c>
      <c r="AF108" s="34"/>
      <c r="AG108" s="34"/>
      <c r="AH108" s="34"/>
      <c r="AI108" s="35"/>
      <c r="AJ108" s="50" t="s">
        <v>171</v>
      </c>
      <c r="AK108" s="51"/>
      <c r="AL108" s="51"/>
      <c r="AM108" s="51"/>
      <c r="AN108" s="52"/>
      <c r="AO108" s="33" t="s">
        <v>62</v>
      </c>
      <c r="AP108" s="34"/>
      <c r="AQ108" s="34"/>
      <c r="AR108" s="34"/>
      <c r="AS108" s="35"/>
      <c r="AT108" s="33" t="s">
        <v>63</v>
      </c>
      <c r="AU108" s="34"/>
      <c r="AV108" s="34"/>
      <c r="AW108" s="34"/>
      <c r="AX108" s="35"/>
      <c r="AY108" s="33" t="s">
        <v>95</v>
      </c>
      <c r="AZ108" s="34"/>
      <c r="BA108" s="34"/>
      <c r="BB108" s="34"/>
      <c r="BC108" s="35"/>
      <c r="BD108" s="44" t="s">
        <v>171</v>
      </c>
      <c r="BE108" s="44"/>
      <c r="BF108" s="44"/>
      <c r="BG108" s="44"/>
      <c r="BH108" s="44"/>
      <c r="CA108" s="1" t="s">
        <v>35</v>
      </c>
    </row>
    <row r="109" spans="1:79" s="98" customFormat="1" ht="25.5" customHeight="1">
      <c r="A109" s="88">
        <v>1</v>
      </c>
      <c r="B109" s="89"/>
      <c r="C109" s="89"/>
      <c r="D109" s="91" t="s">
        <v>316</v>
      </c>
      <c r="E109" s="92"/>
      <c r="F109" s="92"/>
      <c r="G109" s="92"/>
      <c r="H109" s="92"/>
      <c r="I109" s="92"/>
      <c r="J109" s="92"/>
      <c r="K109" s="92"/>
      <c r="L109" s="92"/>
      <c r="M109" s="92"/>
      <c r="N109" s="92"/>
      <c r="O109" s="92"/>
      <c r="P109" s="92"/>
      <c r="Q109" s="92"/>
      <c r="R109" s="92"/>
      <c r="S109" s="92"/>
      <c r="T109" s="93"/>
      <c r="U109" s="95">
        <v>100566142</v>
      </c>
      <c r="V109" s="96"/>
      <c r="W109" s="96"/>
      <c r="X109" s="96"/>
      <c r="Y109" s="97"/>
      <c r="Z109" s="95">
        <v>0</v>
      </c>
      <c r="AA109" s="96"/>
      <c r="AB109" s="96"/>
      <c r="AC109" s="96"/>
      <c r="AD109" s="97"/>
      <c r="AE109" s="94">
        <v>0</v>
      </c>
      <c r="AF109" s="94"/>
      <c r="AG109" s="94"/>
      <c r="AH109" s="94"/>
      <c r="AI109" s="94"/>
      <c r="AJ109" s="109">
        <f>IF(ISNUMBER(U109),U109,0)+IF(ISNUMBER(Z109),Z109,0)</f>
        <v>100566142</v>
      </c>
      <c r="AK109" s="109"/>
      <c r="AL109" s="109"/>
      <c r="AM109" s="109"/>
      <c r="AN109" s="109"/>
      <c r="AO109" s="94">
        <v>107706338</v>
      </c>
      <c r="AP109" s="94"/>
      <c r="AQ109" s="94"/>
      <c r="AR109" s="94"/>
      <c r="AS109" s="94"/>
      <c r="AT109" s="109">
        <v>0</v>
      </c>
      <c r="AU109" s="109"/>
      <c r="AV109" s="109"/>
      <c r="AW109" s="109"/>
      <c r="AX109" s="109"/>
      <c r="AY109" s="94">
        <v>0</v>
      </c>
      <c r="AZ109" s="94"/>
      <c r="BA109" s="94"/>
      <c r="BB109" s="94"/>
      <c r="BC109" s="94"/>
      <c r="BD109" s="109">
        <f>IF(ISNUMBER(AO109),AO109,0)+IF(ISNUMBER(AT109),AT109,0)</f>
        <v>107706338</v>
      </c>
      <c r="BE109" s="109"/>
      <c r="BF109" s="109"/>
      <c r="BG109" s="109"/>
      <c r="BH109" s="109"/>
      <c r="CA109" s="98" t="s">
        <v>36</v>
      </c>
    </row>
    <row r="110" spans="1:79" s="6" customFormat="1" ht="12.75" customHeight="1">
      <c r="A110" s="86"/>
      <c r="B110" s="84"/>
      <c r="C110" s="84"/>
      <c r="D110" s="99" t="s">
        <v>147</v>
      </c>
      <c r="E110" s="100"/>
      <c r="F110" s="100"/>
      <c r="G110" s="100"/>
      <c r="H110" s="100"/>
      <c r="I110" s="100"/>
      <c r="J110" s="100"/>
      <c r="K110" s="100"/>
      <c r="L110" s="100"/>
      <c r="M110" s="100"/>
      <c r="N110" s="100"/>
      <c r="O110" s="100"/>
      <c r="P110" s="100"/>
      <c r="Q110" s="100"/>
      <c r="R110" s="100"/>
      <c r="S110" s="100"/>
      <c r="T110" s="101"/>
      <c r="U110" s="103">
        <v>100566142</v>
      </c>
      <c r="V110" s="104"/>
      <c r="W110" s="104"/>
      <c r="X110" s="104"/>
      <c r="Y110" s="105"/>
      <c r="Z110" s="103">
        <v>0</v>
      </c>
      <c r="AA110" s="104"/>
      <c r="AB110" s="104"/>
      <c r="AC110" s="104"/>
      <c r="AD110" s="105"/>
      <c r="AE110" s="102">
        <v>0</v>
      </c>
      <c r="AF110" s="102"/>
      <c r="AG110" s="102"/>
      <c r="AH110" s="102"/>
      <c r="AI110" s="102"/>
      <c r="AJ110" s="87">
        <f>IF(ISNUMBER(U110),U110,0)+IF(ISNUMBER(Z110),Z110,0)</f>
        <v>100566142</v>
      </c>
      <c r="AK110" s="87"/>
      <c r="AL110" s="87"/>
      <c r="AM110" s="87"/>
      <c r="AN110" s="87"/>
      <c r="AO110" s="102">
        <v>107706338</v>
      </c>
      <c r="AP110" s="102"/>
      <c r="AQ110" s="102"/>
      <c r="AR110" s="102"/>
      <c r="AS110" s="102"/>
      <c r="AT110" s="87">
        <v>0</v>
      </c>
      <c r="AU110" s="87"/>
      <c r="AV110" s="87"/>
      <c r="AW110" s="87"/>
      <c r="AX110" s="87"/>
      <c r="AY110" s="102">
        <v>0</v>
      </c>
      <c r="AZ110" s="102"/>
      <c r="BA110" s="102"/>
      <c r="BB110" s="102"/>
      <c r="BC110" s="102"/>
      <c r="BD110" s="87">
        <f>IF(ISNUMBER(AO110),AO110,0)+IF(ISNUMBER(AT110),AT110,0)</f>
        <v>107706338</v>
      </c>
      <c r="BE110" s="87"/>
      <c r="BF110" s="87"/>
      <c r="BG110" s="87"/>
      <c r="BH110" s="87"/>
    </row>
    <row r="111" spans="1:79" s="5" customFormat="1" ht="12.75" customHeight="1">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c r="A113" s="42" t="s">
        <v>152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4.25" customHeight="1">
      <c r="A114" s="42" t="s">
        <v>234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23.1" customHeight="1">
      <c r="A115" s="60" t="s">
        <v>6</v>
      </c>
      <c r="B115" s="61"/>
      <c r="C115" s="61"/>
      <c r="D115" s="36" t="s">
        <v>9</v>
      </c>
      <c r="E115" s="36"/>
      <c r="F115" s="36"/>
      <c r="G115" s="36"/>
      <c r="H115" s="36"/>
      <c r="I115" s="36"/>
      <c r="J115" s="36"/>
      <c r="K115" s="36"/>
      <c r="L115" s="36"/>
      <c r="M115" s="36"/>
      <c r="N115" s="36"/>
      <c r="O115" s="36"/>
      <c r="P115" s="36"/>
      <c r="Q115" s="36" t="s">
        <v>8</v>
      </c>
      <c r="R115" s="36"/>
      <c r="S115" s="36"/>
      <c r="T115" s="36"/>
      <c r="U115" s="36"/>
      <c r="V115" s="36" t="s">
        <v>7</v>
      </c>
      <c r="W115" s="36"/>
      <c r="X115" s="36"/>
      <c r="Y115" s="36"/>
      <c r="Z115" s="36"/>
      <c r="AA115" s="36"/>
      <c r="AB115" s="36"/>
      <c r="AC115" s="36"/>
      <c r="AD115" s="36"/>
      <c r="AE115" s="36"/>
      <c r="AF115" s="30" t="s">
        <v>220</v>
      </c>
      <c r="AG115" s="31"/>
      <c r="AH115" s="31"/>
      <c r="AI115" s="31"/>
      <c r="AJ115" s="31"/>
      <c r="AK115" s="31"/>
      <c r="AL115" s="31"/>
      <c r="AM115" s="31"/>
      <c r="AN115" s="31"/>
      <c r="AO115" s="31"/>
      <c r="AP115" s="31"/>
      <c r="AQ115" s="31"/>
      <c r="AR115" s="31"/>
      <c r="AS115" s="31"/>
      <c r="AT115" s="32"/>
      <c r="AU115" s="30" t="s">
        <v>223</v>
      </c>
      <c r="AV115" s="31"/>
      <c r="AW115" s="31"/>
      <c r="AX115" s="31"/>
      <c r="AY115" s="31"/>
      <c r="AZ115" s="31"/>
      <c r="BA115" s="31"/>
      <c r="BB115" s="31"/>
      <c r="BC115" s="31"/>
      <c r="BD115" s="31"/>
      <c r="BE115" s="31"/>
      <c r="BF115" s="31"/>
      <c r="BG115" s="31"/>
      <c r="BH115" s="31"/>
      <c r="BI115" s="32"/>
      <c r="BJ115" s="30" t="s">
        <v>230</v>
      </c>
      <c r="BK115" s="31"/>
      <c r="BL115" s="31"/>
      <c r="BM115" s="31"/>
      <c r="BN115" s="31"/>
      <c r="BO115" s="31"/>
      <c r="BP115" s="31"/>
      <c r="BQ115" s="31"/>
      <c r="BR115" s="31"/>
      <c r="BS115" s="31"/>
      <c r="BT115" s="31"/>
      <c r="BU115" s="31"/>
      <c r="BV115" s="31"/>
      <c r="BW115" s="31"/>
      <c r="BX115" s="32"/>
    </row>
    <row r="116" spans="1:79" ht="32.25" customHeight="1">
      <c r="A116" s="63"/>
      <c r="B116" s="64"/>
      <c r="C116" s="64"/>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t="s">
        <v>4</v>
      </c>
      <c r="AG116" s="36"/>
      <c r="AH116" s="36"/>
      <c r="AI116" s="36"/>
      <c r="AJ116" s="36"/>
      <c r="AK116" s="36" t="s">
        <v>3</v>
      </c>
      <c r="AL116" s="36"/>
      <c r="AM116" s="36"/>
      <c r="AN116" s="36"/>
      <c r="AO116" s="36"/>
      <c r="AP116" s="36" t="s">
        <v>123</v>
      </c>
      <c r="AQ116" s="36"/>
      <c r="AR116" s="36"/>
      <c r="AS116" s="36"/>
      <c r="AT116" s="36"/>
      <c r="AU116" s="36" t="s">
        <v>4</v>
      </c>
      <c r="AV116" s="36"/>
      <c r="AW116" s="36"/>
      <c r="AX116" s="36"/>
      <c r="AY116" s="36"/>
      <c r="AZ116" s="36" t="s">
        <v>3</v>
      </c>
      <c r="BA116" s="36"/>
      <c r="BB116" s="36"/>
      <c r="BC116" s="36"/>
      <c r="BD116" s="36"/>
      <c r="BE116" s="36" t="s">
        <v>90</v>
      </c>
      <c r="BF116" s="36"/>
      <c r="BG116" s="36"/>
      <c r="BH116" s="36"/>
      <c r="BI116" s="36"/>
      <c r="BJ116" s="36" t="s">
        <v>4</v>
      </c>
      <c r="BK116" s="36"/>
      <c r="BL116" s="36"/>
      <c r="BM116" s="36"/>
      <c r="BN116" s="36"/>
      <c r="BO116" s="36" t="s">
        <v>3</v>
      </c>
      <c r="BP116" s="36"/>
      <c r="BQ116" s="36"/>
      <c r="BR116" s="36"/>
      <c r="BS116" s="36"/>
      <c r="BT116" s="36" t="s">
        <v>97</v>
      </c>
      <c r="BU116" s="36"/>
      <c r="BV116" s="36"/>
      <c r="BW116" s="36"/>
      <c r="BX116" s="36"/>
    </row>
    <row r="117" spans="1:79" ht="15" customHeight="1">
      <c r="A117" s="30">
        <v>1</v>
      </c>
      <c r="B117" s="31"/>
      <c r="C117" s="31"/>
      <c r="D117" s="36">
        <v>2</v>
      </c>
      <c r="E117" s="36"/>
      <c r="F117" s="36"/>
      <c r="G117" s="36"/>
      <c r="H117" s="36"/>
      <c r="I117" s="36"/>
      <c r="J117" s="36"/>
      <c r="K117" s="36"/>
      <c r="L117" s="36"/>
      <c r="M117" s="36"/>
      <c r="N117" s="36"/>
      <c r="O117" s="36"/>
      <c r="P117" s="36"/>
      <c r="Q117" s="36">
        <v>3</v>
      </c>
      <c r="R117" s="36"/>
      <c r="S117" s="36"/>
      <c r="T117" s="36"/>
      <c r="U117" s="36"/>
      <c r="V117" s="36">
        <v>4</v>
      </c>
      <c r="W117" s="36"/>
      <c r="X117" s="36"/>
      <c r="Y117" s="36"/>
      <c r="Z117" s="36"/>
      <c r="AA117" s="36"/>
      <c r="AB117" s="36"/>
      <c r="AC117" s="36"/>
      <c r="AD117" s="36"/>
      <c r="AE117" s="36"/>
      <c r="AF117" s="36">
        <v>5</v>
      </c>
      <c r="AG117" s="36"/>
      <c r="AH117" s="36"/>
      <c r="AI117" s="36"/>
      <c r="AJ117" s="36"/>
      <c r="AK117" s="36">
        <v>6</v>
      </c>
      <c r="AL117" s="36"/>
      <c r="AM117" s="36"/>
      <c r="AN117" s="36"/>
      <c r="AO117" s="36"/>
      <c r="AP117" s="36">
        <v>7</v>
      </c>
      <c r="AQ117" s="36"/>
      <c r="AR117" s="36"/>
      <c r="AS117" s="36"/>
      <c r="AT117" s="36"/>
      <c r="AU117" s="36">
        <v>8</v>
      </c>
      <c r="AV117" s="36"/>
      <c r="AW117" s="36"/>
      <c r="AX117" s="36"/>
      <c r="AY117" s="36"/>
      <c r="AZ117" s="36">
        <v>9</v>
      </c>
      <c r="BA117" s="36"/>
      <c r="BB117" s="36"/>
      <c r="BC117" s="36"/>
      <c r="BD117" s="36"/>
      <c r="BE117" s="36">
        <v>10</v>
      </c>
      <c r="BF117" s="36"/>
      <c r="BG117" s="36"/>
      <c r="BH117" s="36"/>
      <c r="BI117" s="36"/>
      <c r="BJ117" s="36">
        <v>11</v>
      </c>
      <c r="BK117" s="36"/>
      <c r="BL117" s="36"/>
      <c r="BM117" s="36"/>
      <c r="BN117" s="36"/>
      <c r="BO117" s="36">
        <v>12</v>
      </c>
      <c r="BP117" s="36"/>
      <c r="BQ117" s="36"/>
      <c r="BR117" s="36"/>
      <c r="BS117" s="36"/>
      <c r="BT117" s="36">
        <v>13</v>
      </c>
      <c r="BU117" s="36"/>
      <c r="BV117" s="36"/>
      <c r="BW117" s="36"/>
      <c r="BX117" s="36"/>
    </row>
    <row r="118" spans="1:79" ht="10.5" hidden="1" customHeight="1">
      <c r="A118" s="33" t="s">
        <v>154</v>
      </c>
      <c r="B118" s="34"/>
      <c r="C118" s="34"/>
      <c r="D118" s="36" t="s">
        <v>57</v>
      </c>
      <c r="E118" s="36"/>
      <c r="F118" s="36"/>
      <c r="G118" s="36"/>
      <c r="H118" s="36"/>
      <c r="I118" s="36"/>
      <c r="J118" s="36"/>
      <c r="K118" s="36"/>
      <c r="L118" s="36"/>
      <c r="M118" s="36"/>
      <c r="N118" s="36"/>
      <c r="O118" s="36"/>
      <c r="P118" s="36"/>
      <c r="Q118" s="36" t="s">
        <v>70</v>
      </c>
      <c r="R118" s="36"/>
      <c r="S118" s="36"/>
      <c r="T118" s="36"/>
      <c r="U118" s="36"/>
      <c r="V118" s="36" t="s">
        <v>71</v>
      </c>
      <c r="W118" s="36"/>
      <c r="X118" s="36"/>
      <c r="Y118" s="36"/>
      <c r="Z118" s="36"/>
      <c r="AA118" s="36"/>
      <c r="AB118" s="36"/>
      <c r="AC118" s="36"/>
      <c r="AD118" s="36"/>
      <c r="AE118" s="36"/>
      <c r="AF118" s="38" t="s">
        <v>111</v>
      </c>
      <c r="AG118" s="38"/>
      <c r="AH118" s="38"/>
      <c r="AI118" s="38"/>
      <c r="AJ118" s="38"/>
      <c r="AK118" s="37" t="s">
        <v>112</v>
      </c>
      <c r="AL118" s="37"/>
      <c r="AM118" s="37"/>
      <c r="AN118" s="37"/>
      <c r="AO118" s="37"/>
      <c r="AP118" s="44" t="s">
        <v>122</v>
      </c>
      <c r="AQ118" s="44"/>
      <c r="AR118" s="44"/>
      <c r="AS118" s="44"/>
      <c r="AT118" s="44"/>
      <c r="AU118" s="38" t="s">
        <v>113</v>
      </c>
      <c r="AV118" s="38"/>
      <c r="AW118" s="38"/>
      <c r="AX118" s="38"/>
      <c r="AY118" s="38"/>
      <c r="AZ118" s="37" t="s">
        <v>114</v>
      </c>
      <c r="BA118" s="37"/>
      <c r="BB118" s="37"/>
      <c r="BC118" s="37"/>
      <c r="BD118" s="37"/>
      <c r="BE118" s="44" t="s">
        <v>122</v>
      </c>
      <c r="BF118" s="44"/>
      <c r="BG118" s="44"/>
      <c r="BH118" s="44"/>
      <c r="BI118" s="44"/>
      <c r="BJ118" s="38" t="s">
        <v>105</v>
      </c>
      <c r="BK118" s="38"/>
      <c r="BL118" s="38"/>
      <c r="BM118" s="38"/>
      <c r="BN118" s="38"/>
      <c r="BO118" s="37" t="s">
        <v>106</v>
      </c>
      <c r="BP118" s="37"/>
      <c r="BQ118" s="37"/>
      <c r="BR118" s="37"/>
      <c r="BS118" s="37"/>
      <c r="BT118" s="44" t="s">
        <v>122</v>
      </c>
      <c r="BU118" s="44"/>
      <c r="BV118" s="44"/>
      <c r="BW118" s="44"/>
      <c r="BX118" s="44"/>
      <c r="CA118" t="s">
        <v>37</v>
      </c>
    </row>
    <row r="119" spans="1:79" s="6" customFormat="1" ht="15" customHeight="1">
      <c r="A119" s="86">
        <v>0</v>
      </c>
      <c r="B119" s="84"/>
      <c r="C119" s="84"/>
      <c r="D119" s="110" t="s">
        <v>180</v>
      </c>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1"/>
      <c r="AG119" s="111"/>
      <c r="AH119" s="111"/>
      <c r="AI119" s="111"/>
      <c r="AJ119" s="111"/>
      <c r="AK119" s="111"/>
      <c r="AL119" s="111"/>
      <c r="AM119" s="111"/>
      <c r="AN119" s="111"/>
      <c r="AO119" s="111"/>
      <c r="AP119" s="111">
        <f>IF(ISNUMBER(AF119),AF119,0)+IF(ISNUMBER(AK119),AK119,0)</f>
        <v>0</v>
      </c>
      <c r="AQ119" s="111"/>
      <c r="AR119" s="111"/>
      <c r="AS119" s="111"/>
      <c r="AT119" s="111"/>
      <c r="AU119" s="111"/>
      <c r="AV119" s="111"/>
      <c r="AW119" s="111"/>
      <c r="AX119" s="111"/>
      <c r="AY119" s="111"/>
      <c r="AZ119" s="111"/>
      <c r="BA119" s="111"/>
      <c r="BB119" s="111"/>
      <c r="BC119" s="111"/>
      <c r="BD119" s="111"/>
      <c r="BE119" s="111">
        <f>IF(ISNUMBER(AU119),AU119,0)+IF(ISNUMBER(AZ119),AZ119,0)</f>
        <v>0</v>
      </c>
      <c r="BF119" s="111"/>
      <c r="BG119" s="111"/>
      <c r="BH119" s="111"/>
      <c r="BI119" s="111"/>
      <c r="BJ119" s="111"/>
      <c r="BK119" s="111"/>
      <c r="BL119" s="111"/>
      <c r="BM119" s="111"/>
      <c r="BN119" s="111"/>
      <c r="BO119" s="111"/>
      <c r="BP119" s="111"/>
      <c r="BQ119" s="111"/>
      <c r="BR119" s="111"/>
      <c r="BS119" s="111"/>
      <c r="BT119" s="111">
        <f>IF(ISNUMBER(BJ119),BJ119,0)+IF(ISNUMBER(BO119),BO119,0)</f>
        <v>0</v>
      </c>
      <c r="BU119" s="111"/>
      <c r="BV119" s="111"/>
      <c r="BW119" s="111"/>
      <c r="BX119" s="111"/>
      <c r="CA119" s="6" t="s">
        <v>38</v>
      </c>
    </row>
    <row r="120" spans="1:79" s="98" customFormat="1" ht="15" customHeight="1">
      <c r="A120" s="88">
        <v>8</v>
      </c>
      <c r="B120" s="89"/>
      <c r="C120" s="89"/>
      <c r="D120" s="115" t="s">
        <v>358</v>
      </c>
      <c r="E120" s="116"/>
      <c r="F120" s="116"/>
      <c r="G120" s="116"/>
      <c r="H120" s="116"/>
      <c r="I120" s="116"/>
      <c r="J120" s="116"/>
      <c r="K120" s="116"/>
      <c r="L120" s="116"/>
      <c r="M120" s="116"/>
      <c r="N120" s="116"/>
      <c r="O120" s="116"/>
      <c r="P120" s="117"/>
      <c r="Q120" s="36" t="s">
        <v>182</v>
      </c>
      <c r="R120" s="36"/>
      <c r="S120" s="36"/>
      <c r="T120" s="36"/>
      <c r="U120" s="36"/>
      <c r="V120" s="115" t="s">
        <v>277</v>
      </c>
      <c r="W120" s="116"/>
      <c r="X120" s="116"/>
      <c r="Y120" s="116"/>
      <c r="Z120" s="116"/>
      <c r="AA120" s="116"/>
      <c r="AB120" s="116"/>
      <c r="AC120" s="116"/>
      <c r="AD120" s="116"/>
      <c r="AE120" s="117"/>
      <c r="AF120" s="118">
        <v>10</v>
      </c>
      <c r="AG120" s="118"/>
      <c r="AH120" s="118"/>
      <c r="AI120" s="118"/>
      <c r="AJ120" s="118"/>
      <c r="AK120" s="118">
        <v>0</v>
      </c>
      <c r="AL120" s="118"/>
      <c r="AM120" s="118"/>
      <c r="AN120" s="118"/>
      <c r="AO120" s="118"/>
      <c r="AP120" s="118">
        <f>IF(ISNUMBER(AF120),AF120,0)+IF(ISNUMBER(AK120),AK120,0)</f>
        <v>10</v>
      </c>
      <c r="AQ120" s="118"/>
      <c r="AR120" s="118"/>
      <c r="AS120" s="118"/>
      <c r="AT120" s="118"/>
      <c r="AU120" s="118">
        <v>10</v>
      </c>
      <c r="AV120" s="118"/>
      <c r="AW120" s="118"/>
      <c r="AX120" s="118"/>
      <c r="AY120" s="118"/>
      <c r="AZ120" s="118">
        <v>0</v>
      </c>
      <c r="BA120" s="118"/>
      <c r="BB120" s="118"/>
      <c r="BC120" s="118"/>
      <c r="BD120" s="118"/>
      <c r="BE120" s="118">
        <f>IF(ISNUMBER(AU120),AU120,0)+IF(ISNUMBER(AZ120),AZ120,0)</f>
        <v>10</v>
      </c>
      <c r="BF120" s="118"/>
      <c r="BG120" s="118"/>
      <c r="BH120" s="118"/>
      <c r="BI120" s="118"/>
      <c r="BJ120" s="118">
        <v>13</v>
      </c>
      <c r="BK120" s="118"/>
      <c r="BL120" s="118"/>
      <c r="BM120" s="118"/>
      <c r="BN120" s="118"/>
      <c r="BO120" s="118">
        <v>0</v>
      </c>
      <c r="BP120" s="118"/>
      <c r="BQ120" s="118"/>
      <c r="BR120" s="118"/>
      <c r="BS120" s="118"/>
      <c r="BT120" s="118">
        <f>IF(ISNUMBER(BJ120),BJ120,0)+IF(ISNUMBER(BO120),BO120,0)</f>
        <v>13</v>
      </c>
      <c r="BU120" s="118"/>
      <c r="BV120" s="118"/>
      <c r="BW120" s="118"/>
      <c r="BX120" s="118"/>
    </row>
    <row r="121" spans="1:79" s="98" customFormat="1" ht="15" customHeight="1">
      <c r="A121" s="88">
        <v>8</v>
      </c>
      <c r="B121" s="89"/>
      <c r="C121" s="89"/>
      <c r="D121" s="115" t="s">
        <v>321</v>
      </c>
      <c r="E121" s="116"/>
      <c r="F121" s="116"/>
      <c r="G121" s="116"/>
      <c r="H121" s="116"/>
      <c r="I121" s="116"/>
      <c r="J121" s="116"/>
      <c r="K121" s="116"/>
      <c r="L121" s="116"/>
      <c r="M121" s="116"/>
      <c r="N121" s="116"/>
      <c r="O121" s="116"/>
      <c r="P121" s="117"/>
      <c r="Q121" s="36" t="s">
        <v>182</v>
      </c>
      <c r="R121" s="36"/>
      <c r="S121" s="36"/>
      <c r="T121" s="36"/>
      <c r="U121" s="36"/>
      <c r="V121" s="115" t="s">
        <v>277</v>
      </c>
      <c r="W121" s="92"/>
      <c r="X121" s="92"/>
      <c r="Y121" s="92"/>
      <c r="Z121" s="92"/>
      <c r="AA121" s="92"/>
      <c r="AB121" s="92"/>
      <c r="AC121" s="92"/>
      <c r="AD121" s="92"/>
      <c r="AE121" s="93"/>
      <c r="AF121" s="118">
        <v>2</v>
      </c>
      <c r="AG121" s="118"/>
      <c r="AH121" s="118"/>
      <c r="AI121" s="118"/>
      <c r="AJ121" s="118"/>
      <c r="AK121" s="118">
        <v>0</v>
      </c>
      <c r="AL121" s="118"/>
      <c r="AM121" s="118"/>
      <c r="AN121" s="118"/>
      <c r="AO121" s="118"/>
      <c r="AP121" s="118">
        <f>IF(ISNUMBER(AF121),AF121,0)+IF(ISNUMBER(AK121),AK121,0)</f>
        <v>2</v>
      </c>
      <c r="AQ121" s="118"/>
      <c r="AR121" s="118"/>
      <c r="AS121" s="118"/>
      <c r="AT121" s="118"/>
      <c r="AU121" s="118">
        <v>2</v>
      </c>
      <c r="AV121" s="118"/>
      <c r="AW121" s="118"/>
      <c r="AX121" s="118"/>
      <c r="AY121" s="118"/>
      <c r="AZ121" s="118">
        <v>0</v>
      </c>
      <c r="BA121" s="118"/>
      <c r="BB121" s="118"/>
      <c r="BC121" s="118"/>
      <c r="BD121" s="118"/>
      <c r="BE121" s="118">
        <f>IF(ISNUMBER(AU121),AU121,0)+IF(ISNUMBER(AZ121),AZ121,0)</f>
        <v>2</v>
      </c>
      <c r="BF121" s="118"/>
      <c r="BG121" s="118"/>
      <c r="BH121" s="118"/>
      <c r="BI121" s="118"/>
      <c r="BJ121" s="118">
        <v>2</v>
      </c>
      <c r="BK121" s="118"/>
      <c r="BL121" s="118"/>
      <c r="BM121" s="118"/>
      <c r="BN121" s="118"/>
      <c r="BO121" s="118">
        <v>0</v>
      </c>
      <c r="BP121" s="118"/>
      <c r="BQ121" s="118"/>
      <c r="BR121" s="118"/>
      <c r="BS121" s="118"/>
      <c r="BT121" s="118">
        <f>IF(ISNUMBER(BJ121),BJ121,0)+IF(ISNUMBER(BO121),BO121,0)</f>
        <v>2</v>
      </c>
      <c r="BU121" s="118"/>
      <c r="BV121" s="118"/>
      <c r="BW121" s="118"/>
      <c r="BX121" s="118"/>
    </row>
    <row r="122" spans="1:79" s="98" customFormat="1" ht="15" customHeight="1">
      <c r="A122" s="88">
        <v>8</v>
      </c>
      <c r="B122" s="89"/>
      <c r="C122" s="89"/>
      <c r="D122" s="115" t="s">
        <v>322</v>
      </c>
      <c r="E122" s="116"/>
      <c r="F122" s="116"/>
      <c r="G122" s="116"/>
      <c r="H122" s="116"/>
      <c r="I122" s="116"/>
      <c r="J122" s="116"/>
      <c r="K122" s="116"/>
      <c r="L122" s="116"/>
      <c r="M122" s="116"/>
      <c r="N122" s="116"/>
      <c r="O122" s="116"/>
      <c r="P122" s="117"/>
      <c r="Q122" s="36" t="s">
        <v>182</v>
      </c>
      <c r="R122" s="36"/>
      <c r="S122" s="36"/>
      <c r="T122" s="36"/>
      <c r="U122" s="36"/>
      <c r="V122" s="115" t="s">
        <v>277</v>
      </c>
      <c r="W122" s="92"/>
      <c r="X122" s="92"/>
      <c r="Y122" s="92"/>
      <c r="Z122" s="92"/>
      <c r="AA122" s="92"/>
      <c r="AB122" s="92"/>
      <c r="AC122" s="92"/>
      <c r="AD122" s="92"/>
      <c r="AE122" s="93"/>
      <c r="AF122" s="118">
        <v>8</v>
      </c>
      <c r="AG122" s="118"/>
      <c r="AH122" s="118"/>
      <c r="AI122" s="118"/>
      <c r="AJ122" s="118"/>
      <c r="AK122" s="118">
        <v>0</v>
      </c>
      <c r="AL122" s="118"/>
      <c r="AM122" s="118"/>
      <c r="AN122" s="118"/>
      <c r="AO122" s="118"/>
      <c r="AP122" s="118">
        <f>IF(ISNUMBER(AF122),AF122,0)+IF(ISNUMBER(AK122),AK122,0)</f>
        <v>8</v>
      </c>
      <c r="AQ122" s="118"/>
      <c r="AR122" s="118"/>
      <c r="AS122" s="118"/>
      <c r="AT122" s="118"/>
      <c r="AU122" s="118">
        <v>8</v>
      </c>
      <c r="AV122" s="118"/>
      <c r="AW122" s="118"/>
      <c r="AX122" s="118"/>
      <c r="AY122" s="118"/>
      <c r="AZ122" s="118">
        <v>0</v>
      </c>
      <c r="BA122" s="118"/>
      <c r="BB122" s="118"/>
      <c r="BC122" s="118"/>
      <c r="BD122" s="118"/>
      <c r="BE122" s="118">
        <f>IF(ISNUMBER(AU122),AU122,0)+IF(ISNUMBER(AZ122),AZ122,0)</f>
        <v>8</v>
      </c>
      <c r="BF122" s="118"/>
      <c r="BG122" s="118"/>
      <c r="BH122" s="118"/>
      <c r="BI122" s="118"/>
      <c r="BJ122" s="118">
        <v>11</v>
      </c>
      <c r="BK122" s="118"/>
      <c r="BL122" s="118"/>
      <c r="BM122" s="118"/>
      <c r="BN122" s="118"/>
      <c r="BO122" s="118">
        <v>0</v>
      </c>
      <c r="BP122" s="118"/>
      <c r="BQ122" s="118"/>
      <c r="BR122" s="118"/>
      <c r="BS122" s="118"/>
      <c r="BT122" s="118">
        <f>IF(ISNUMBER(BJ122),BJ122,0)+IF(ISNUMBER(BO122),BO122,0)</f>
        <v>11</v>
      </c>
      <c r="BU122" s="118"/>
      <c r="BV122" s="118"/>
      <c r="BW122" s="118"/>
      <c r="BX122" s="118"/>
    </row>
    <row r="123" spans="1:79" s="98" customFormat="1" ht="15" customHeight="1">
      <c r="A123" s="88">
        <v>8</v>
      </c>
      <c r="B123" s="89"/>
      <c r="C123" s="89"/>
      <c r="D123" s="115" t="s">
        <v>359</v>
      </c>
      <c r="E123" s="92"/>
      <c r="F123" s="92"/>
      <c r="G123" s="92"/>
      <c r="H123" s="92"/>
      <c r="I123" s="92"/>
      <c r="J123" s="92"/>
      <c r="K123" s="92"/>
      <c r="L123" s="92"/>
      <c r="M123" s="92"/>
      <c r="N123" s="92"/>
      <c r="O123" s="92"/>
      <c r="P123" s="93"/>
      <c r="Q123" s="36" t="s">
        <v>182</v>
      </c>
      <c r="R123" s="36"/>
      <c r="S123" s="36"/>
      <c r="T123" s="36"/>
      <c r="U123" s="36"/>
      <c r="V123" s="115" t="s">
        <v>277</v>
      </c>
      <c r="W123" s="92"/>
      <c r="X123" s="92"/>
      <c r="Y123" s="92"/>
      <c r="Z123" s="92"/>
      <c r="AA123" s="92"/>
      <c r="AB123" s="92"/>
      <c r="AC123" s="92"/>
      <c r="AD123" s="92"/>
      <c r="AE123" s="93"/>
      <c r="AF123" s="118">
        <v>169</v>
      </c>
      <c r="AG123" s="118"/>
      <c r="AH123" s="118"/>
      <c r="AI123" s="118"/>
      <c r="AJ123" s="118"/>
      <c r="AK123" s="118">
        <v>0</v>
      </c>
      <c r="AL123" s="118"/>
      <c r="AM123" s="118"/>
      <c r="AN123" s="118"/>
      <c r="AO123" s="118"/>
      <c r="AP123" s="118">
        <f>IF(ISNUMBER(AF123),AF123,0)+IF(ISNUMBER(AK123),AK123,0)</f>
        <v>169</v>
      </c>
      <c r="AQ123" s="118"/>
      <c r="AR123" s="118"/>
      <c r="AS123" s="118"/>
      <c r="AT123" s="118"/>
      <c r="AU123" s="118">
        <v>165</v>
      </c>
      <c r="AV123" s="118"/>
      <c r="AW123" s="118"/>
      <c r="AX123" s="118"/>
      <c r="AY123" s="118"/>
      <c r="AZ123" s="118">
        <v>0</v>
      </c>
      <c r="BA123" s="118"/>
      <c r="BB123" s="118"/>
      <c r="BC123" s="118"/>
      <c r="BD123" s="118"/>
      <c r="BE123" s="118">
        <f>IF(ISNUMBER(AU123),AU123,0)+IF(ISNUMBER(AZ123),AZ123,0)</f>
        <v>165</v>
      </c>
      <c r="BF123" s="118"/>
      <c r="BG123" s="118"/>
      <c r="BH123" s="118"/>
      <c r="BI123" s="118"/>
      <c r="BJ123" s="118">
        <v>223</v>
      </c>
      <c r="BK123" s="118"/>
      <c r="BL123" s="118"/>
      <c r="BM123" s="118"/>
      <c r="BN123" s="118"/>
      <c r="BO123" s="118">
        <v>0</v>
      </c>
      <c r="BP123" s="118"/>
      <c r="BQ123" s="118"/>
      <c r="BR123" s="118"/>
      <c r="BS123" s="118"/>
      <c r="BT123" s="118">
        <f>IF(ISNUMBER(BJ123),BJ123,0)+IF(ISNUMBER(BO123),BO123,0)</f>
        <v>223</v>
      </c>
      <c r="BU123" s="118"/>
      <c r="BV123" s="118"/>
      <c r="BW123" s="118"/>
      <c r="BX123" s="118"/>
    </row>
    <row r="124" spans="1:79" s="98" customFormat="1" ht="15" customHeight="1">
      <c r="A124" s="88">
        <v>8</v>
      </c>
      <c r="B124" s="89"/>
      <c r="C124" s="89"/>
      <c r="D124" s="115" t="s">
        <v>324</v>
      </c>
      <c r="E124" s="92"/>
      <c r="F124" s="92"/>
      <c r="G124" s="92"/>
      <c r="H124" s="92"/>
      <c r="I124" s="92"/>
      <c r="J124" s="92"/>
      <c r="K124" s="92"/>
      <c r="L124" s="92"/>
      <c r="M124" s="92"/>
      <c r="N124" s="92"/>
      <c r="O124" s="92"/>
      <c r="P124" s="93"/>
      <c r="Q124" s="36" t="s">
        <v>182</v>
      </c>
      <c r="R124" s="36"/>
      <c r="S124" s="36"/>
      <c r="T124" s="36"/>
      <c r="U124" s="36"/>
      <c r="V124" s="115" t="s">
        <v>277</v>
      </c>
      <c r="W124" s="92"/>
      <c r="X124" s="92"/>
      <c r="Y124" s="92"/>
      <c r="Z124" s="92"/>
      <c r="AA124" s="92"/>
      <c r="AB124" s="92"/>
      <c r="AC124" s="92"/>
      <c r="AD124" s="92"/>
      <c r="AE124" s="93"/>
      <c r="AF124" s="118">
        <v>18</v>
      </c>
      <c r="AG124" s="118"/>
      <c r="AH124" s="118"/>
      <c r="AI124" s="118"/>
      <c r="AJ124" s="118"/>
      <c r="AK124" s="118">
        <v>0</v>
      </c>
      <c r="AL124" s="118"/>
      <c r="AM124" s="118"/>
      <c r="AN124" s="118"/>
      <c r="AO124" s="118"/>
      <c r="AP124" s="118">
        <f>IF(ISNUMBER(AF124),AF124,0)+IF(ISNUMBER(AK124),AK124,0)</f>
        <v>18</v>
      </c>
      <c r="AQ124" s="118"/>
      <c r="AR124" s="118"/>
      <c r="AS124" s="118"/>
      <c r="AT124" s="118"/>
      <c r="AU124" s="118">
        <v>18</v>
      </c>
      <c r="AV124" s="118"/>
      <c r="AW124" s="118"/>
      <c r="AX124" s="118"/>
      <c r="AY124" s="118"/>
      <c r="AZ124" s="118">
        <v>0</v>
      </c>
      <c r="BA124" s="118"/>
      <c r="BB124" s="118"/>
      <c r="BC124" s="118"/>
      <c r="BD124" s="118"/>
      <c r="BE124" s="118">
        <f>IF(ISNUMBER(AU124),AU124,0)+IF(ISNUMBER(AZ124),AZ124,0)</f>
        <v>18</v>
      </c>
      <c r="BF124" s="118"/>
      <c r="BG124" s="118"/>
      <c r="BH124" s="118"/>
      <c r="BI124" s="118"/>
      <c r="BJ124" s="118">
        <v>16</v>
      </c>
      <c r="BK124" s="118"/>
      <c r="BL124" s="118"/>
      <c r="BM124" s="118"/>
      <c r="BN124" s="118"/>
      <c r="BO124" s="118">
        <v>0</v>
      </c>
      <c r="BP124" s="118"/>
      <c r="BQ124" s="118"/>
      <c r="BR124" s="118"/>
      <c r="BS124" s="118"/>
      <c r="BT124" s="118">
        <f>IF(ISNUMBER(BJ124),BJ124,0)+IF(ISNUMBER(BO124),BO124,0)</f>
        <v>16</v>
      </c>
      <c r="BU124" s="118"/>
      <c r="BV124" s="118"/>
      <c r="BW124" s="118"/>
      <c r="BX124" s="118"/>
    </row>
    <row r="125" spans="1:79" s="98" customFormat="1" ht="15" customHeight="1">
      <c r="A125" s="88">
        <v>8</v>
      </c>
      <c r="B125" s="89"/>
      <c r="C125" s="89"/>
      <c r="D125" s="115" t="s">
        <v>325</v>
      </c>
      <c r="E125" s="92"/>
      <c r="F125" s="92"/>
      <c r="G125" s="92"/>
      <c r="H125" s="92"/>
      <c r="I125" s="92"/>
      <c r="J125" s="92"/>
      <c r="K125" s="92"/>
      <c r="L125" s="92"/>
      <c r="M125" s="92"/>
      <c r="N125" s="92"/>
      <c r="O125" s="92"/>
      <c r="P125" s="93"/>
      <c r="Q125" s="36" t="s">
        <v>182</v>
      </c>
      <c r="R125" s="36"/>
      <c r="S125" s="36"/>
      <c r="T125" s="36"/>
      <c r="U125" s="36"/>
      <c r="V125" s="115" t="s">
        <v>277</v>
      </c>
      <c r="W125" s="92"/>
      <c r="X125" s="92"/>
      <c r="Y125" s="92"/>
      <c r="Z125" s="92"/>
      <c r="AA125" s="92"/>
      <c r="AB125" s="92"/>
      <c r="AC125" s="92"/>
      <c r="AD125" s="92"/>
      <c r="AE125" s="93"/>
      <c r="AF125" s="118">
        <v>151</v>
      </c>
      <c r="AG125" s="118"/>
      <c r="AH125" s="118"/>
      <c r="AI125" s="118"/>
      <c r="AJ125" s="118"/>
      <c r="AK125" s="118">
        <v>0</v>
      </c>
      <c r="AL125" s="118"/>
      <c r="AM125" s="118"/>
      <c r="AN125" s="118"/>
      <c r="AO125" s="118"/>
      <c r="AP125" s="118">
        <f>IF(ISNUMBER(AF125),AF125,0)+IF(ISNUMBER(AK125),AK125,0)</f>
        <v>151</v>
      </c>
      <c r="AQ125" s="118"/>
      <c r="AR125" s="118"/>
      <c r="AS125" s="118"/>
      <c r="AT125" s="118"/>
      <c r="AU125" s="118">
        <v>147</v>
      </c>
      <c r="AV125" s="118"/>
      <c r="AW125" s="118"/>
      <c r="AX125" s="118"/>
      <c r="AY125" s="118"/>
      <c r="AZ125" s="118">
        <v>0</v>
      </c>
      <c r="BA125" s="118"/>
      <c r="BB125" s="118"/>
      <c r="BC125" s="118"/>
      <c r="BD125" s="118"/>
      <c r="BE125" s="118">
        <f>IF(ISNUMBER(AU125),AU125,0)+IF(ISNUMBER(AZ125),AZ125,0)</f>
        <v>147</v>
      </c>
      <c r="BF125" s="118"/>
      <c r="BG125" s="118"/>
      <c r="BH125" s="118"/>
      <c r="BI125" s="118"/>
      <c r="BJ125" s="118">
        <v>207</v>
      </c>
      <c r="BK125" s="118"/>
      <c r="BL125" s="118"/>
      <c r="BM125" s="118"/>
      <c r="BN125" s="118"/>
      <c r="BO125" s="118">
        <v>0</v>
      </c>
      <c r="BP125" s="118"/>
      <c r="BQ125" s="118"/>
      <c r="BR125" s="118"/>
      <c r="BS125" s="118"/>
      <c r="BT125" s="118">
        <f>IF(ISNUMBER(BJ125),BJ125,0)+IF(ISNUMBER(BO125),BO125,0)</f>
        <v>207</v>
      </c>
      <c r="BU125" s="118"/>
      <c r="BV125" s="118"/>
      <c r="BW125" s="118"/>
      <c r="BX125" s="118"/>
    </row>
    <row r="126" spans="1:79" s="98" customFormat="1" ht="30" customHeight="1">
      <c r="A126" s="88">
        <v>8</v>
      </c>
      <c r="B126" s="89"/>
      <c r="C126" s="89"/>
      <c r="D126" s="115" t="s">
        <v>326</v>
      </c>
      <c r="E126" s="92"/>
      <c r="F126" s="92"/>
      <c r="G126" s="92"/>
      <c r="H126" s="92"/>
      <c r="I126" s="92"/>
      <c r="J126" s="92"/>
      <c r="K126" s="92"/>
      <c r="L126" s="92"/>
      <c r="M126" s="92"/>
      <c r="N126" s="92"/>
      <c r="O126" s="92"/>
      <c r="P126" s="93"/>
      <c r="Q126" s="36" t="s">
        <v>182</v>
      </c>
      <c r="R126" s="36"/>
      <c r="S126" s="36"/>
      <c r="T126" s="36"/>
      <c r="U126" s="36"/>
      <c r="V126" s="115" t="s">
        <v>183</v>
      </c>
      <c r="W126" s="92"/>
      <c r="X126" s="92"/>
      <c r="Y126" s="92"/>
      <c r="Z126" s="92"/>
      <c r="AA126" s="92"/>
      <c r="AB126" s="92"/>
      <c r="AC126" s="92"/>
      <c r="AD126" s="92"/>
      <c r="AE126" s="93"/>
      <c r="AF126" s="118">
        <v>395</v>
      </c>
      <c r="AG126" s="118"/>
      <c r="AH126" s="118"/>
      <c r="AI126" s="118"/>
      <c r="AJ126" s="118"/>
      <c r="AK126" s="118">
        <v>0</v>
      </c>
      <c r="AL126" s="118"/>
      <c r="AM126" s="118"/>
      <c r="AN126" s="118"/>
      <c r="AO126" s="118"/>
      <c r="AP126" s="118">
        <f>IF(ISNUMBER(AF126),AF126,0)+IF(ISNUMBER(AK126),AK126,0)</f>
        <v>395</v>
      </c>
      <c r="AQ126" s="118"/>
      <c r="AR126" s="118"/>
      <c r="AS126" s="118"/>
      <c r="AT126" s="118"/>
      <c r="AU126" s="118">
        <v>401</v>
      </c>
      <c r="AV126" s="118"/>
      <c r="AW126" s="118"/>
      <c r="AX126" s="118"/>
      <c r="AY126" s="118"/>
      <c r="AZ126" s="118">
        <v>0</v>
      </c>
      <c r="BA126" s="118"/>
      <c r="BB126" s="118"/>
      <c r="BC126" s="118"/>
      <c r="BD126" s="118"/>
      <c r="BE126" s="118">
        <f>IF(ISNUMBER(AU126),AU126,0)+IF(ISNUMBER(AZ126),AZ126,0)</f>
        <v>401</v>
      </c>
      <c r="BF126" s="118"/>
      <c r="BG126" s="118"/>
      <c r="BH126" s="118"/>
      <c r="BI126" s="118"/>
      <c r="BJ126" s="118">
        <v>504</v>
      </c>
      <c r="BK126" s="118"/>
      <c r="BL126" s="118"/>
      <c r="BM126" s="118"/>
      <c r="BN126" s="118"/>
      <c r="BO126" s="118">
        <v>0</v>
      </c>
      <c r="BP126" s="118"/>
      <c r="BQ126" s="118"/>
      <c r="BR126" s="118"/>
      <c r="BS126" s="118"/>
      <c r="BT126" s="118">
        <f>IF(ISNUMBER(BJ126),BJ126,0)+IF(ISNUMBER(BO126),BO126,0)</f>
        <v>504</v>
      </c>
      <c r="BU126" s="118"/>
      <c r="BV126" s="118"/>
      <c r="BW126" s="118"/>
      <c r="BX126" s="118"/>
    </row>
    <row r="127" spans="1:79" s="98" customFormat="1" ht="45" customHeight="1">
      <c r="A127" s="88">
        <v>8</v>
      </c>
      <c r="B127" s="89"/>
      <c r="C127" s="89"/>
      <c r="D127" s="115" t="s">
        <v>280</v>
      </c>
      <c r="E127" s="92"/>
      <c r="F127" s="92"/>
      <c r="G127" s="92"/>
      <c r="H127" s="92"/>
      <c r="I127" s="92"/>
      <c r="J127" s="92"/>
      <c r="K127" s="92"/>
      <c r="L127" s="92"/>
      <c r="M127" s="92"/>
      <c r="N127" s="92"/>
      <c r="O127" s="92"/>
      <c r="P127" s="93"/>
      <c r="Q127" s="36" t="s">
        <v>182</v>
      </c>
      <c r="R127" s="36"/>
      <c r="S127" s="36"/>
      <c r="T127" s="36"/>
      <c r="U127" s="36"/>
      <c r="V127" s="115" t="s">
        <v>183</v>
      </c>
      <c r="W127" s="92"/>
      <c r="X127" s="92"/>
      <c r="Y127" s="92"/>
      <c r="Z127" s="92"/>
      <c r="AA127" s="92"/>
      <c r="AB127" s="92"/>
      <c r="AC127" s="92"/>
      <c r="AD127" s="92"/>
      <c r="AE127" s="93"/>
      <c r="AF127" s="118">
        <v>315</v>
      </c>
      <c r="AG127" s="118"/>
      <c r="AH127" s="118"/>
      <c r="AI127" s="118"/>
      <c r="AJ127" s="118"/>
      <c r="AK127" s="118">
        <v>0</v>
      </c>
      <c r="AL127" s="118"/>
      <c r="AM127" s="118"/>
      <c r="AN127" s="118"/>
      <c r="AO127" s="118"/>
      <c r="AP127" s="118">
        <f>IF(ISNUMBER(AF127),AF127,0)+IF(ISNUMBER(AK127),AK127,0)</f>
        <v>315</v>
      </c>
      <c r="AQ127" s="118"/>
      <c r="AR127" s="118"/>
      <c r="AS127" s="118"/>
      <c r="AT127" s="118"/>
      <c r="AU127" s="118">
        <v>314</v>
      </c>
      <c r="AV127" s="118"/>
      <c r="AW127" s="118"/>
      <c r="AX127" s="118"/>
      <c r="AY127" s="118"/>
      <c r="AZ127" s="118">
        <v>0</v>
      </c>
      <c r="BA127" s="118"/>
      <c r="BB127" s="118"/>
      <c r="BC127" s="118"/>
      <c r="BD127" s="118"/>
      <c r="BE127" s="118">
        <f>IF(ISNUMBER(AU127),AU127,0)+IF(ISNUMBER(AZ127),AZ127,0)</f>
        <v>314</v>
      </c>
      <c r="BF127" s="118"/>
      <c r="BG127" s="118"/>
      <c r="BH127" s="118"/>
      <c r="BI127" s="118"/>
      <c r="BJ127" s="118">
        <v>398</v>
      </c>
      <c r="BK127" s="118"/>
      <c r="BL127" s="118"/>
      <c r="BM127" s="118"/>
      <c r="BN127" s="118"/>
      <c r="BO127" s="118">
        <v>0</v>
      </c>
      <c r="BP127" s="118"/>
      <c r="BQ127" s="118"/>
      <c r="BR127" s="118"/>
      <c r="BS127" s="118"/>
      <c r="BT127" s="118">
        <f>IF(ISNUMBER(BJ127),BJ127,0)+IF(ISNUMBER(BO127),BO127,0)</f>
        <v>398</v>
      </c>
      <c r="BU127" s="118"/>
      <c r="BV127" s="118"/>
      <c r="BW127" s="118"/>
      <c r="BX127" s="118"/>
    </row>
    <row r="128" spans="1:79" s="98" customFormat="1" ht="45" customHeight="1">
      <c r="A128" s="88">
        <v>8</v>
      </c>
      <c r="B128" s="89"/>
      <c r="C128" s="89"/>
      <c r="D128" s="115" t="s">
        <v>327</v>
      </c>
      <c r="E128" s="92"/>
      <c r="F128" s="92"/>
      <c r="G128" s="92"/>
      <c r="H128" s="92"/>
      <c r="I128" s="92"/>
      <c r="J128" s="92"/>
      <c r="K128" s="92"/>
      <c r="L128" s="92"/>
      <c r="M128" s="92"/>
      <c r="N128" s="92"/>
      <c r="O128" s="92"/>
      <c r="P128" s="93"/>
      <c r="Q128" s="36" t="s">
        <v>182</v>
      </c>
      <c r="R128" s="36"/>
      <c r="S128" s="36"/>
      <c r="T128" s="36"/>
      <c r="U128" s="36"/>
      <c r="V128" s="115" t="s">
        <v>183</v>
      </c>
      <c r="W128" s="92"/>
      <c r="X128" s="92"/>
      <c r="Y128" s="92"/>
      <c r="Z128" s="92"/>
      <c r="AA128" s="92"/>
      <c r="AB128" s="92"/>
      <c r="AC128" s="92"/>
      <c r="AD128" s="92"/>
      <c r="AE128" s="93"/>
      <c r="AF128" s="118">
        <v>80</v>
      </c>
      <c r="AG128" s="118"/>
      <c r="AH128" s="118"/>
      <c r="AI128" s="118"/>
      <c r="AJ128" s="118"/>
      <c r="AK128" s="118">
        <v>0</v>
      </c>
      <c r="AL128" s="118"/>
      <c r="AM128" s="118"/>
      <c r="AN128" s="118"/>
      <c r="AO128" s="118"/>
      <c r="AP128" s="118">
        <f>IF(ISNUMBER(AF128),AF128,0)+IF(ISNUMBER(AK128),AK128,0)</f>
        <v>80</v>
      </c>
      <c r="AQ128" s="118"/>
      <c r="AR128" s="118"/>
      <c r="AS128" s="118"/>
      <c r="AT128" s="118"/>
      <c r="AU128" s="118">
        <v>87</v>
      </c>
      <c r="AV128" s="118"/>
      <c r="AW128" s="118"/>
      <c r="AX128" s="118"/>
      <c r="AY128" s="118"/>
      <c r="AZ128" s="118">
        <v>0</v>
      </c>
      <c r="BA128" s="118"/>
      <c r="BB128" s="118"/>
      <c r="BC128" s="118"/>
      <c r="BD128" s="118"/>
      <c r="BE128" s="118">
        <f>IF(ISNUMBER(AU128),AU128,0)+IF(ISNUMBER(AZ128),AZ128,0)</f>
        <v>87</v>
      </c>
      <c r="BF128" s="118"/>
      <c r="BG128" s="118"/>
      <c r="BH128" s="118"/>
      <c r="BI128" s="118"/>
      <c r="BJ128" s="118">
        <v>106</v>
      </c>
      <c r="BK128" s="118"/>
      <c r="BL128" s="118"/>
      <c r="BM128" s="118"/>
      <c r="BN128" s="118"/>
      <c r="BO128" s="118">
        <v>0</v>
      </c>
      <c r="BP128" s="118"/>
      <c r="BQ128" s="118"/>
      <c r="BR128" s="118"/>
      <c r="BS128" s="118"/>
      <c r="BT128" s="118">
        <f>IF(ISNUMBER(BJ128),BJ128,0)+IF(ISNUMBER(BO128),BO128,0)</f>
        <v>106</v>
      </c>
      <c r="BU128" s="118"/>
      <c r="BV128" s="118"/>
      <c r="BW128" s="118"/>
      <c r="BX128" s="118"/>
    </row>
    <row r="129" spans="1:76" s="98" customFormat="1" ht="30" customHeight="1">
      <c r="A129" s="88">
        <v>8</v>
      </c>
      <c r="B129" s="89"/>
      <c r="C129" s="89"/>
      <c r="D129" s="115" t="s">
        <v>282</v>
      </c>
      <c r="E129" s="92"/>
      <c r="F129" s="92"/>
      <c r="G129" s="92"/>
      <c r="H129" s="92"/>
      <c r="I129" s="92"/>
      <c r="J129" s="92"/>
      <c r="K129" s="92"/>
      <c r="L129" s="92"/>
      <c r="M129" s="92"/>
      <c r="N129" s="92"/>
      <c r="O129" s="92"/>
      <c r="P129" s="93"/>
      <c r="Q129" s="36" t="s">
        <v>182</v>
      </c>
      <c r="R129" s="36"/>
      <c r="S129" s="36"/>
      <c r="T129" s="36"/>
      <c r="U129" s="36"/>
      <c r="V129" s="115" t="s">
        <v>183</v>
      </c>
      <c r="W129" s="92"/>
      <c r="X129" s="92"/>
      <c r="Y129" s="92"/>
      <c r="Z129" s="92"/>
      <c r="AA129" s="92"/>
      <c r="AB129" s="92"/>
      <c r="AC129" s="92"/>
      <c r="AD129" s="92"/>
      <c r="AE129" s="93"/>
      <c r="AF129" s="118">
        <v>0</v>
      </c>
      <c r="AG129" s="118"/>
      <c r="AH129" s="118"/>
      <c r="AI129" s="118"/>
      <c r="AJ129" s="118"/>
      <c r="AK129" s="118">
        <v>0</v>
      </c>
      <c r="AL129" s="118"/>
      <c r="AM129" s="118"/>
      <c r="AN129" s="118"/>
      <c r="AO129" s="118"/>
      <c r="AP129" s="118">
        <f>IF(ISNUMBER(AF129),AF129,0)+IF(ISNUMBER(AK129),AK129,0)</f>
        <v>0</v>
      </c>
      <c r="AQ129" s="118"/>
      <c r="AR129" s="118"/>
      <c r="AS129" s="118"/>
      <c r="AT129" s="118"/>
      <c r="AU129" s="118">
        <v>0</v>
      </c>
      <c r="AV129" s="118"/>
      <c r="AW129" s="118"/>
      <c r="AX129" s="118"/>
      <c r="AY129" s="118"/>
      <c r="AZ129" s="118">
        <v>0</v>
      </c>
      <c r="BA129" s="118"/>
      <c r="BB129" s="118"/>
      <c r="BC129" s="118"/>
      <c r="BD129" s="118"/>
      <c r="BE129" s="118">
        <f>IF(ISNUMBER(AU129),AU129,0)+IF(ISNUMBER(AZ129),AZ129,0)</f>
        <v>0</v>
      </c>
      <c r="BF129" s="118"/>
      <c r="BG129" s="118"/>
      <c r="BH129" s="118"/>
      <c r="BI129" s="118"/>
      <c r="BJ129" s="118">
        <v>0</v>
      </c>
      <c r="BK129" s="118"/>
      <c r="BL129" s="118"/>
      <c r="BM129" s="118"/>
      <c r="BN129" s="118"/>
      <c r="BO129" s="118">
        <v>0</v>
      </c>
      <c r="BP129" s="118"/>
      <c r="BQ129" s="118"/>
      <c r="BR129" s="118"/>
      <c r="BS129" s="118"/>
      <c r="BT129" s="118">
        <f>IF(ISNUMBER(BJ129),BJ129,0)+IF(ISNUMBER(BO129),BO129,0)</f>
        <v>0</v>
      </c>
      <c r="BU129" s="118"/>
      <c r="BV129" s="118"/>
      <c r="BW129" s="118"/>
      <c r="BX129" s="118"/>
    </row>
    <row r="130" spans="1:76" s="98" customFormat="1" ht="30" customHeight="1">
      <c r="A130" s="88">
        <v>8</v>
      </c>
      <c r="B130" s="89"/>
      <c r="C130" s="89"/>
      <c r="D130" s="115" t="s">
        <v>328</v>
      </c>
      <c r="E130" s="92"/>
      <c r="F130" s="92"/>
      <c r="G130" s="92"/>
      <c r="H130" s="92"/>
      <c r="I130" s="92"/>
      <c r="J130" s="92"/>
      <c r="K130" s="92"/>
      <c r="L130" s="92"/>
      <c r="M130" s="92"/>
      <c r="N130" s="92"/>
      <c r="O130" s="92"/>
      <c r="P130" s="93"/>
      <c r="Q130" s="36" t="s">
        <v>182</v>
      </c>
      <c r="R130" s="36"/>
      <c r="S130" s="36"/>
      <c r="T130" s="36"/>
      <c r="U130" s="36"/>
      <c r="V130" s="115" t="s">
        <v>183</v>
      </c>
      <c r="W130" s="92"/>
      <c r="X130" s="92"/>
      <c r="Y130" s="92"/>
      <c r="Z130" s="92"/>
      <c r="AA130" s="92"/>
      <c r="AB130" s="92"/>
      <c r="AC130" s="92"/>
      <c r="AD130" s="92"/>
      <c r="AE130" s="93"/>
      <c r="AF130" s="118">
        <v>0</v>
      </c>
      <c r="AG130" s="118"/>
      <c r="AH130" s="118"/>
      <c r="AI130" s="118"/>
      <c r="AJ130" s="118"/>
      <c r="AK130" s="118">
        <v>0</v>
      </c>
      <c r="AL130" s="118"/>
      <c r="AM130" s="118"/>
      <c r="AN130" s="118"/>
      <c r="AO130" s="118"/>
      <c r="AP130" s="118">
        <f>IF(ISNUMBER(AF130),AF130,0)+IF(ISNUMBER(AK130),AK130,0)</f>
        <v>0</v>
      </c>
      <c r="AQ130" s="118"/>
      <c r="AR130" s="118"/>
      <c r="AS130" s="118"/>
      <c r="AT130" s="118"/>
      <c r="AU130" s="118">
        <v>0</v>
      </c>
      <c r="AV130" s="118"/>
      <c r="AW130" s="118"/>
      <c r="AX130" s="118"/>
      <c r="AY130" s="118"/>
      <c r="AZ130" s="118">
        <v>0</v>
      </c>
      <c r="BA130" s="118"/>
      <c r="BB130" s="118"/>
      <c r="BC130" s="118"/>
      <c r="BD130" s="118"/>
      <c r="BE130" s="118">
        <f>IF(ISNUMBER(AU130),AU130,0)+IF(ISNUMBER(AZ130),AZ130,0)</f>
        <v>0</v>
      </c>
      <c r="BF130" s="118"/>
      <c r="BG130" s="118"/>
      <c r="BH130" s="118"/>
      <c r="BI130" s="118"/>
      <c r="BJ130" s="118">
        <v>0</v>
      </c>
      <c r="BK130" s="118"/>
      <c r="BL130" s="118"/>
      <c r="BM130" s="118"/>
      <c r="BN130" s="118"/>
      <c r="BO130" s="118">
        <v>0</v>
      </c>
      <c r="BP130" s="118"/>
      <c r="BQ130" s="118"/>
      <c r="BR130" s="118"/>
      <c r="BS130" s="118"/>
      <c r="BT130" s="118">
        <f>IF(ISNUMBER(BJ130),BJ130,0)+IF(ISNUMBER(BO130),BO130,0)</f>
        <v>0</v>
      </c>
      <c r="BU130" s="118"/>
      <c r="BV130" s="118"/>
      <c r="BW130" s="118"/>
      <c r="BX130" s="118"/>
    </row>
    <row r="131" spans="1:76" s="6" customFormat="1" ht="15" customHeight="1">
      <c r="A131" s="86">
        <v>0</v>
      </c>
      <c r="B131" s="84"/>
      <c r="C131" s="84"/>
      <c r="D131" s="112" t="s">
        <v>184</v>
      </c>
      <c r="E131" s="100"/>
      <c r="F131" s="100"/>
      <c r="G131" s="100"/>
      <c r="H131" s="100"/>
      <c r="I131" s="100"/>
      <c r="J131" s="100"/>
      <c r="K131" s="100"/>
      <c r="L131" s="100"/>
      <c r="M131" s="100"/>
      <c r="N131" s="100"/>
      <c r="O131" s="100"/>
      <c r="P131" s="101"/>
      <c r="Q131" s="110"/>
      <c r="R131" s="110"/>
      <c r="S131" s="110"/>
      <c r="T131" s="110"/>
      <c r="U131" s="110"/>
      <c r="V131" s="112"/>
      <c r="W131" s="100"/>
      <c r="X131" s="100"/>
      <c r="Y131" s="100"/>
      <c r="Z131" s="100"/>
      <c r="AA131" s="100"/>
      <c r="AB131" s="100"/>
      <c r="AC131" s="100"/>
      <c r="AD131" s="100"/>
      <c r="AE131" s="101"/>
      <c r="AF131" s="111"/>
      <c r="AG131" s="111"/>
      <c r="AH131" s="111"/>
      <c r="AI131" s="111"/>
      <c r="AJ131" s="111"/>
      <c r="AK131" s="111"/>
      <c r="AL131" s="111"/>
      <c r="AM131" s="111"/>
      <c r="AN131" s="111"/>
      <c r="AO131" s="111"/>
      <c r="AP131" s="111">
        <f>IF(ISNUMBER(AF131),AF131,0)+IF(ISNUMBER(AK131),AK131,0)</f>
        <v>0</v>
      </c>
      <c r="AQ131" s="111"/>
      <c r="AR131" s="111"/>
      <c r="AS131" s="111"/>
      <c r="AT131" s="111"/>
      <c r="AU131" s="111"/>
      <c r="AV131" s="111"/>
      <c r="AW131" s="111"/>
      <c r="AX131" s="111"/>
      <c r="AY131" s="111"/>
      <c r="AZ131" s="111"/>
      <c r="BA131" s="111"/>
      <c r="BB131" s="111"/>
      <c r="BC131" s="111"/>
      <c r="BD131" s="111"/>
      <c r="BE131" s="111">
        <f>IF(ISNUMBER(AU131),AU131,0)+IF(ISNUMBER(AZ131),AZ131,0)</f>
        <v>0</v>
      </c>
      <c r="BF131" s="111"/>
      <c r="BG131" s="111"/>
      <c r="BH131" s="111"/>
      <c r="BI131" s="111"/>
      <c r="BJ131" s="111"/>
      <c r="BK131" s="111"/>
      <c r="BL131" s="111"/>
      <c r="BM131" s="111"/>
      <c r="BN131" s="111"/>
      <c r="BO131" s="111"/>
      <c r="BP131" s="111"/>
      <c r="BQ131" s="111"/>
      <c r="BR131" s="111"/>
      <c r="BS131" s="111"/>
      <c r="BT131" s="111">
        <f>IF(ISNUMBER(BJ131),BJ131,0)+IF(ISNUMBER(BO131),BO131,0)</f>
        <v>0</v>
      </c>
      <c r="BU131" s="111"/>
      <c r="BV131" s="111"/>
      <c r="BW131" s="111"/>
      <c r="BX131" s="111"/>
    </row>
    <row r="132" spans="1:76" s="98" customFormat="1" ht="28.5" customHeight="1">
      <c r="A132" s="88">
        <v>8</v>
      </c>
      <c r="B132" s="89"/>
      <c r="C132" s="89"/>
      <c r="D132" s="115" t="s">
        <v>332</v>
      </c>
      <c r="E132" s="92"/>
      <c r="F132" s="92"/>
      <c r="G132" s="92"/>
      <c r="H132" s="92"/>
      <c r="I132" s="92"/>
      <c r="J132" s="92"/>
      <c r="K132" s="92"/>
      <c r="L132" s="92"/>
      <c r="M132" s="92"/>
      <c r="N132" s="92"/>
      <c r="O132" s="92"/>
      <c r="P132" s="93"/>
      <c r="Q132" s="36" t="s">
        <v>333</v>
      </c>
      <c r="R132" s="36"/>
      <c r="S132" s="36"/>
      <c r="T132" s="36"/>
      <c r="U132" s="36"/>
      <c r="V132" s="115" t="s">
        <v>277</v>
      </c>
      <c r="W132" s="92"/>
      <c r="X132" s="92"/>
      <c r="Y132" s="92"/>
      <c r="Z132" s="92"/>
      <c r="AA132" s="92"/>
      <c r="AB132" s="92"/>
      <c r="AC132" s="92"/>
      <c r="AD132" s="92"/>
      <c r="AE132" s="93"/>
      <c r="AF132" s="118">
        <v>2640</v>
      </c>
      <c r="AG132" s="118"/>
      <c r="AH132" s="118"/>
      <c r="AI132" s="118"/>
      <c r="AJ132" s="118"/>
      <c r="AK132" s="118">
        <v>0</v>
      </c>
      <c r="AL132" s="118"/>
      <c r="AM132" s="118"/>
      <c r="AN132" s="118"/>
      <c r="AO132" s="118"/>
      <c r="AP132" s="118">
        <f>IF(ISNUMBER(AF132),AF132,0)+IF(ISNUMBER(AK132),AK132,0)</f>
        <v>2640</v>
      </c>
      <c r="AQ132" s="118"/>
      <c r="AR132" s="118"/>
      <c r="AS132" s="118"/>
      <c r="AT132" s="118"/>
      <c r="AU132" s="118">
        <v>2680</v>
      </c>
      <c r="AV132" s="118"/>
      <c r="AW132" s="118"/>
      <c r="AX132" s="118"/>
      <c r="AY132" s="118"/>
      <c r="AZ132" s="118">
        <v>0</v>
      </c>
      <c r="BA132" s="118"/>
      <c r="BB132" s="118"/>
      <c r="BC132" s="118"/>
      <c r="BD132" s="118"/>
      <c r="BE132" s="118">
        <f>IF(ISNUMBER(AU132),AU132,0)+IF(ISNUMBER(AZ132),AZ132,0)</f>
        <v>2680</v>
      </c>
      <c r="BF132" s="118"/>
      <c r="BG132" s="118"/>
      <c r="BH132" s="118"/>
      <c r="BI132" s="118"/>
      <c r="BJ132" s="118">
        <v>3286</v>
      </c>
      <c r="BK132" s="118"/>
      <c r="BL132" s="118"/>
      <c r="BM132" s="118"/>
      <c r="BN132" s="118"/>
      <c r="BO132" s="118">
        <v>0</v>
      </c>
      <c r="BP132" s="118"/>
      <c r="BQ132" s="118"/>
      <c r="BR132" s="118"/>
      <c r="BS132" s="118"/>
      <c r="BT132" s="118">
        <f>IF(ISNUMBER(BJ132),BJ132,0)+IF(ISNUMBER(BO132),BO132,0)</f>
        <v>3286</v>
      </c>
      <c r="BU132" s="118"/>
      <c r="BV132" s="118"/>
      <c r="BW132" s="118"/>
      <c r="BX132" s="118"/>
    </row>
    <row r="133" spans="1:76" s="98" customFormat="1" ht="15" customHeight="1">
      <c r="A133" s="88">
        <v>8</v>
      </c>
      <c r="B133" s="89"/>
      <c r="C133" s="89"/>
      <c r="D133" s="115" t="s">
        <v>285</v>
      </c>
      <c r="E133" s="92"/>
      <c r="F133" s="92"/>
      <c r="G133" s="92"/>
      <c r="H133" s="92"/>
      <c r="I133" s="92"/>
      <c r="J133" s="92"/>
      <c r="K133" s="92"/>
      <c r="L133" s="92"/>
      <c r="M133" s="92"/>
      <c r="N133" s="92"/>
      <c r="O133" s="92"/>
      <c r="P133" s="93"/>
      <c r="Q133" s="36" t="s">
        <v>333</v>
      </c>
      <c r="R133" s="36"/>
      <c r="S133" s="36"/>
      <c r="T133" s="36"/>
      <c r="U133" s="36"/>
      <c r="V133" s="115" t="s">
        <v>277</v>
      </c>
      <c r="W133" s="92"/>
      <c r="X133" s="92"/>
      <c r="Y133" s="92"/>
      <c r="Z133" s="92"/>
      <c r="AA133" s="92"/>
      <c r="AB133" s="92"/>
      <c r="AC133" s="92"/>
      <c r="AD133" s="92"/>
      <c r="AE133" s="93"/>
      <c r="AF133" s="118">
        <v>1335</v>
      </c>
      <c r="AG133" s="118"/>
      <c r="AH133" s="118"/>
      <c r="AI133" s="118"/>
      <c r="AJ133" s="118"/>
      <c r="AK133" s="118">
        <v>0</v>
      </c>
      <c r="AL133" s="118"/>
      <c r="AM133" s="118"/>
      <c r="AN133" s="118"/>
      <c r="AO133" s="118"/>
      <c r="AP133" s="118">
        <f>IF(ISNUMBER(AF133),AF133,0)+IF(ISNUMBER(AK133),AK133,0)</f>
        <v>1335</v>
      </c>
      <c r="AQ133" s="118"/>
      <c r="AR133" s="118"/>
      <c r="AS133" s="118"/>
      <c r="AT133" s="118"/>
      <c r="AU133" s="118">
        <v>1356</v>
      </c>
      <c r="AV133" s="118"/>
      <c r="AW133" s="118"/>
      <c r="AX133" s="118"/>
      <c r="AY133" s="118"/>
      <c r="AZ133" s="118">
        <v>0</v>
      </c>
      <c r="BA133" s="118"/>
      <c r="BB133" s="118"/>
      <c r="BC133" s="118"/>
      <c r="BD133" s="118"/>
      <c r="BE133" s="118">
        <f>IF(ISNUMBER(AU133),AU133,0)+IF(ISNUMBER(AZ133),AZ133,0)</f>
        <v>1356</v>
      </c>
      <c r="BF133" s="118"/>
      <c r="BG133" s="118"/>
      <c r="BH133" s="118"/>
      <c r="BI133" s="118"/>
      <c r="BJ133" s="118">
        <v>1649</v>
      </c>
      <c r="BK133" s="118"/>
      <c r="BL133" s="118"/>
      <c r="BM133" s="118"/>
      <c r="BN133" s="118"/>
      <c r="BO133" s="118">
        <v>0</v>
      </c>
      <c r="BP133" s="118"/>
      <c r="BQ133" s="118"/>
      <c r="BR133" s="118"/>
      <c r="BS133" s="118"/>
      <c r="BT133" s="118">
        <f>IF(ISNUMBER(BJ133),BJ133,0)+IF(ISNUMBER(BO133),BO133,0)</f>
        <v>1649</v>
      </c>
      <c r="BU133" s="118"/>
      <c r="BV133" s="118"/>
      <c r="BW133" s="118"/>
      <c r="BX133" s="118"/>
    </row>
    <row r="134" spans="1:76" s="98" customFormat="1" ht="15" customHeight="1">
      <c r="A134" s="88">
        <v>8</v>
      </c>
      <c r="B134" s="89"/>
      <c r="C134" s="89"/>
      <c r="D134" s="115" t="s">
        <v>286</v>
      </c>
      <c r="E134" s="92"/>
      <c r="F134" s="92"/>
      <c r="G134" s="92"/>
      <c r="H134" s="92"/>
      <c r="I134" s="92"/>
      <c r="J134" s="92"/>
      <c r="K134" s="92"/>
      <c r="L134" s="92"/>
      <c r="M134" s="92"/>
      <c r="N134" s="92"/>
      <c r="O134" s="92"/>
      <c r="P134" s="93"/>
      <c r="Q134" s="36" t="s">
        <v>333</v>
      </c>
      <c r="R134" s="36"/>
      <c r="S134" s="36"/>
      <c r="T134" s="36"/>
      <c r="U134" s="36"/>
      <c r="V134" s="115" t="s">
        <v>277</v>
      </c>
      <c r="W134" s="92"/>
      <c r="X134" s="92"/>
      <c r="Y134" s="92"/>
      <c r="Z134" s="92"/>
      <c r="AA134" s="92"/>
      <c r="AB134" s="92"/>
      <c r="AC134" s="92"/>
      <c r="AD134" s="92"/>
      <c r="AE134" s="93"/>
      <c r="AF134" s="118">
        <v>1305</v>
      </c>
      <c r="AG134" s="118"/>
      <c r="AH134" s="118"/>
      <c r="AI134" s="118"/>
      <c r="AJ134" s="118"/>
      <c r="AK134" s="118">
        <v>0</v>
      </c>
      <c r="AL134" s="118"/>
      <c r="AM134" s="118"/>
      <c r="AN134" s="118"/>
      <c r="AO134" s="118"/>
      <c r="AP134" s="118">
        <f>IF(ISNUMBER(AF134),AF134,0)+IF(ISNUMBER(AK134),AK134,0)</f>
        <v>1305</v>
      </c>
      <c r="AQ134" s="118"/>
      <c r="AR134" s="118"/>
      <c r="AS134" s="118"/>
      <c r="AT134" s="118"/>
      <c r="AU134" s="118">
        <v>1324</v>
      </c>
      <c r="AV134" s="118"/>
      <c r="AW134" s="118"/>
      <c r="AX134" s="118"/>
      <c r="AY134" s="118"/>
      <c r="AZ134" s="118">
        <v>0</v>
      </c>
      <c r="BA134" s="118"/>
      <c r="BB134" s="118"/>
      <c r="BC134" s="118"/>
      <c r="BD134" s="118"/>
      <c r="BE134" s="118">
        <f>IF(ISNUMBER(AU134),AU134,0)+IF(ISNUMBER(AZ134),AZ134,0)</f>
        <v>1324</v>
      </c>
      <c r="BF134" s="118"/>
      <c r="BG134" s="118"/>
      <c r="BH134" s="118"/>
      <c r="BI134" s="118"/>
      <c r="BJ134" s="118">
        <v>1637</v>
      </c>
      <c r="BK134" s="118"/>
      <c r="BL134" s="118"/>
      <c r="BM134" s="118"/>
      <c r="BN134" s="118"/>
      <c r="BO134" s="118">
        <v>0</v>
      </c>
      <c r="BP134" s="118"/>
      <c r="BQ134" s="118"/>
      <c r="BR134" s="118"/>
      <c r="BS134" s="118"/>
      <c r="BT134" s="118">
        <f>IF(ISNUMBER(BJ134),BJ134,0)+IF(ISNUMBER(BO134),BO134,0)</f>
        <v>1637</v>
      </c>
      <c r="BU134" s="118"/>
      <c r="BV134" s="118"/>
      <c r="BW134" s="118"/>
      <c r="BX134" s="118"/>
    </row>
    <row r="135" spans="1:76" s="98" customFormat="1" ht="45" customHeight="1">
      <c r="A135" s="88">
        <v>8</v>
      </c>
      <c r="B135" s="89"/>
      <c r="C135" s="89"/>
      <c r="D135" s="115" t="s">
        <v>334</v>
      </c>
      <c r="E135" s="92"/>
      <c r="F135" s="92"/>
      <c r="G135" s="92"/>
      <c r="H135" s="92"/>
      <c r="I135" s="92"/>
      <c r="J135" s="92"/>
      <c r="K135" s="92"/>
      <c r="L135" s="92"/>
      <c r="M135" s="92"/>
      <c r="N135" s="92"/>
      <c r="O135" s="92"/>
      <c r="P135" s="93"/>
      <c r="Q135" s="36" t="s">
        <v>333</v>
      </c>
      <c r="R135" s="36"/>
      <c r="S135" s="36"/>
      <c r="T135" s="36"/>
      <c r="U135" s="36"/>
      <c r="V135" s="115" t="s">
        <v>277</v>
      </c>
      <c r="W135" s="92"/>
      <c r="X135" s="92"/>
      <c r="Y135" s="92"/>
      <c r="Z135" s="92"/>
      <c r="AA135" s="92"/>
      <c r="AB135" s="92"/>
      <c r="AC135" s="92"/>
      <c r="AD135" s="92"/>
      <c r="AE135" s="93"/>
      <c r="AF135" s="118">
        <v>329</v>
      </c>
      <c r="AG135" s="118"/>
      <c r="AH135" s="118"/>
      <c r="AI135" s="118"/>
      <c r="AJ135" s="118"/>
      <c r="AK135" s="118">
        <v>0</v>
      </c>
      <c r="AL135" s="118"/>
      <c r="AM135" s="118"/>
      <c r="AN135" s="118"/>
      <c r="AO135" s="118"/>
      <c r="AP135" s="118">
        <f>IF(ISNUMBER(AF135),AF135,0)+IF(ISNUMBER(AK135),AK135,0)</f>
        <v>329</v>
      </c>
      <c r="AQ135" s="118"/>
      <c r="AR135" s="118"/>
      <c r="AS135" s="118"/>
      <c r="AT135" s="118"/>
      <c r="AU135" s="118">
        <v>304</v>
      </c>
      <c r="AV135" s="118"/>
      <c r="AW135" s="118"/>
      <c r="AX135" s="118"/>
      <c r="AY135" s="118"/>
      <c r="AZ135" s="118">
        <v>0</v>
      </c>
      <c r="BA135" s="118"/>
      <c r="BB135" s="118"/>
      <c r="BC135" s="118"/>
      <c r="BD135" s="118"/>
      <c r="BE135" s="118">
        <f>IF(ISNUMBER(AU135),AU135,0)+IF(ISNUMBER(AZ135),AZ135,0)</f>
        <v>304</v>
      </c>
      <c r="BF135" s="118"/>
      <c r="BG135" s="118"/>
      <c r="BH135" s="118"/>
      <c r="BI135" s="118"/>
      <c r="BJ135" s="118">
        <v>409</v>
      </c>
      <c r="BK135" s="118"/>
      <c r="BL135" s="118"/>
      <c r="BM135" s="118"/>
      <c r="BN135" s="118"/>
      <c r="BO135" s="118">
        <v>0</v>
      </c>
      <c r="BP135" s="118"/>
      <c r="BQ135" s="118"/>
      <c r="BR135" s="118"/>
      <c r="BS135" s="118"/>
      <c r="BT135" s="118">
        <f>IF(ISNUMBER(BJ135),BJ135,0)+IF(ISNUMBER(BO135),BO135,0)</f>
        <v>409</v>
      </c>
      <c r="BU135" s="118"/>
      <c r="BV135" s="118"/>
      <c r="BW135" s="118"/>
      <c r="BX135" s="118"/>
    </row>
    <row r="136" spans="1:76" s="98" customFormat="1" ht="15" customHeight="1">
      <c r="A136" s="88">
        <v>8</v>
      </c>
      <c r="B136" s="89"/>
      <c r="C136" s="89"/>
      <c r="D136" s="115" t="s">
        <v>360</v>
      </c>
      <c r="E136" s="92"/>
      <c r="F136" s="92"/>
      <c r="G136" s="92"/>
      <c r="H136" s="92"/>
      <c r="I136" s="92"/>
      <c r="J136" s="92"/>
      <c r="K136" s="92"/>
      <c r="L136" s="92"/>
      <c r="M136" s="92"/>
      <c r="N136" s="92"/>
      <c r="O136" s="92"/>
      <c r="P136" s="93"/>
      <c r="Q136" s="36" t="s">
        <v>333</v>
      </c>
      <c r="R136" s="36"/>
      <c r="S136" s="36"/>
      <c r="T136" s="36"/>
      <c r="U136" s="36"/>
      <c r="V136" s="115" t="s">
        <v>277</v>
      </c>
      <c r="W136" s="92"/>
      <c r="X136" s="92"/>
      <c r="Y136" s="92"/>
      <c r="Z136" s="92"/>
      <c r="AA136" s="92"/>
      <c r="AB136" s="92"/>
      <c r="AC136" s="92"/>
      <c r="AD136" s="92"/>
      <c r="AE136" s="93"/>
      <c r="AF136" s="118">
        <v>154</v>
      </c>
      <c r="AG136" s="118"/>
      <c r="AH136" s="118"/>
      <c r="AI136" s="118"/>
      <c r="AJ136" s="118"/>
      <c r="AK136" s="118">
        <v>0</v>
      </c>
      <c r="AL136" s="118"/>
      <c r="AM136" s="118"/>
      <c r="AN136" s="118"/>
      <c r="AO136" s="118"/>
      <c r="AP136" s="118">
        <f>IF(ISNUMBER(AF136),AF136,0)+IF(ISNUMBER(AK136),AK136,0)</f>
        <v>154</v>
      </c>
      <c r="AQ136" s="118"/>
      <c r="AR136" s="118"/>
      <c r="AS136" s="118"/>
      <c r="AT136" s="118"/>
      <c r="AU136" s="118">
        <v>148</v>
      </c>
      <c r="AV136" s="118"/>
      <c r="AW136" s="118"/>
      <c r="AX136" s="118"/>
      <c r="AY136" s="118"/>
      <c r="AZ136" s="118">
        <v>0</v>
      </c>
      <c r="BA136" s="118"/>
      <c r="BB136" s="118"/>
      <c r="BC136" s="118"/>
      <c r="BD136" s="118"/>
      <c r="BE136" s="118">
        <f>IF(ISNUMBER(AU136),AU136,0)+IF(ISNUMBER(AZ136),AZ136,0)</f>
        <v>148</v>
      </c>
      <c r="BF136" s="118"/>
      <c r="BG136" s="118"/>
      <c r="BH136" s="118"/>
      <c r="BI136" s="118"/>
      <c r="BJ136" s="118">
        <v>197</v>
      </c>
      <c r="BK136" s="118"/>
      <c r="BL136" s="118"/>
      <c r="BM136" s="118"/>
      <c r="BN136" s="118"/>
      <c r="BO136" s="118">
        <v>0</v>
      </c>
      <c r="BP136" s="118"/>
      <c r="BQ136" s="118"/>
      <c r="BR136" s="118"/>
      <c r="BS136" s="118"/>
      <c r="BT136" s="118">
        <f>IF(ISNUMBER(BJ136),BJ136,0)+IF(ISNUMBER(BO136),BO136,0)</f>
        <v>197</v>
      </c>
      <c r="BU136" s="118"/>
      <c r="BV136" s="118"/>
      <c r="BW136" s="118"/>
      <c r="BX136" s="118"/>
    </row>
    <row r="137" spans="1:76" s="98" customFormat="1" ht="15" customHeight="1">
      <c r="A137" s="88">
        <v>8</v>
      </c>
      <c r="B137" s="89"/>
      <c r="C137" s="89"/>
      <c r="D137" s="115" t="s">
        <v>361</v>
      </c>
      <c r="E137" s="92"/>
      <c r="F137" s="92"/>
      <c r="G137" s="92"/>
      <c r="H137" s="92"/>
      <c r="I137" s="92"/>
      <c r="J137" s="92"/>
      <c r="K137" s="92"/>
      <c r="L137" s="92"/>
      <c r="M137" s="92"/>
      <c r="N137" s="92"/>
      <c r="O137" s="92"/>
      <c r="P137" s="93"/>
      <c r="Q137" s="36" t="s">
        <v>333</v>
      </c>
      <c r="R137" s="36"/>
      <c r="S137" s="36"/>
      <c r="T137" s="36"/>
      <c r="U137" s="36"/>
      <c r="V137" s="115" t="s">
        <v>277</v>
      </c>
      <c r="W137" s="92"/>
      <c r="X137" s="92"/>
      <c r="Y137" s="92"/>
      <c r="Z137" s="92"/>
      <c r="AA137" s="92"/>
      <c r="AB137" s="92"/>
      <c r="AC137" s="92"/>
      <c r="AD137" s="92"/>
      <c r="AE137" s="93"/>
      <c r="AF137" s="118">
        <v>175</v>
      </c>
      <c r="AG137" s="118"/>
      <c r="AH137" s="118"/>
      <c r="AI137" s="118"/>
      <c r="AJ137" s="118"/>
      <c r="AK137" s="118">
        <v>0</v>
      </c>
      <c r="AL137" s="118"/>
      <c r="AM137" s="118"/>
      <c r="AN137" s="118"/>
      <c r="AO137" s="118"/>
      <c r="AP137" s="118">
        <f>IF(ISNUMBER(AF137),AF137,0)+IF(ISNUMBER(AK137),AK137,0)</f>
        <v>175</v>
      </c>
      <c r="AQ137" s="118"/>
      <c r="AR137" s="118"/>
      <c r="AS137" s="118"/>
      <c r="AT137" s="118"/>
      <c r="AU137" s="118">
        <v>156</v>
      </c>
      <c r="AV137" s="118"/>
      <c r="AW137" s="118"/>
      <c r="AX137" s="118"/>
      <c r="AY137" s="118"/>
      <c r="AZ137" s="118">
        <v>0</v>
      </c>
      <c r="BA137" s="118"/>
      <c r="BB137" s="118"/>
      <c r="BC137" s="118"/>
      <c r="BD137" s="118"/>
      <c r="BE137" s="118">
        <f>IF(ISNUMBER(AU137),AU137,0)+IF(ISNUMBER(AZ137),AZ137,0)</f>
        <v>156</v>
      </c>
      <c r="BF137" s="118"/>
      <c r="BG137" s="118"/>
      <c r="BH137" s="118"/>
      <c r="BI137" s="118"/>
      <c r="BJ137" s="118">
        <v>212</v>
      </c>
      <c r="BK137" s="118"/>
      <c r="BL137" s="118"/>
      <c r="BM137" s="118"/>
      <c r="BN137" s="118"/>
      <c r="BO137" s="118">
        <v>0</v>
      </c>
      <c r="BP137" s="118"/>
      <c r="BQ137" s="118"/>
      <c r="BR137" s="118"/>
      <c r="BS137" s="118"/>
      <c r="BT137" s="118">
        <f>IF(ISNUMBER(BJ137),BJ137,0)+IF(ISNUMBER(BO137),BO137,0)</f>
        <v>212</v>
      </c>
      <c r="BU137" s="118"/>
      <c r="BV137" s="118"/>
      <c r="BW137" s="118"/>
      <c r="BX137" s="118"/>
    </row>
    <row r="138" spans="1:76" s="6" customFormat="1" ht="15" customHeight="1">
      <c r="A138" s="86">
        <v>0</v>
      </c>
      <c r="B138" s="84"/>
      <c r="C138" s="84"/>
      <c r="D138" s="112" t="s">
        <v>189</v>
      </c>
      <c r="E138" s="100"/>
      <c r="F138" s="100"/>
      <c r="G138" s="100"/>
      <c r="H138" s="100"/>
      <c r="I138" s="100"/>
      <c r="J138" s="100"/>
      <c r="K138" s="100"/>
      <c r="L138" s="100"/>
      <c r="M138" s="100"/>
      <c r="N138" s="100"/>
      <c r="O138" s="100"/>
      <c r="P138" s="101"/>
      <c r="Q138" s="110"/>
      <c r="R138" s="110"/>
      <c r="S138" s="110"/>
      <c r="T138" s="110"/>
      <c r="U138" s="110"/>
      <c r="V138" s="112"/>
      <c r="W138" s="100"/>
      <c r="X138" s="100"/>
      <c r="Y138" s="100"/>
      <c r="Z138" s="100"/>
      <c r="AA138" s="100"/>
      <c r="AB138" s="100"/>
      <c r="AC138" s="100"/>
      <c r="AD138" s="100"/>
      <c r="AE138" s="101"/>
      <c r="AF138" s="111"/>
      <c r="AG138" s="111"/>
      <c r="AH138" s="111"/>
      <c r="AI138" s="111"/>
      <c r="AJ138" s="111"/>
      <c r="AK138" s="111"/>
      <c r="AL138" s="111"/>
      <c r="AM138" s="111"/>
      <c r="AN138" s="111"/>
      <c r="AO138" s="111"/>
      <c r="AP138" s="111">
        <f>IF(ISNUMBER(AF138),AF138,0)+IF(ISNUMBER(AK138),AK138,0)</f>
        <v>0</v>
      </c>
      <c r="AQ138" s="111"/>
      <c r="AR138" s="111"/>
      <c r="AS138" s="111"/>
      <c r="AT138" s="111"/>
      <c r="AU138" s="111"/>
      <c r="AV138" s="111"/>
      <c r="AW138" s="111"/>
      <c r="AX138" s="111"/>
      <c r="AY138" s="111"/>
      <c r="AZ138" s="111"/>
      <c r="BA138" s="111"/>
      <c r="BB138" s="111"/>
      <c r="BC138" s="111"/>
      <c r="BD138" s="111"/>
      <c r="BE138" s="111">
        <f>IF(ISNUMBER(AU138),AU138,0)+IF(ISNUMBER(AZ138),AZ138,0)</f>
        <v>0</v>
      </c>
      <c r="BF138" s="111"/>
      <c r="BG138" s="111"/>
      <c r="BH138" s="111"/>
      <c r="BI138" s="111"/>
      <c r="BJ138" s="111"/>
      <c r="BK138" s="111"/>
      <c r="BL138" s="111"/>
      <c r="BM138" s="111"/>
      <c r="BN138" s="111"/>
      <c r="BO138" s="111"/>
      <c r="BP138" s="111"/>
      <c r="BQ138" s="111"/>
      <c r="BR138" s="111"/>
      <c r="BS138" s="111"/>
      <c r="BT138" s="111">
        <f>IF(ISNUMBER(BJ138),BJ138,0)+IF(ISNUMBER(BO138),BO138,0)</f>
        <v>0</v>
      </c>
      <c r="BU138" s="111"/>
      <c r="BV138" s="111"/>
      <c r="BW138" s="111"/>
      <c r="BX138" s="111"/>
    </row>
    <row r="139" spans="1:76" s="98" customFormat="1" ht="15" customHeight="1">
      <c r="A139" s="88">
        <v>8</v>
      </c>
      <c r="B139" s="89"/>
      <c r="C139" s="89"/>
      <c r="D139" s="115" t="s">
        <v>341</v>
      </c>
      <c r="E139" s="92"/>
      <c r="F139" s="92"/>
      <c r="G139" s="92"/>
      <c r="H139" s="92"/>
      <c r="I139" s="92"/>
      <c r="J139" s="92"/>
      <c r="K139" s="92"/>
      <c r="L139" s="92"/>
      <c r="M139" s="92"/>
      <c r="N139" s="92"/>
      <c r="O139" s="92"/>
      <c r="P139" s="93"/>
      <c r="Q139" s="36" t="s">
        <v>289</v>
      </c>
      <c r="R139" s="36"/>
      <c r="S139" s="36"/>
      <c r="T139" s="36"/>
      <c r="U139" s="36"/>
      <c r="V139" s="115" t="s">
        <v>290</v>
      </c>
      <c r="W139" s="92"/>
      <c r="X139" s="92"/>
      <c r="Y139" s="92"/>
      <c r="Z139" s="92"/>
      <c r="AA139" s="92"/>
      <c r="AB139" s="92"/>
      <c r="AC139" s="92"/>
      <c r="AD139" s="92"/>
      <c r="AE139" s="93"/>
      <c r="AF139" s="118">
        <v>15980</v>
      </c>
      <c r="AG139" s="118"/>
      <c r="AH139" s="118"/>
      <c r="AI139" s="118"/>
      <c r="AJ139" s="118"/>
      <c r="AK139" s="118">
        <v>0</v>
      </c>
      <c r="AL139" s="118"/>
      <c r="AM139" s="118"/>
      <c r="AN139" s="118"/>
      <c r="AO139" s="118"/>
      <c r="AP139" s="118">
        <f>IF(ISNUMBER(AF139),AF139,0)+IF(ISNUMBER(AK139),AK139,0)</f>
        <v>15980</v>
      </c>
      <c r="AQ139" s="118"/>
      <c r="AR139" s="118"/>
      <c r="AS139" s="118"/>
      <c r="AT139" s="118"/>
      <c r="AU139" s="118">
        <v>19477</v>
      </c>
      <c r="AV139" s="118"/>
      <c r="AW139" s="118"/>
      <c r="AX139" s="118"/>
      <c r="AY139" s="118"/>
      <c r="AZ139" s="118">
        <v>0</v>
      </c>
      <c r="BA139" s="118"/>
      <c r="BB139" s="118"/>
      <c r="BC139" s="118"/>
      <c r="BD139" s="118"/>
      <c r="BE139" s="118">
        <f>IF(ISNUMBER(AU139),AU139,0)+IF(ISNUMBER(AZ139),AZ139,0)</f>
        <v>19477</v>
      </c>
      <c r="BF139" s="118"/>
      <c r="BG139" s="118"/>
      <c r="BH139" s="118"/>
      <c r="BI139" s="118"/>
      <c r="BJ139" s="118">
        <v>25389</v>
      </c>
      <c r="BK139" s="118"/>
      <c r="BL139" s="118"/>
      <c r="BM139" s="118"/>
      <c r="BN139" s="118"/>
      <c r="BO139" s="118">
        <v>0</v>
      </c>
      <c r="BP139" s="118"/>
      <c r="BQ139" s="118"/>
      <c r="BR139" s="118"/>
      <c r="BS139" s="118"/>
      <c r="BT139" s="118">
        <f>IF(ISNUMBER(BJ139),BJ139,0)+IF(ISNUMBER(BO139),BO139,0)</f>
        <v>25389</v>
      </c>
      <c r="BU139" s="118"/>
      <c r="BV139" s="118"/>
      <c r="BW139" s="118"/>
      <c r="BX139" s="118"/>
    </row>
    <row r="140" spans="1:76" s="98" customFormat="1" ht="15" customHeight="1">
      <c r="A140" s="88">
        <v>8</v>
      </c>
      <c r="B140" s="89"/>
      <c r="C140" s="89"/>
      <c r="D140" s="115" t="s">
        <v>285</v>
      </c>
      <c r="E140" s="92"/>
      <c r="F140" s="92"/>
      <c r="G140" s="92"/>
      <c r="H140" s="92"/>
      <c r="I140" s="92"/>
      <c r="J140" s="92"/>
      <c r="K140" s="92"/>
      <c r="L140" s="92"/>
      <c r="M140" s="92"/>
      <c r="N140" s="92"/>
      <c r="O140" s="92"/>
      <c r="P140" s="93"/>
      <c r="Q140" s="36" t="s">
        <v>289</v>
      </c>
      <c r="R140" s="36"/>
      <c r="S140" s="36"/>
      <c r="T140" s="36"/>
      <c r="U140" s="36"/>
      <c r="V140" s="115" t="s">
        <v>290</v>
      </c>
      <c r="W140" s="92"/>
      <c r="X140" s="92"/>
      <c r="Y140" s="92"/>
      <c r="Z140" s="92"/>
      <c r="AA140" s="92"/>
      <c r="AB140" s="92"/>
      <c r="AC140" s="92"/>
      <c r="AD140" s="92"/>
      <c r="AE140" s="93"/>
      <c r="AF140" s="118">
        <v>15980</v>
      </c>
      <c r="AG140" s="118"/>
      <c r="AH140" s="118"/>
      <c r="AI140" s="118"/>
      <c r="AJ140" s="118"/>
      <c r="AK140" s="118">
        <v>0</v>
      </c>
      <c r="AL140" s="118"/>
      <c r="AM140" s="118"/>
      <c r="AN140" s="118"/>
      <c r="AO140" s="118"/>
      <c r="AP140" s="118">
        <f>IF(ISNUMBER(AF140),AF140,0)+IF(ISNUMBER(AK140),AK140,0)</f>
        <v>15980</v>
      </c>
      <c r="AQ140" s="118"/>
      <c r="AR140" s="118"/>
      <c r="AS140" s="118"/>
      <c r="AT140" s="118"/>
      <c r="AU140" s="118">
        <v>19477</v>
      </c>
      <c r="AV140" s="118"/>
      <c r="AW140" s="118"/>
      <c r="AX140" s="118"/>
      <c r="AY140" s="118"/>
      <c r="AZ140" s="118">
        <v>0</v>
      </c>
      <c r="BA140" s="118"/>
      <c r="BB140" s="118"/>
      <c r="BC140" s="118"/>
      <c r="BD140" s="118"/>
      <c r="BE140" s="118">
        <f>IF(ISNUMBER(AU140),AU140,0)+IF(ISNUMBER(AZ140),AZ140,0)</f>
        <v>19477</v>
      </c>
      <c r="BF140" s="118"/>
      <c r="BG140" s="118"/>
      <c r="BH140" s="118"/>
      <c r="BI140" s="118"/>
      <c r="BJ140" s="118">
        <v>25389</v>
      </c>
      <c r="BK140" s="118"/>
      <c r="BL140" s="118"/>
      <c r="BM140" s="118"/>
      <c r="BN140" s="118"/>
      <c r="BO140" s="118">
        <v>0</v>
      </c>
      <c r="BP140" s="118"/>
      <c r="BQ140" s="118"/>
      <c r="BR140" s="118"/>
      <c r="BS140" s="118"/>
      <c r="BT140" s="118">
        <f>IF(ISNUMBER(BJ140),BJ140,0)+IF(ISNUMBER(BO140),BO140,0)</f>
        <v>25389</v>
      </c>
      <c r="BU140" s="118"/>
      <c r="BV140" s="118"/>
      <c r="BW140" s="118"/>
      <c r="BX140" s="118"/>
    </row>
    <row r="141" spans="1:76" s="98" customFormat="1" ht="15" customHeight="1">
      <c r="A141" s="88">
        <v>8</v>
      </c>
      <c r="B141" s="89"/>
      <c r="C141" s="89"/>
      <c r="D141" s="115" t="s">
        <v>286</v>
      </c>
      <c r="E141" s="92"/>
      <c r="F141" s="92"/>
      <c r="G141" s="92"/>
      <c r="H141" s="92"/>
      <c r="I141" s="92"/>
      <c r="J141" s="92"/>
      <c r="K141" s="92"/>
      <c r="L141" s="92"/>
      <c r="M141" s="92"/>
      <c r="N141" s="92"/>
      <c r="O141" s="92"/>
      <c r="P141" s="93"/>
      <c r="Q141" s="36" t="s">
        <v>289</v>
      </c>
      <c r="R141" s="36"/>
      <c r="S141" s="36"/>
      <c r="T141" s="36"/>
      <c r="U141" s="36"/>
      <c r="V141" s="115" t="s">
        <v>290</v>
      </c>
      <c r="W141" s="92"/>
      <c r="X141" s="92"/>
      <c r="Y141" s="92"/>
      <c r="Z141" s="92"/>
      <c r="AA141" s="92"/>
      <c r="AB141" s="92"/>
      <c r="AC141" s="92"/>
      <c r="AD141" s="92"/>
      <c r="AE141" s="93"/>
      <c r="AF141" s="118">
        <v>15980</v>
      </c>
      <c r="AG141" s="118"/>
      <c r="AH141" s="118"/>
      <c r="AI141" s="118"/>
      <c r="AJ141" s="118"/>
      <c r="AK141" s="118">
        <v>0</v>
      </c>
      <c r="AL141" s="118"/>
      <c r="AM141" s="118"/>
      <c r="AN141" s="118"/>
      <c r="AO141" s="118"/>
      <c r="AP141" s="118">
        <f>IF(ISNUMBER(AF141),AF141,0)+IF(ISNUMBER(AK141),AK141,0)</f>
        <v>15980</v>
      </c>
      <c r="AQ141" s="118"/>
      <c r="AR141" s="118"/>
      <c r="AS141" s="118"/>
      <c r="AT141" s="118"/>
      <c r="AU141" s="118">
        <v>19477</v>
      </c>
      <c r="AV141" s="118"/>
      <c r="AW141" s="118"/>
      <c r="AX141" s="118"/>
      <c r="AY141" s="118"/>
      <c r="AZ141" s="118">
        <v>0</v>
      </c>
      <c r="BA141" s="118"/>
      <c r="BB141" s="118"/>
      <c r="BC141" s="118"/>
      <c r="BD141" s="118"/>
      <c r="BE141" s="118">
        <f>IF(ISNUMBER(AU141),AU141,0)+IF(ISNUMBER(AZ141),AZ141,0)</f>
        <v>19477</v>
      </c>
      <c r="BF141" s="118"/>
      <c r="BG141" s="118"/>
      <c r="BH141" s="118"/>
      <c r="BI141" s="118"/>
      <c r="BJ141" s="118">
        <v>25389</v>
      </c>
      <c r="BK141" s="118"/>
      <c r="BL141" s="118"/>
      <c r="BM141" s="118"/>
      <c r="BN141" s="118"/>
      <c r="BO141" s="118">
        <v>0</v>
      </c>
      <c r="BP141" s="118"/>
      <c r="BQ141" s="118"/>
      <c r="BR141" s="118"/>
      <c r="BS141" s="118"/>
      <c r="BT141" s="118">
        <f>IF(ISNUMBER(BJ141),BJ141,0)+IF(ISNUMBER(BO141),BO141,0)</f>
        <v>25389</v>
      </c>
      <c r="BU141" s="118"/>
      <c r="BV141" s="118"/>
      <c r="BW141" s="118"/>
      <c r="BX141" s="118"/>
    </row>
    <row r="142" spans="1:76" s="6" customFormat="1" ht="15" customHeight="1">
      <c r="A142" s="86">
        <v>0</v>
      </c>
      <c r="B142" s="84"/>
      <c r="C142" s="84"/>
      <c r="D142" s="112" t="s">
        <v>292</v>
      </c>
      <c r="E142" s="100"/>
      <c r="F142" s="100"/>
      <c r="G142" s="100"/>
      <c r="H142" s="100"/>
      <c r="I142" s="100"/>
      <c r="J142" s="100"/>
      <c r="K142" s="100"/>
      <c r="L142" s="100"/>
      <c r="M142" s="100"/>
      <c r="N142" s="100"/>
      <c r="O142" s="100"/>
      <c r="P142" s="101"/>
      <c r="Q142" s="110"/>
      <c r="R142" s="110"/>
      <c r="S142" s="110"/>
      <c r="T142" s="110"/>
      <c r="U142" s="110"/>
      <c r="V142" s="112"/>
      <c r="W142" s="100"/>
      <c r="X142" s="100"/>
      <c r="Y142" s="100"/>
      <c r="Z142" s="100"/>
      <c r="AA142" s="100"/>
      <c r="AB142" s="100"/>
      <c r="AC142" s="100"/>
      <c r="AD142" s="100"/>
      <c r="AE142" s="101"/>
      <c r="AF142" s="111"/>
      <c r="AG142" s="111"/>
      <c r="AH142" s="111"/>
      <c r="AI142" s="111"/>
      <c r="AJ142" s="111"/>
      <c r="AK142" s="111"/>
      <c r="AL142" s="111"/>
      <c r="AM142" s="111"/>
      <c r="AN142" s="111"/>
      <c r="AO142" s="111"/>
      <c r="AP142" s="111">
        <f>IF(ISNUMBER(AF142),AF142,0)+IF(ISNUMBER(AK142),AK142,0)</f>
        <v>0</v>
      </c>
      <c r="AQ142" s="111"/>
      <c r="AR142" s="111"/>
      <c r="AS142" s="111"/>
      <c r="AT142" s="111"/>
      <c r="AU142" s="111"/>
      <c r="AV142" s="111"/>
      <c r="AW142" s="111"/>
      <c r="AX142" s="111"/>
      <c r="AY142" s="111"/>
      <c r="AZ142" s="111"/>
      <c r="BA142" s="111"/>
      <c r="BB142" s="111"/>
      <c r="BC142" s="111"/>
      <c r="BD142" s="111"/>
      <c r="BE142" s="111">
        <f>IF(ISNUMBER(AU142),AU142,0)+IF(ISNUMBER(AZ142),AZ142,0)</f>
        <v>0</v>
      </c>
      <c r="BF142" s="111"/>
      <c r="BG142" s="111"/>
      <c r="BH142" s="111"/>
      <c r="BI142" s="111"/>
      <c r="BJ142" s="111"/>
      <c r="BK142" s="111"/>
      <c r="BL142" s="111"/>
      <c r="BM142" s="111"/>
      <c r="BN142" s="111"/>
      <c r="BO142" s="111"/>
      <c r="BP142" s="111"/>
      <c r="BQ142" s="111"/>
      <c r="BR142" s="111"/>
      <c r="BS142" s="111"/>
      <c r="BT142" s="111">
        <f>IF(ISNUMBER(BJ142),BJ142,0)+IF(ISNUMBER(BO142),BO142,0)</f>
        <v>0</v>
      </c>
      <c r="BU142" s="111"/>
      <c r="BV142" s="111"/>
      <c r="BW142" s="111"/>
      <c r="BX142" s="111"/>
    </row>
    <row r="143" spans="1:76" s="98" customFormat="1" ht="15" customHeight="1">
      <c r="A143" s="88">
        <v>8</v>
      </c>
      <c r="B143" s="89"/>
      <c r="C143" s="89"/>
      <c r="D143" s="115" t="s">
        <v>345</v>
      </c>
      <c r="E143" s="92"/>
      <c r="F143" s="92"/>
      <c r="G143" s="92"/>
      <c r="H143" s="92"/>
      <c r="I143" s="92"/>
      <c r="J143" s="92"/>
      <c r="K143" s="92"/>
      <c r="L143" s="92"/>
      <c r="M143" s="92"/>
      <c r="N143" s="92"/>
      <c r="O143" s="92"/>
      <c r="P143" s="93"/>
      <c r="Q143" s="36" t="s">
        <v>294</v>
      </c>
      <c r="R143" s="36"/>
      <c r="S143" s="36"/>
      <c r="T143" s="36"/>
      <c r="U143" s="36"/>
      <c r="V143" s="115" t="s">
        <v>290</v>
      </c>
      <c r="W143" s="92"/>
      <c r="X143" s="92"/>
      <c r="Y143" s="92"/>
      <c r="Z143" s="92"/>
      <c r="AA143" s="92"/>
      <c r="AB143" s="92"/>
      <c r="AC143" s="92"/>
      <c r="AD143" s="92"/>
      <c r="AE143" s="93"/>
      <c r="AF143" s="118">
        <v>100</v>
      </c>
      <c r="AG143" s="118"/>
      <c r="AH143" s="118"/>
      <c r="AI143" s="118"/>
      <c r="AJ143" s="118"/>
      <c r="AK143" s="118">
        <v>0</v>
      </c>
      <c r="AL143" s="118"/>
      <c r="AM143" s="118"/>
      <c r="AN143" s="118"/>
      <c r="AO143" s="118"/>
      <c r="AP143" s="118">
        <f>IF(ISNUMBER(AF143),AF143,0)+IF(ISNUMBER(AK143),AK143,0)</f>
        <v>100</v>
      </c>
      <c r="AQ143" s="118"/>
      <c r="AR143" s="118"/>
      <c r="AS143" s="118"/>
      <c r="AT143" s="118"/>
      <c r="AU143" s="118">
        <v>100</v>
      </c>
      <c r="AV143" s="118"/>
      <c r="AW143" s="118"/>
      <c r="AX143" s="118"/>
      <c r="AY143" s="118"/>
      <c r="AZ143" s="118">
        <v>0</v>
      </c>
      <c r="BA143" s="118"/>
      <c r="BB143" s="118"/>
      <c r="BC143" s="118"/>
      <c r="BD143" s="118"/>
      <c r="BE143" s="118">
        <f>IF(ISNUMBER(AU143),AU143,0)+IF(ISNUMBER(AZ143),AZ143,0)</f>
        <v>100</v>
      </c>
      <c r="BF143" s="118"/>
      <c r="BG143" s="118"/>
      <c r="BH143" s="118"/>
      <c r="BI143" s="118"/>
      <c r="BJ143" s="118">
        <v>100</v>
      </c>
      <c r="BK143" s="118"/>
      <c r="BL143" s="118"/>
      <c r="BM143" s="118"/>
      <c r="BN143" s="118"/>
      <c r="BO143" s="118">
        <v>0</v>
      </c>
      <c r="BP143" s="118"/>
      <c r="BQ143" s="118"/>
      <c r="BR143" s="118"/>
      <c r="BS143" s="118"/>
      <c r="BT143" s="118">
        <f>IF(ISNUMBER(BJ143),BJ143,0)+IF(ISNUMBER(BO143),BO143,0)</f>
        <v>100</v>
      </c>
      <c r="BU143" s="118"/>
      <c r="BV143" s="118"/>
      <c r="BW143" s="118"/>
      <c r="BX143" s="118"/>
    </row>
    <row r="144" spans="1:76" s="98" customFormat="1" ht="15" customHeight="1">
      <c r="A144" s="88">
        <v>8</v>
      </c>
      <c r="B144" s="89"/>
      <c r="C144" s="89"/>
      <c r="D144" s="115" t="s">
        <v>285</v>
      </c>
      <c r="E144" s="92"/>
      <c r="F144" s="92"/>
      <c r="G144" s="92"/>
      <c r="H144" s="92"/>
      <c r="I144" s="92"/>
      <c r="J144" s="92"/>
      <c r="K144" s="92"/>
      <c r="L144" s="92"/>
      <c r="M144" s="92"/>
      <c r="N144" s="92"/>
      <c r="O144" s="92"/>
      <c r="P144" s="93"/>
      <c r="Q144" s="36" t="s">
        <v>294</v>
      </c>
      <c r="R144" s="36"/>
      <c r="S144" s="36"/>
      <c r="T144" s="36"/>
      <c r="U144" s="36"/>
      <c r="V144" s="115" t="s">
        <v>290</v>
      </c>
      <c r="W144" s="92"/>
      <c r="X144" s="92"/>
      <c r="Y144" s="92"/>
      <c r="Z144" s="92"/>
      <c r="AA144" s="92"/>
      <c r="AB144" s="92"/>
      <c r="AC144" s="92"/>
      <c r="AD144" s="92"/>
      <c r="AE144" s="93"/>
      <c r="AF144" s="118">
        <v>100</v>
      </c>
      <c r="AG144" s="118"/>
      <c r="AH144" s="118"/>
      <c r="AI144" s="118"/>
      <c r="AJ144" s="118"/>
      <c r="AK144" s="118">
        <v>0</v>
      </c>
      <c r="AL144" s="118"/>
      <c r="AM144" s="118"/>
      <c r="AN144" s="118"/>
      <c r="AO144" s="118"/>
      <c r="AP144" s="118">
        <f>IF(ISNUMBER(AF144),AF144,0)+IF(ISNUMBER(AK144),AK144,0)</f>
        <v>100</v>
      </c>
      <c r="AQ144" s="118"/>
      <c r="AR144" s="118"/>
      <c r="AS144" s="118"/>
      <c r="AT144" s="118"/>
      <c r="AU144" s="118">
        <v>100</v>
      </c>
      <c r="AV144" s="118"/>
      <c r="AW144" s="118"/>
      <c r="AX144" s="118"/>
      <c r="AY144" s="118"/>
      <c r="AZ144" s="118">
        <v>0</v>
      </c>
      <c r="BA144" s="118"/>
      <c r="BB144" s="118"/>
      <c r="BC144" s="118"/>
      <c r="BD144" s="118"/>
      <c r="BE144" s="118">
        <f>IF(ISNUMBER(AU144),AU144,0)+IF(ISNUMBER(AZ144),AZ144,0)</f>
        <v>100</v>
      </c>
      <c r="BF144" s="118"/>
      <c r="BG144" s="118"/>
      <c r="BH144" s="118"/>
      <c r="BI144" s="118"/>
      <c r="BJ144" s="118">
        <v>100</v>
      </c>
      <c r="BK144" s="118"/>
      <c r="BL144" s="118"/>
      <c r="BM144" s="118"/>
      <c r="BN144" s="118"/>
      <c r="BO144" s="118">
        <v>0</v>
      </c>
      <c r="BP144" s="118"/>
      <c r="BQ144" s="118"/>
      <c r="BR144" s="118"/>
      <c r="BS144" s="118"/>
      <c r="BT144" s="118">
        <f>IF(ISNUMBER(BJ144),BJ144,0)+IF(ISNUMBER(BO144),BO144,0)</f>
        <v>100</v>
      </c>
      <c r="BU144" s="118"/>
      <c r="BV144" s="118"/>
      <c r="BW144" s="118"/>
      <c r="BX144" s="118"/>
    </row>
    <row r="145" spans="1:79" s="98" customFormat="1" ht="15" customHeight="1">
      <c r="A145" s="88">
        <v>8</v>
      </c>
      <c r="B145" s="89"/>
      <c r="C145" s="89"/>
      <c r="D145" s="115" t="s">
        <v>286</v>
      </c>
      <c r="E145" s="92"/>
      <c r="F145" s="92"/>
      <c r="G145" s="92"/>
      <c r="H145" s="92"/>
      <c r="I145" s="92"/>
      <c r="J145" s="92"/>
      <c r="K145" s="92"/>
      <c r="L145" s="92"/>
      <c r="M145" s="92"/>
      <c r="N145" s="92"/>
      <c r="O145" s="92"/>
      <c r="P145" s="93"/>
      <c r="Q145" s="36" t="s">
        <v>294</v>
      </c>
      <c r="R145" s="36"/>
      <c r="S145" s="36"/>
      <c r="T145" s="36"/>
      <c r="U145" s="36"/>
      <c r="V145" s="115" t="s">
        <v>290</v>
      </c>
      <c r="W145" s="92"/>
      <c r="X145" s="92"/>
      <c r="Y145" s="92"/>
      <c r="Z145" s="92"/>
      <c r="AA145" s="92"/>
      <c r="AB145" s="92"/>
      <c r="AC145" s="92"/>
      <c r="AD145" s="92"/>
      <c r="AE145" s="93"/>
      <c r="AF145" s="118">
        <v>100</v>
      </c>
      <c r="AG145" s="118"/>
      <c r="AH145" s="118"/>
      <c r="AI145" s="118"/>
      <c r="AJ145" s="118"/>
      <c r="AK145" s="118">
        <v>0</v>
      </c>
      <c r="AL145" s="118"/>
      <c r="AM145" s="118"/>
      <c r="AN145" s="118"/>
      <c r="AO145" s="118"/>
      <c r="AP145" s="118">
        <f>IF(ISNUMBER(AF145),AF145,0)+IF(ISNUMBER(AK145),AK145,0)</f>
        <v>100</v>
      </c>
      <c r="AQ145" s="118"/>
      <c r="AR145" s="118"/>
      <c r="AS145" s="118"/>
      <c r="AT145" s="118"/>
      <c r="AU145" s="118">
        <v>100</v>
      </c>
      <c r="AV145" s="118"/>
      <c r="AW145" s="118"/>
      <c r="AX145" s="118"/>
      <c r="AY145" s="118"/>
      <c r="AZ145" s="118">
        <v>0</v>
      </c>
      <c r="BA145" s="118"/>
      <c r="BB145" s="118"/>
      <c r="BC145" s="118"/>
      <c r="BD145" s="118"/>
      <c r="BE145" s="118">
        <f>IF(ISNUMBER(AU145),AU145,0)+IF(ISNUMBER(AZ145),AZ145,0)</f>
        <v>100</v>
      </c>
      <c r="BF145" s="118"/>
      <c r="BG145" s="118"/>
      <c r="BH145" s="118"/>
      <c r="BI145" s="118"/>
      <c r="BJ145" s="118">
        <v>100</v>
      </c>
      <c r="BK145" s="118"/>
      <c r="BL145" s="118"/>
      <c r="BM145" s="118"/>
      <c r="BN145" s="118"/>
      <c r="BO145" s="118">
        <v>0</v>
      </c>
      <c r="BP145" s="118"/>
      <c r="BQ145" s="118"/>
      <c r="BR145" s="118"/>
      <c r="BS145" s="118"/>
      <c r="BT145" s="118">
        <f>IF(ISNUMBER(BJ145),BJ145,0)+IF(ISNUMBER(BO145),BO145,0)</f>
        <v>100</v>
      </c>
      <c r="BU145" s="118"/>
      <c r="BV145" s="118"/>
      <c r="BW145" s="118"/>
      <c r="BX145" s="118"/>
    </row>
    <row r="147" spans="1:79" ht="14.25" customHeight="1">
      <c r="A147" s="42" t="s">
        <v>250</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1:79" ht="23.1" customHeight="1">
      <c r="A148" s="60" t="s">
        <v>6</v>
      </c>
      <c r="B148" s="61"/>
      <c r="C148" s="61"/>
      <c r="D148" s="36" t="s">
        <v>9</v>
      </c>
      <c r="E148" s="36"/>
      <c r="F148" s="36"/>
      <c r="G148" s="36"/>
      <c r="H148" s="36"/>
      <c r="I148" s="36"/>
      <c r="J148" s="36"/>
      <c r="K148" s="36"/>
      <c r="L148" s="36"/>
      <c r="M148" s="36"/>
      <c r="N148" s="36"/>
      <c r="O148" s="36"/>
      <c r="P148" s="36"/>
      <c r="Q148" s="36" t="s">
        <v>8</v>
      </c>
      <c r="R148" s="36"/>
      <c r="S148" s="36"/>
      <c r="T148" s="36"/>
      <c r="U148" s="36"/>
      <c r="V148" s="36" t="s">
        <v>7</v>
      </c>
      <c r="W148" s="36"/>
      <c r="X148" s="36"/>
      <c r="Y148" s="36"/>
      <c r="Z148" s="36"/>
      <c r="AA148" s="36"/>
      <c r="AB148" s="36"/>
      <c r="AC148" s="36"/>
      <c r="AD148" s="36"/>
      <c r="AE148" s="36"/>
      <c r="AF148" s="30" t="s">
        <v>241</v>
      </c>
      <c r="AG148" s="31"/>
      <c r="AH148" s="31"/>
      <c r="AI148" s="31"/>
      <c r="AJ148" s="31"/>
      <c r="AK148" s="31"/>
      <c r="AL148" s="31"/>
      <c r="AM148" s="31"/>
      <c r="AN148" s="31"/>
      <c r="AO148" s="31"/>
      <c r="AP148" s="31"/>
      <c r="AQ148" s="31"/>
      <c r="AR148" s="31"/>
      <c r="AS148" s="31"/>
      <c r="AT148" s="32"/>
      <c r="AU148" s="30" t="s">
        <v>246</v>
      </c>
      <c r="AV148" s="31"/>
      <c r="AW148" s="31"/>
      <c r="AX148" s="31"/>
      <c r="AY148" s="31"/>
      <c r="AZ148" s="31"/>
      <c r="BA148" s="31"/>
      <c r="BB148" s="31"/>
      <c r="BC148" s="31"/>
      <c r="BD148" s="31"/>
      <c r="BE148" s="31"/>
      <c r="BF148" s="31"/>
      <c r="BG148" s="31"/>
      <c r="BH148" s="31"/>
      <c r="BI148" s="32"/>
    </row>
    <row r="149" spans="1:79" ht="28.5" customHeight="1">
      <c r="A149" s="63"/>
      <c r="B149" s="64"/>
      <c r="C149" s="64"/>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t="s">
        <v>4</v>
      </c>
      <c r="AG149" s="36"/>
      <c r="AH149" s="36"/>
      <c r="AI149" s="36"/>
      <c r="AJ149" s="36"/>
      <c r="AK149" s="36" t="s">
        <v>3</v>
      </c>
      <c r="AL149" s="36"/>
      <c r="AM149" s="36"/>
      <c r="AN149" s="36"/>
      <c r="AO149" s="36"/>
      <c r="AP149" s="36" t="s">
        <v>123</v>
      </c>
      <c r="AQ149" s="36"/>
      <c r="AR149" s="36"/>
      <c r="AS149" s="36"/>
      <c r="AT149" s="36"/>
      <c r="AU149" s="36" t="s">
        <v>4</v>
      </c>
      <c r="AV149" s="36"/>
      <c r="AW149" s="36"/>
      <c r="AX149" s="36"/>
      <c r="AY149" s="36"/>
      <c r="AZ149" s="36" t="s">
        <v>3</v>
      </c>
      <c r="BA149" s="36"/>
      <c r="BB149" s="36"/>
      <c r="BC149" s="36"/>
      <c r="BD149" s="36"/>
      <c r="BE149" s="36" t="s">
        <v>90</v>
      </c>
      <c r="BF149" s="36"/>
      <c r="BG149" s="36"/>
      <c r="BH149" s="36"/>
      <c r="BI149" s="36"/>
    </row>
    <row r="150" spans="1:79" ht="15" customHeight="1">
      <c r="A150" s="30">
        <v>1</v>
      </c>
      <c r="B150" s="31"/>
      <c r="C150" s="31"/>
      <c r="D150" s="36">
        <v>2</v>
      </c>
      <c r="E150" s="36"/>
      <c r="F150" s="36"/>
      <c r="G150" s="36"/>
      <c r="H150" s="36"/>
      <c r="I150" s="36"/>
      <c r="J150" s="36"/>
      <c r="K150" s="36"/>
      <c r="L150" s="36"/>
      <c r="M150" s="36"/>
      <c r="N150" s="36"/>
      <c r="O150" s="36"/>
      <c r="P150" s="36"/>
      <c r="Q150" s="36">
        <v>3</v>
      </c>
      <c r="R150" s="36"/>
      <c r="S150" s="36"/>
      <c r="T150" s="36"/>
      <c r="U150" s="36"/>
      <c r="V150" s="36">
        <v>4</v>
      </c>
      <c r="W150" s="36"/>
      <c r="X150" s="36"/>
      <c r="Y150" s="36"/>
      <c r="Z150" s="36"/>
      <c r="AA150" s="36"/>
      <c r="AB150" s="36"/>
      <c r="AC150" s="36"/>
      <c r="AD150" s="36"/>
      <c r="AE150" s="36"/>
      <c r="AF150" s="36">
        <v>5</v>
      </c>
      <c r="AG150" s="36"/>
      <c r="AH150" s="36"/>
      <c r="AI150" s="36"/>
      <c r="AJ150" s="36"/>
      <c r="AK150" s="36">
        <v>6</v>
      </c>
      <c r="AL150" s="36"/>
      <c r="AM150" s="36"/>
      <c r="AN150" s="36"/>
      <c r="AO150" s="36"/>
      <c r="AP150" s="36">
        <v>7</v>
      </c>
      <c r="AQ150" s="36"/>
      <c r="AR150" s="36"/>
      <c r="AS150" s="36"/>
      <c r="AT150" s="36"/>
      <c r="AU150" s="36">
        <v>8</v>
      </c>
      <c r="AV150" s="36"/>
      <c r="AW150" s="36"/>
      <c r="AX150" s="36"/>
      <c r="AY150" s="36"/>
      <c r="AZ150" s="36">
        <v>9</v>
      </c>
      <c r="BA150" s="36"/>
      <c r="BB150" s="36"/>
      <c r="BC150" s="36"/>
      <c r="BD150" s="36"/>
      <c r="BE150" s="36">
        <v>10</v>
      </c>
      <c r="BF150" s="36"/>
      <c r="BG150" s="36"/>
      <c r="BH150" s="36"/>
      <c r="BI150" s="36"/>
    </row>
    <row r="151" spans="1:79" ht="15.75" hidden="1" customHeight="1">
      <c r="A151" s="33" t="s">
        <v>154</v>
      </c>
      <c r="B151" s="34"/>
      <c r="C151" s="34"/>
      <c r="D151" s="36" t="s">
        <v>57</v>
      </c>
      <c r="E151" s="36"/>
      <c r="F151" s="36"/>
      <c r="G151" s="36"/>
      <c r="H151" s="36"/>
      <c r="I151" s="36"/>
      <c r="J151" s="36"/>
      <c r="K151" s="36"/>
      <c r="L151" s="36"/>
      <c r="M151" s="36"/>
      <c r="N151" s="36"/>
      <c r="O151" s="36"/>
      <c r="P151" s="36"/>
      <c r="Q151" s="36" t="s">
        <v>70</v>
      </c>
      <c r="R151" s="36"/>
      <c r="S151" s="36"/>
      <c r="T151" s="36"/>
      <c r="U151" s="36"/>
      <c r="V151" s="36" t="s">
        <v>71</v>
      </c>
      <c r="W151" s="36"/>
      <c r="X151" s="36"/>
      <c r="Y151" s="36"/>
      <c r="Z151" s="36"/>
      <c r="AA151" s="36"/>
      <c r="AB151" s="36"/>
      <c r="AC151" s="36"/>
      <c r="AD151" s="36"/>
      <c r="AE151" s="36"/>
      <c r="AF151" s="38" t="s">
        <v>107</v>
      </c>
      <c r="AG151" s="38"/>
      <c r="AH151" s="38"/>
      <c r="AI151" s="38"/>
      <c r="AJ151" s="38"/>
      <c r="AK151" s="37" t="s">
        <v>108</v>
      </c>
      <c r="AL151" s="37"/>
      <c r="AM151" s="37"/>
      <c r="AN151" s="37"/>
      <c r="AO151" s="37"/>
      <c r="AP151" s="44" t="s">
        <v>122</v>
      </c>
      <c r="AQ151" s="44"/>
      <c r="AR151" s="44"/>
      <c r="AS151" s="44"/>
      <c r="AT151" s="44"/>
      <c r="AU151" s="38" t="s">
        <v>109</v>
      </c>
      <c r="AV151" s="38"/>
      <c r="AW151" s="38"/>
      <c r="AX151" s="38"/>
      <c r="AY151" s="38"/>
      <c r="AZ151" s="37" t="s">
        <v>110</v>
      </c>
      <c r="BA151" s="37"/>
      <c r="BB151" s="37"/>
      <c r="BC151" s="37"/>
      <c r="BD151" s="37"/>
      <c r="BE151" s="44" t="s">
        <v>122</v>
      </c>
      <c r="BF151" s="44"/>
      <c r="BG151" s="44"/>
      <c r="BH151" s="44"/>
      <c r="BI151" s="44"/>
      <c r="CA151" t="s">
        <v>39</v>
      </c>
    </row>
    <row r="152" spans="1:79" s="6" customFormat="1" ht="14.25">
      <c r="A152" s="86">
        <v>0</v>
      </c>
      <c r="B152" s="84"/>
      <c r="C152" s="84"/>
      <c r="D152" s="110" t="s">
        <v>180</v>
      </c>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1"/>
      <c r="AG152" s="111"/>
      <c r="AH152" s="111"/>
      <c r="AI152" s="111"/>
      <c r="AJ152" s="111"/>
      <c r="AK152" s="111"/>
      <c r="AL152" s="111"/>
      <c r="AM152" s="111"/>
      <c r="AN152" s="111"/>
      <c r="AO152" s="111"/>
      <c r="AP152" s="111">
        <f>IF(ISNUMBER(AF152),AF152,0)+IF(ISNUMBER(AK152),AK152,0)</f>
        <v>0</v>
      </c>
      <c r="AQ152" s="111"/>
      <c r="AR152" s="111"/>
      <c r="AS152" s="111"/>
      <c r="AT152" s="111"/>
      <c r="AU152" s="111"/>
      <c r="AV152" s="111"/>
      <c r="AW152" s="111"/>
      <c r="AX152" s="111"/>
      <c r="AY152" s="111"/>
      <c r="AZ152" s="111"/>
      <c r="BA152" s="111"/>
      <c r="BB152" s="111"/>
      <c r="BC152" s="111"/>
      <c r="BD152" s="111"/>
      <c r="BE152" s="111">
        <f>IF(ISNUMBER(AU152),AU152,0)+IF(ISNUMBER(AZ152),AZ152,0)</f>
        <v>0</v>
      </c>
      <c r="BF152" s="111"/>
      <c r="BG152" s="111"/>
      <c r="BH152" s="111"/>
      <c r="BI152" s="111"/>
      <c r="CA152" s="6" t="s">
        <v>40</v>
      </c>
    </row>
    <row r="153" spans="1:79" s="98" customFormat="1" ht="14.25" customHeight="1">
      <c r="A153" s="88">
        <v>8</v>
      </c>
      <c r="B153" s="89"/>
      <c r="C153" s="89"/>
      <c r="D153" s="115" t="s">
        <v>358</v>
      </c>
      <c r="E153" s="116"/>
      <c r="F153" s="116"/>
      <c r="G153" s="116"/>
      <c r="H153" s="116"/>
      <c r="I153" s="116"/>
      <c r="J153" s="116"/>
      <c r="K153" s="116"/>
      <c r="L153" s="116"/>
      <c r="M153" s="116"/>
      <c r="N153" s="116"/>
      <c r="O153" s="116"/>
      <c r="P153" s="117"/>
      <c r="Q153" s="36" t="s">
        <v>182</v>
      </c>
      <c r="R153" s="36"/>
      <c r="S153" s="36"/>
      <c r="T153" s="36"/>
      <c r="U153" s="36"/>
      <c r="V153" s="115" t="s">
        <v>277</v>
      </c>
      <c r="W153" s="116"/>
      <c r="X153" s="116"/>
      <c r="Y153" s="116"/>
      <c r="Z153" s="116"/>
      <c r="AA153" s="116"/>
      <c r="AB153" s="116"/>
      <c r="AC153" s="116"/>
      <c r="AD153" s="116"/>
      <c r="AE153" s="117"/>
      <c r="AF153" s="118">
        <v>13</v>
      </c>
      <c r="AG153" s="118"/>
      <c r="AH153" s="118"/>
      <c r="AI153" s="118"/>
      <c r="AJ153" s="118"/>
      <c r="AK153" s="118">
        <v>0</v>
      </c>
      <c r="AL153" s="118"/>
      <c r="AM153" s="118"/>
      <c r="AN153" s="118"/>
      <c r="AO153" s="118"/>
      <c r="AP153" s="118">
        <f>IF(ISNUMBER(AF153),AF153,0)+IF(ISNUMBER(AK153),AK153,0)</f>
        <v>13</v>
      </c>
      <c r="AQ153" s="118"/>
      <c r="AR153" s="118"/>
      <c r="AS153" s="118"/>
      <c r="AT153" s="118"/>
      <c r="AU153" s="118">
        <v>13</v>
      </c>
      <c r="AV153" s="118"/>
      <c r="AW153" s="118"/>
      <c r="AX153" s="118"/>
      <c r="AY153" s="118"/>
      <c r="AZ153" s="118">
        <v>0</v>
      </c>
      <c r="BA153" s="118"/>
      <c r="BB153" s="118"/>
      <c r="BC153" s="118"/>
      <c r="BD153" s="118"/>
      <c r="BE153" s="118">
        <f>IF(ISNUMBER(AU153),AU153,0)+IF(ISNUMBER(AZ153),AZ153,0)</f>
        <v>13</v>
      </c>
      <c r="BF153" s="118"/>
      <c r="BG153" s="118"/>
      <c r="BH153" s="118"/>
      <c r="BI153" s="118"/>
    </row>
    <row r="154" spans="1:79" s="98" customFormat="1" ht="15" customHeight="1">
      <c r="A154" s="88">
        <v>8</v>
      </c>
      <c r="B154" s="89"/>
      <c r="C154" s="89"/>
      <c r="D154" s="115" t="s">
        <v>321</v>
      </c>
      <c r="E154" s="116"/>
      <c r="F154" s="116"/>
      <c r="G154" s="116"/>
      <c r="H154" s="116"/>
      <c r="I154" s="116"/>
      <c r="J154" s="116"/>
      <c r="K154" s="116"/>
      <c r="L154" s="116"/>
      <c r="M154" s="116"/>
      <c r="N154" s="116"/>
      <c r="O154" s="116"/>
      <c r="P154" s="117"/>
      <c r="Q154" s="36" t="s">
        <v>182</v>
      </c>
      <c r="R154" s="36"/>
      <c r="S154" s="36"/>
      <c r="T154" s="36"/>
      <c r="U154" s="36"/>
      <c r="V154" s="115" t="s">
        <v>277</v>
      </c>
      <c r="W154" s="92"/>
      <c r="X154" s="92"/>
      <c r="Y154" s="92"/>
      <c r="Z154" s="92"/>
      <c r="AA154" s="92"/>
      <c r="AB154" s="92"/>
      <c r="AC154" s="92"/>
      <c r="AD154" s="92"/>
      <c r="AE154" s="93"/>
      <c r="AF154" s="118">
        <v>2</v>
      </c>
      <c r="AG154" s="118"/>
      <c r="AH154" s="118"/>
      <c r="AI154" s="118"/>
      <c r="AJ154" s="118"/>
      <c r="AK154" s="118">
        <v>0</v>
      </c>
      <c r="AL154" s="118"/>
      <c r="AM154" s="118"/>
      <c r="AN154" s="118"/>
      <c r="AO154" s="118"/>
      <c r="AP154" s="118">
        <f>IF(ISNUMBER(AF154),AF154,0)+IF(ISNUMBER(AK154),AK154,0)</f>
        <v>2</v>
      </c>
      <c r="AQ154" s="118"/>
      <c r="AR154" s="118"/>
      <c r="AS154" s="118"/>
      <c r="AT154" s="118"/>
      <c r="AU154" s="118">
        <v>2</v>
      </c>
      <c r="AV154" s="118"/>
      <c r="AW154" s="118"/>
      <c r="AX154" s="118"/>
      <c r="AY154" s="118"/>
      <c r="AZ154" s="118">
        <v>0</v>
      </c>
      <c r="BA154" s="118"/>
      <c r="BB154" s="118"/>
      <c r="BC154" s="118"/>
      <c r="BD154" s="118"/>
      <c r="BE154" s="118">
        <f>IF(ISNUMBER(AU154),AU154,0)+IF(ISNUMBER(AZ154),AZ154,0)</f>
        <v>2</v>
      </c>
      <c r="BF154" s="118"/>
      <c r="BG154" s="118"/>
      <c r="BH154" s="118"/>
      <c r="BI154" s="118"/>
    </row>
    <row r="155" spans="1:79" s="98" customFormat="1" ht="15" customHeight="1">
      <c r="A155" s="88">
        <v>8</v>
      </c>
      <c r="B155" s="89"/>
      <c r="C155" s="89"/>
      <c r="D155" s="115" t="s">
        <v>322</v>
      </c>
      <c r="E155" s="116"/>
      <c r="F155" s="116"/>
      <c r="G155" s="116"/>
      <c r="H155" s="116"/>
      <c r="I155" s="116"/>
      <c r="J155" s="116"/>
      <c r="K155" s="116"/>
      <c r="L155" s="116"/>
      <c r="M155" s="116"/>
      <c r="N155" s="116"/>
      <c r="O155" s="116"/>
      <c r="P155" s="117"/>
      <c r="Q155" s="36" t="s">
        <v>182</v>
      </c>
      <c r="R155" s="36"/>
      <c r="S155" s="36"/>
      <c r="T155" s="36"/>
      <c r="U155" s="36"/>
      <c r="V155" s="115" t="s">
        <v>277</v>
      </c>
      <c r="W155" s="92"/>
      <c r="X155" s="92"/>
      <c r="Y155" s="92"/>
      <c r="Z155" s="92"/>
      <c r="AA155" s="92"/>
      <c r="AB155" s="92"/>
      <c r="AC155" s="92"/>
      <c r="AD155" s="92"/>
      <c r="AE155" s="93"/>
      <c r="AF155" s="118">
        <v>11</v>
      </c>
      <c r="AG155" s="118"/>
      <c r="AH155" s="118"/>
      <c r="AI155" s="118"/>
      <c r="AJ155" s="118"/>
      <c r="AK155" s="118">
        <v>0</v>
      </c>
      <c r="AL155" s="118"/>
      <c r="AM155" s="118"/>
      <c r="AN155" s="118"/>
      <c r="AO155" s="118"/>
      <c r="AP155" s="118">
        <f>IF(ISNUMBER(AF155),AF155,0)+IF(ISNUMBER(AK155),AK155,0)</f>
        <v>11</v>
      </c>
      <c r="AQ155" s="118"/>
      <c r="AR155" s="118"/>
      <c r="AS155" s="118"/>
      <c r="AT155" s="118"/>
      <c r="AU155" s="118">
        <v>11</v>
      </c>
      <c r="AV155" s="118"/>
      <c r="AW155" s="118"/>
      <c r="AX155" s="118"/>
      <c r="AY155" s="118"/>
      <c r="AZ155" s="118">
        <v>0</v>
      </c>
      <c r="BA155" s="118"/>
      <c r="BB155" s="118"/>
      <c r="BC155" s="118"/>
      <c r="BD155" s="118"/>
      <c r="BE155" s="118">
        <f>IF(ISNUMBER(AU155),AU155,0)+IF(ISNUMBER(AZ155),AZ155,0)</f>
        <v>11</v>
      </c>
      <c r="BF155" s="118"/>
      <c r="BG155" s="118"/>
      <c r="BH155" s="118"/>
      <c r="BI155" s="118"/>
    </row>
    <row r="156" spans="1:79" s="98" customFormat="1" ht="15" customHeight="1">
      <c r="A156" s="88">
        <v>8</v>
      </c>
      <c r="B156" s="89"/>
      <c r="C156" s="89"/>
      <c r="D156" s="115" t="s">
        <v>359</v>
      </c>
      <c r="E156" s="92"/>
      <c r="F156" s="92"/>
      <c r="G156" s="92"/>
      <c r="H156" s="92"/>
      <c r="I156" s="92"/>
      <c r="J156" s="92"/>
      <c r="K156" s="92"/>
      <c r="L156" s="92"/>
      <c r="M156" s="92"/>
      <c r="N156" s="92"/>
      <c r="O156" s="92"/>
      <c r="P156" s="93"/>
      <c r="Q156" s="36" t="s">
        <v>182</v>
      </c>
      <c r="R156" s="36"/>
      <c r="S156" s="36"/>
      <c r="T156" s="36"/>
      <c r="U156" s="36"/>
      <c r="V156" s="115" t="s">
        <v>277</v>
      </c>
      <c r="W156" s="92"/>
      <c r="X156" s="92"/>
      <c r="Y156" s="92"/>
      <c r="Z156" s="92"/>
      <c r="AA156" s="92"/>
      <c r="AB156" s="92"/>
      <c r="AC156" s="92"/>
      <c r="AD156" s="92"/>
      <c r="AE156" s="93"/>
      <c r="AF156" s="118">
        <v>223</v>
      </c>
      <c r="AG156" s="118"/>
      <c r="AH156" s="118"/>
      <c r="AI156" s="118"/>
      <c r="AJ156" s="118"/>
      <c r="AK156" s="118">
        <v>0</v>
      </c>
      <c r="AL156" s="118"/>
      <c r="AM156" s="118"/>
      <c r="AN156" s="118"/>
      <c r="AO156" s="118"/>
      <c r="AP156" s="118">
        <f>IF(ISNUMBER(AF156),AF156,0)+IF(ISNUMBER(AK156),AK156,0)</f>
        <v>223</v>
      </c>
      <c r="AQ156" s="118"/>
      <c r="AR156" s="118"/>
      <c r="AS156" s="118"/>
      <c r="AT156" s="118"/>
      <c r="AU156" s="118">
        <v>223</v>
      </c>
      <c r="AV156" s="118"/>
      <c r="AW156" s="118"/>
      <c r="AX156" s="118"/>
      <c r="AY156" s="118"/>
      <c r="AZ156" s="118">
        <v>0</v>
      </c>
      <c r="BA156" s="118"/>
      <c r="BB156" s="118"/>
      <c r="BC156" s="118"/>
      <c r="BD156" s="118"/>
      <c r="BE156" s="118">
        <f>IF(ISNUMBER(AU156),AU156,0)+IF(ISNUMBER(AZ156),AZ156,0)</f>
        <v>223</v>
      </c>
      <c r="BF156" s="118"/>
      <c r="BG156" s="118"/>
      <c r="BH156" s="118"/>
      <c r="BI156" s="118"/>
    </row>
    <row r="157" spans="1:79" s="98" customFormat="1" ht="15" customHeight="1">
      <c r="A157" s="88">
        <v>8</v>
      </c>
      <c r="B157" s="89"/>
      <c r="C157" s="89"/>
      <c r="D157" s="115" t="s">
        <v>324</v>
      </c>
      <c r="E157" s="92"/>
      <c r="F157" s="92"/>
      <c r="G157" s="92"/>
      <c r="H157" s="92"/>
      <c r="I157" s="92"/>
      <c r="J157" s="92"/>
      <c r="K157" s="92"/>
      <c r="L157" s="92"/>
      <c r="M157" s="92"/>
      <c r="N157" s="92"/>
      <c r="O157" s="92"/>
      <c r="P157" s="93"/>
      <c r="Q157" s="36" t="s">
        <v>182</v>
      </c>
      <c r="R157" s="36"/>
      <c r="S157" s="36"/>
      <c r="T157" s="36"/>
      <c r="U157" s="36"/>
      <c r="V157" s="115" t="s">
        <v>277</v>
      </c>
      <c r="W157" s="92"/>
      <c r="X157" s="92"/>
      <c r="Y157" s="92"/>
      <c r="Z157" s="92"/>
      <c r="AA157" s="92"/>
      <c r="AB157" s="92"/>
      <c r="AC157" s="92"/>
      <c r="AD157" s="92"/>
      <c r="AE157" s="93"/>
      <c r="AF157" s="118">
        <v>16</v>
      </c>
      <c r="AG157" s="118"/>
      <c r="AH157" s="118"/>
      <c r="AI157" s="118"/>
      <c r="AJ157" s="118"/>
      <c r="AK157" s="118">
        <v>0</v>
      </c>
      <c r="AL157" s="118"/>
      <c r="AM157" s="118"/>
      <c r="AN157" s="118"/>
      <c r="AO157" s="118"/>
      <c r="AP157" s="118">
        <f>IF(ISNUMBER(AF157),AF157,0)+IF(ISNUMBER(AK157),AK157,0)</f>
        <v>16</v>
      </c>
      <c r="AQ157" s="118"/>
      <c r="AR157" s="118"/>
      <c r="AS157" s="118"/>
      <c r="AT157" s="118"/>
      <c r="AU157" s="118">
        <v>16</v>
      </c>
      <c r="AV157" s="118"/>
      <c r="AW157" s="118"/>
      <c r="AX157" s="118"/>
      <c r="AY157" s="118"/>
      <c r="AZ157" s="118">
        <v>0</v>
      </c>
      <c r="BA157" s="118"/>
      <c r="BB157" s="118"/>
      <c r="BC157" s="118"/>
      <c r="BD157" s="118"/>
      <c r="BE157" s="118">
        <f>IF(ISNUMBER(AU157),AU157,0)+IF(ISNUMBER(AZ157),AZ157,0)</f>
        <v>16</v>
      </c>
      <c r="BF157" s="118"/>
      <c r="BG157" s="118"/>
      <c r="BH157" s="118"/>
      <c r="BI157" s="118"/>
    </row>
    <row r="158" spans="1:79" s="98" customFormat="1" ht="15" customHeight="1">
      <c r="A158" s="88">
        <v>8</v>
      </c>
      <c r="B158" s="89"/>
      <c r="C158" s="89"/>
      <c r="D158" s="115" t="s">
        <v>325</v>
      </c>
      <c r="E158" s="92"/>
      <c r="F158" s="92"/>
      <c r="G158" s="92"/>
      <c r="H158" s="92"/>
      <c r="I158" s="92"/>
      <c r="J158" s="92"/>
      <c r="K158" s="92"/>
      <c r="L158" s="92"/>
      <c r="M158" s="92"/>
      <c r="N158" s="92"/>
      <c r="O158" s="92"/>
      <c r="P158" s="93"/>
      <c r="Q158" s="36" t="s">
        <v>182</v>
      </c>
      <c r="R158" s="36"/>
      <c r="S158" s="36"/>
      <c r="T158" s="36"/>
      <c r="U158" s="36"/>
      <c r="V158" s="115" t="s">
        <v>277</v>
      </c>
      <c r="W158" s="92"/>
      <c r="X158" s="92"/>
      <c r="Y158" s="92"/>
      <c r="Z158" s="92"/>
      <c r="AA158" s="92"/>
      <c r="AB158" s="92"/>
      <c r="AC158" s="92"/>
      <c r="AD158" s="92"/>
      <c r="AE158" s="93"/>
      <c r="AF158" s="118">
        <v>207</v>
      </c>
      <c r="AG158" s="118"/>
      <c r="AH158" s="118"/>
      <c r="AI158" s="118"/>
      <c r="AJ158" s="118"/>
      <c r="AK158" s="118">
        <v>0</v>
      </c>
      <c r="AL158" s="118"/>
      <c r="AM158" s="118"/>
      <c r="AN158" s="118"/>
      <c r="AO158" s="118"/>
      <c r="AP158" s="118">
        <f>IF(ISNUMBER(AF158),AF158,0)+IF(ISNUMBER(AK158),AK158,0)</f>
        <v>207</v>
      </c>
      <c r="AQ158" s="118"/>
      <c r="AR158" s="118"/>
      <c r="AS158" s="118"/>
      <c r="AT158" s="118"/>
      <c r="AU158" s="118">
        <v>207</v>
      </c>
      <c r="AV158" s="118"/>
      <c r="AW158" s="118"/>
      <c r="AX158" s="118"/>
      <c r="AY158" s="118"/>
      <c r="AZ158" s="118">
        <v>0</v>
      </c>
      <c r="BA158" s="118"/>
      <c r="BB158" s="118"/>
      <c r="BC158" s="118"/>
      <c r="BD158" s="118"/>
      <c r="BE158" s="118">
        <f>IF(ISNUMBER(AU158),AU158,0)+IF(ISNUMBER(AZ158),AZ158,0)</f>
        <v>207</v>
      </c>
      <c r="BF158" s="118"/>
      <c r="BG158" s="118"/>
      <c r="BH158" s="118"/>
      <c r="BI158" s="118"/>
    </row>
    <row r="159" spans="1:79" s="98" customFormat="1" ht="30" customHeight="1">
      <c r="A159" s="88">
        <v>8</v>
      </c>
      <c r="B159" s="89"/>
      <c r="C159" s="89"/>
      <c r="D159" s="115" t="s">
        <v>326</v>
      </c>
      <c r="E159" s="92"/>
      <c r="F159" s="92"/>
      <c r="G159" s="92"/>
      <c r="H159" s="92"/>
      <c r="I159" s="92"/>
      <c r="J159" s="92"/>
      <c r="K159" s="92"/>
      <c r="L159" s="92"/>
      <c r="M159" s="92"/>
      <c r="N159" s="92"/>
      <c r="O159" s="92"/>
      <c r="P159" s="93"/>
      <c r="Q159" s="36" t="s">
        <v>182</v>
      </c>
      <c r="R159" s="36"/>
      <c r="S159" s="36"/>
      <c r="T159" s="36"/>
      <c r="U159" s="36"/>
      <c r="V159" s="115" t="s">
        <v>183</v>
      </c>
      <c r="W159" s="92"/>
      <c r="X159" s="92"/>
      <c r="Y159" s="92"/>
      <c r="Z159" s="92"/>
      <c r="AA159" s="92"/>
      <c r="AB159" s="92"/>
      <c r="AC159" s="92"/>
      <c r="AD159" s="92"/>
      <c r="AE159" s="93"/>
      <c r="AF159" s="118">
        <v>504</v>
      </c>
      <c r="AG159" s="118"/>
      <c r="AH159" s="118"/>
      <c r="AI159" s="118"/>
      <c r="AJ159" s="118"/>
      <c r="AK159" s="118">
        <v>0</v>
      </c>
      <c r="AL159" s="118"/>
      <c r="AM159" s="118"/>
      <c r="AN159" s="118"/>
      <c r="AO159" s="118"/>
      <c r="AP159" s="118">
        <f>IF(ISNUMBER(AF159),AF159,0)+IF(ISNUMBER(AK159),AK159,0)</f>
        <v>504</v>
      </c>
      <c r="AQ159" s="118"/>
      <c r="AR159" s="118"/>
      <c r="AS159" s="118"/>
      <c r="AT159" s="118"/>
      <c r="AU159" s="118">
        <v>504</v>
      </c>
      <c r="AV159" s="118"/>
      <c r="AW159" s="118"/>
      <c r="AX159" s="118"/>
      <c r="AY159" s="118"/>
      <c r="AZ159" s="118">
        <v>0</v>
      </c>
      <c r="BA159" s="118"/>
      <c r="BB159" s="118"/>
      <c r="BC159" s="118"/>
      <c r="BD159" s="118"/>
      <c r="BE159" s="118">
        <f>IF(ISNUMBER(AU159),AU159,0)+IF(ISNUMBER(AZ159),AZ159,0)</f>
        <v>504</v>
      </c>
      <c r="BF159" s="118"/>
      <c r="BG159" s="118"/>
      <c r="BH159" s="118"/>
      <c r="BI159" s="118"/>
    </row>
    <row r="160" spans="1:79" s="98" customFormat="1" ht="45" customHeight="1">
      <c r="A160" s="88">
        <v>8</v>
      </c>
      <c r="B160" s="89"/>
      <c r="C160" s="89"/>
      <c r="D160" s="115" t="s">
        <v>280</v>
      </c>
      <c r="E160" s="92"/>
      <c r="F160" s="92"/>
      <c r="G160" s="92"/>
      <c r="H160" s="92"/>
      <c r="I160" s="92"/>
      <c r="J160" s="92"/>
      <c r="K160" s="92"/>
      <c r="L160" s="92"/>
      <c r="M160" s="92"/>
      <c r="N160" s="92"/>
      <c r="O160" s="92"/>
      <c r="P160" s="93"/>
      <c r="Q160" s="36" t="s">
        <v>182</v>
      </c>
      <c r="R160" s="36"/>
      <c r="S160" s="36"/>
      <c r="T160" s="36"/>
      <c r="U160" s="36"/>
      <c r="V160" s="115" t="s">
        <v>183</v>
      </c>
      <c r="W160" s="92"/>
      <c r="X160" s="92"/>
      <c r="Y160" s="92"/>
      <c r="Z160" s="92"/>
      <c r="AA160" s="92"/>
      <c r="AB160" s="92"/>
      <c r="AC160" s="92"/>
      <c r="AD160" s="92"/>
      <c r="AE160" s="93"/>
      <c r="AF160" s="118">
        <v>398</v>
      </c>
      <c r="AG160" s="118"/>
      <c r="AH160" s="118"/>
      <c r="AI160" s="118"/>
      <c r="AJ160" s="118"/>
      <c r="AK160" s="118">
        <v>0</v>
      </c>
      <c r="AL160" s="118"/>
      <c r="AM160" s="118"/>
      <c r="AN160" s="118"/>
      <c r="AO160" s="118"/>
      <c r="AP160" s="118">
        <f>IF(ISNUMBER(AF160),AF160,0)+IF(ISNUMBER(AK160),AK160,0)</f>
        <v>398</v>
      </c>
      <c r="AQ160" s="118"/>
      <c r="AR160" s="118"/>
      <c r="AS160" s="118"/>
      <c r="AT160" s="118"/>
      <c r="AU160" s="118">
        <v>398</v>
      </c>
      <c r="AV160" s="118"/>
      <c r="AW160" s="118"/>
      <c r="AX160" s="118"/>
      <c r="AY160" s="118"/>
      <c r="AZ160" s="118">
        <v>0</v>
      </c>
      <c r="BA160" s="118"/>
      <c r="BB160" s="118"/>
      <c r="BC160" s="118"/>
      <c r="BD160" s="118"/>
      <c r="BE160" s="118">
        <f>IF(ISNUMBER(AU160),AU160,0)+IF(ISNUMBER(AZ160),AZ160,0)</f>
        <v>398</v>
      </c>
      <c r="BF160" s="118"/>
      <c r="BG160" s="118"/>
      <c r="BH160" s="118"/>
      <c r="BI160" s="118"/>
    </row>
    <row r="161" spans="1:61" s="98" customFormat="1" ht="45" customHeight="1">
      <c r="A161" s="88">
        <v>8</v>
      </c>
      <c r="B161" s="89"/>
      <c r="C161" s="89"/>
      <c r="D161" s="115" t="s">
        <v>327</v>
      </c>
      <c r="E161" s="92"/>
      <c r="F161" s="92"/>
      <c r="G161" s="92"/>
      <c r="H161" s="92"/>
      <c r="I161" s="92"/>
      <c r="J161" s="92"/>
      <c r="K161" s="92"/>
      <c r="L161" s="92"/>
      <c r="M161" s="92"/>
      <c r="N161" s="92"/>
      <c r="O161" s="92"/>
      <c r="P161" s="93"/>
      <c r="Q161" s="36" t="s">
        <v>182</v>
      </c>
      <c r="R161" s="36"/>
      <c r="S161" s="36"/>
      <c r="T161" s="36"/>
      <c r="U161" s="36"/>
      <c r="V161" s="115" t="s">
        <v>183</v>
      </c>
      <c r="W161" s="92"/>
      <c r="X161" s="92"/>
      <c r="Y161" s="92"/>
      <c r="Z161" s="92"/>
      <c r="AA161" s="92"/>
      <c r="AB161" s="92"/>
      <c r="AC161" s="92"/>
      <c r="AD161" s="92"/>
      <c r="AE161" s="93"/>
      <c r="AF161" s="118">
        <v>106</v>
      </c>
      <c r="AG161" s="118"/>
      <c r="AH161" s="118"/>
      <c r="AI161" s="118"/>
      <c r="AJ161" s="118"/>
      <c r="AK161" s="118">
        <v>0</v>
      </c>
      <c r="AL161" s="118"/>
      <c r="AM161" s="118"/>
      <c r="AN161" s="118"/>
      <c r="AO161" s="118"/>
      <c r="AP161" s="118">
        <f>IF(ISNUMBER(AF161),AF161,0)+IF(ISNUMBER(AK161),AK161,0)</f>
        <v>106</v>
      </c>
      <c r="AQ161" s="118"/>
      <c r="AR161" s="118"/>
      <c r="AS161" s="118"/>
      <c r="AT161" s="118"/>
      <c r="AU161" s="118">
        <v>106</v>
      </c>
      <c r="AV161" s="118"/>
      <c r="AW161" s="118"/>
      <c r="AX161" s="118"/>
      <c r="AY161" s="118"/>
      <c r="AZ161" s="118">
        <v>0</v>
      </c>
      <c r="BA161" s="118"/>
      <c r="BB161" s="118"/>
      <c r="BC161" s="118"/>
      <c r="BD161" s="118"/>
      <c r="BE161" s="118">
        <f>IF(ISNUMBER(AU161),AU161,0)+IF(ISNUMBER(AZ161),AZ161,0)</f>
        <v>106</v>
      </c>
      <c r="BF161" s="118"/>
      <c r="BG161" s="118"/>
      <c r="BH161" s="118"/>
      <c r="BI161" s="118"/>
    </row>
    <row r="162" spans="1:61" s="98" customFormat="1" ht="30" customHeight="1">
      <c r="A162" s="88">
        <v>8</v>
      </c>
      <c r="B162" s="89"/>
      <c r="C162" s="89"/>
      <c r="D162" s="115" t="s">
        <v>282</v>
      </c>
      <c r="E162" s="92"/>
      <c r="F162" s="92"/>
      <c r="G162" s="92"/>
      <c r="H162" s="92"/>
      <c r="I162" s="92"/>
      <c r="J162" s="92"/>
      <c r="K162" s="92"/>
      <c r="L162" s="92"/>
      <c r="M162" s="92"/>
      <c r="N162" s="92"/>
      <c r="O162" s="92"/>
      <c r="P162" s="93"/>
      <c r="Q162" s="36" t="s">
        <v>182</v>
      </c>
      <c r="R162" s="36"/>
      <c r="S162" s="36"/>
      <c r="T162" s="36"/>
      <c r="U162" s="36"/>
      <c r="V162" s="115" t="s">
        <v>183</v>
      </c>
      <c r="W162" s="92"/>
      <c r="X162" s="92"/>
      <c r="Y162" s="92"/>
      <c r="Z162" s="92"/>
      <c r="AA162" s="92"/>
      <c r="AB162" s="92"/>
      <c r="AC162" s="92"/>
      <c r="AD162" s="92"/>
      <c r="AE162" s="93"/>
      <c r="AF162" s="118">
        <v>0</v>
      </c>
      <c r="AG162" s="118"/>
      <c r="AH162" s="118"/>
      <c r="AI162" s="118"/>
      <c r="AJ162" s="118"/>
      <c r="AK162" s="118">
        <v>0</v>
      </c>
      <c r="AL162" s="118"/>
      <c r="AM162" s="118"/>
      <c r="AN162" s="118"/>
      <c r="AO162" s="118"/>
      <c r="AP162" s="118">
        <f>IF(ISNUMBER(AF162),AF162,0)+IF(ISNUMBER(AK162),AK162,0)</f>
        <v>0</v>
      </c>
      <c r="AQ162" s="118"/>
      <c r="AR162" s="118"/>
      <c r="AS162" s="118"/>
      <c r="AT162" s="118"/>
      <c r="AU162" s="118">
        <v>0</v>
      </c>
      <c r="AV162" s="118"/>
      <c r="AW162" s="118"/>
      <c r="AX162" s="118"/>
      <c r="AY162" s="118"/>
      <c r="AZ162" s="118">
        <v>0</v>
      </c>
      <c r="BA162" s="118"/>
      <c r="BB162" s="118"/>
      <c r="BC162" s="118"/>
      <c r="BD162" s="118"/>
      <c r="BE162" s="118">
        <f>IF(ISNUMBER(AU162),AU162,0)+IF(ISNUMBER(AZ162),AZ162,0)</f>
        <v>0</v>
      </c>
      <c r="BF162" s="118"/>
      <c r="BG162" s="118"/>
      <c r="BH162" s="118"/>
      <c r="BI162" s="118"/>
    </row>
    <row r="163" spans="1:61" s="98" customFormat="1" ht="30" customHeight="1">
      <c r="A163" s="88">
        <v>8</v>
      </c>
      <c r="B163" s="89"/>
      <c r="C163" s="89"/>
      <c r="D163" s="115" t="s">
        <v>328</v>
      </c>
      <c r="E163" s="92"/>
      <c r="F163" s="92"/>
      <c r="G163" s="92"/>
      <c r="H163" s="92"/>
      <c r="I163" s="92"/>
      <c r="J163" s="92"/>
      <c r="K163" s="92"/>
      <c r="L163" s="92"/>
      <c r="M163" s="92"/>
      <c r="N163" s="92"/>
      <c r="O163" s="92"/>
      <c r="P163" s="93"/>
      <c r="Q163" s="36" t="s">
        <v>182</v>
      </c>
      <c r="R163" s="36"/>
      <c r="S163" s="36"/>
      <c r="T163" s="36"/>
      <c r="U163" s="36"/>
      <c r="V163" s="115" t="s">
        <v>183</v>
      </c>
      <c r="W163" s="92"/>
      <c r="X163" s="92"/>
      <c r="Y163" s="92"/>
      <c r="Z163" s="92"/>
      <c r="AA163" s="92"/>
      <c r="AB163" s="92"/>
      <c r="AC163" s="92"/>
      <c r="AD163" s="92"/>
      <c r="AE163" s="93"/>
      <c r="AF163" s="118">
        <v>0</v>
      </c>
      <c r="AG163" s="118"/>
      <c r="AH163" s="118"/>
      <c r="AI163" s="118"/>
      <c r="AJ163" s="118"/>
      <c r="AK163" s="118">
        <v>0</v>
      </c>
      <c r="AL163" s="118"/>
      <c r="AM163" s="118"/>
      <c r="AN163" s="118"/>
      <c r="AO163" s="118"/>
      <c r="AP163" s="118">
        <f>IF(ISNUMBER(AF163),AF163,0)+IF(ISNUMBER(AK163),AK163,0)</f>
        <v>0</v>
      </c>
      <c r="AQ163" s="118"/>
      <c r="AR163" s="118"/>
      <c r="AS163" s="118"/>
      <c r="AT163" s="118"/>
      <c r="AU163" s="118">
        <v>0</v>
      </c>
      <c r="AV163" s="118"/>
      <c r="AW163" s="118"/>
      <c r="AX163" s="118"/>
      <c r="AY163" s="118"/>
      <c r="AZ163" s="118">
        <v>0</v>
      </c>
      <c r="BA163" s="118"/>
      <c r="BB163" s="118"/>
      <c r="BC163" s="118"/>
      <c r="BD163" s="118"/>
      <c r="BE163" s="118">
        <f>IF(ISNUMBER(AU163),AU163,0)+IF(ISNUMBER(AZ163),AZ163,0)</f>
        <v>0</v>
      </c>
      <c r="BF163" s="118"/>
      <c r="BG163" s="118"/>
      <c r="BH163" s="118"/>
      <c r="BI163" s="118"/>
    </row>
    <row r="164" spans="1:61" s="6" customFormat="1" ht="14.25">
      <c r="A164" s="86">
        <v>0</v>
      </c>
      <c r="B164" s="84"/>
      <c r="C164" s="84"/>
      <c r="D164" s="112" t="s">
        <v>184</v>
      </c>
      <c r="E164" s="100"/>
      <c r="F164" s="100"/>
      <c r="G164" s="100"/>
      <c r="H164" s="100"/>
      <c r="I164" s="100"/>
      <c r="J164" s="100"/>
      <c r="K164" s="100"/>
      <c r="L164" s="100"/>
      <c r="M164" s="100"/>
      <c r="N164" s="100"/>
      <c r="O164" s="100"/>
      <c r="P164" s="101"/>
      <c r="Q164" s="110"/>
      <c r="R164" s="110"/>
      <c r="S164" s="110"/>
      <c r="T164" s="110"/>
      <c r="U164" s="110"/>
      <c r="V164" s="112"/>
      <c r="W164" s="100"/>
      <c r="X164" s="100"/>
      <c r="Y164" s="100"/>
      <c r="Z164" s="100"/>
      <c r="AA164" s="100"/>
      <c r="AB164" s="100"/>
      <c r="AC164" s="100"/>
      <c r="AD164" s="100"/>
      <c r="AE164" s="101"/>
      <c r="AF164" s="111"/>
      <c r="AG164" s="111"/>
      <c r="AH164" s="111"/>
      <c r="AI164" s="111"/>
      <c r="AJ164" s="111"/>
      <c r="AK164" s="111"/>
      <c r="AL164" s="111"/>
      <c r="AM164" s="111"/>
      <c r="AN164" s="111"/>
      <c r="AO164" s="111"/>
      <c r="AP164" s="111">
        <f>IF(ISNUMBER(AF164),AF164,0)+IF(ISNUMBER(AK164),AK164,0)</f>
        <v>0</v>
      </c>
      <c r="AQ164" s="111"/>
      <c r="AR164" s="111"/>
      <c r="AS164" s="111"/>
      <c r="AT164" s="111"/>
      <c r="AU164" s="111"/>
      <c r="AV164" s="111"/>
      <c r="AW164" s="111"/>
      <c r="AX164" s="111"/>
      <c r="AY164" s="111"/>
      <c r="AZ164" s="111"/>
      <c r="BA164" s="111"/>
      <c r="BB164" s="111"/>
      <c r="BC164" s="111"/>
      <c r="BD164" s="111"/>
      <c r="BE164" s="111">
        <f>IF(ISNUMBER(AU164),AU164,0)+IF(ISNUMBER(AZ164),AZ164,0)</f>
        <v>0</v>
      </c>
      <c r="BF164" s="111"/>
      <c r="BG164" s="111"/>
      <c r="BH164" s="111"/>
      <c r="BI164" s="111"/>
    </row>
    <row r="165" spans="1:61" s="98" customFormat="1" ht="28.5" customHeight="1">
      <c r="A165" s="88">
        <v>8</v>
      </c>
      <c r="B165" s="89"/>
      <c r="C165" s="89"/>
      <c r="D165" s="115" t="s">
        <v>332</v>
      </c>
      <c r="E165" s="92"/>
      <c r="F165" s="92"/>
      <c r="G165" s="92"/>
      <c r="H165" s="92"/>
      <c r="I165" s="92"/>
      <c r="J165" s="92"/>
      <c r="K165" s="92"/>
      <c r="L165" s="92"/>
      <c r="M165" s="92"/>
      <c r="N165" s="92"/>
      <c r="O165" s="92"/>
      <c r="P165" s="93"/>
      <c r="Q165" s="36" t="s">
        <v>333</v>
      </c>
      <c r="R165" s="36"/>
      <c r="S165" s="36"/>
      <c r="T165" s="36"/>
      <c r="U165" s="36"/>
      <c r="V165" s="115" t="s">
        <v>277</v>
      </c>
      <c r="W165" s="92"/>
      <c r="X165" s="92"/>
      <c r="Y165" s="92"/>
      <c r="Z165" s="92"/>
      <c r="AA165" s="92"/>
      <c r="AB165" s="92"/>
      <c r="AC165" s="92"/>
      <c r="AD165" s="92"/>
      <c r="AE165" s="93"/>
      <c r="AF165" s="118">
        <v>3290</v>
      </c>
      <c r="AG165" s="118"/>
      <c r="AH165" s="118"/>
      <c r="AI165" s="118"/>
      <c r="AJ165" s="118"/>
      <c r="AK165" s="118">
        <v>0</v>
      </c>
      <c r="AL165" s="118"/>
      <c r="AM165" s="118"/>
      <c r="AN165" s="118"/>
      <c r="AO165" s="118"/>
      <c r="AP165" s="118">
        <f>IF(ISNUMBER(AF165),AF165,0)+IF(ISNUMBER(AK165),AK165,0)</f>
        <v>3290</v>
      </c>
      <c r="AQ165" s="118"/>
      <c r="AR165" s="118"/>
      <c r="AS165" s="118"/>
      <c r="AT165" s="118"/>
      <c r="AU165" s="118">
        <v>3295</v>
      </c>
      <c r="AV165" s="118"/>
      <c r="AW165" s="118"/>
      <c r="AX165" s="118"/>
      <c r="AY165" s="118"/>
      <c r="AZ165" s="118">
        <v>0</v>
      </c>
      <c r="BA165" s="118"/>
      <c r="BB165" s="118"/>
      <c r="BC165" s="118"/>
      <c r="BD165" s="118"/>
      <c r="BE165" s="118">
        <f>IF(ISNUMBER(AU165),AU165,0)+IF(ISNUMBER(AZ165),AZ165,0)</f>
        <v>3295</v>
      </c>
      <c r="BF165" s="118"/>
      <c r="BG165" s="118"/>
      <c r="BH165" s="118"/>
      <c r="BI165" s="118"/>
    </row>
    <row r="166" spans="1:61" s="98" customFormat="1" ht="15" customHeight="1">
      <c r="A166" s="88">
        <v>8</v>
      </c>
      <c r="B166" s="89"/>
      <c r="C166" s="89"/>
      <c r="D166" s="115" t="s">
        <v>285</v>
      </c>
      <c r="E166" s="92"/>
      <c r="F166" s="92"/>
      <c r="G166" s="92"/>
      <c r="H166" s="92"/>
      <c r="I166" s="92"/>
      <c r="J166" s="92"/>
      <c r="K166" s="92"/>
      <c r="L166" s="92"/>
      <c r="M166" s="92"/>
      <c r="N166" s="92"/>
      <c r="O166" s="92"/>
      <c r="P166" s="93"/>
      <c r="Q166" s="36" t="s">
        <v>333</v>
      </c>
      <c r="R166" s="36"/>
      <c r="S166" s="36"/>
      <c r="T166" s="36"/>
      <c r="U166" s="36"/>
      <c r="V166" s="115" t="s">
        <v>277</v>
      </c>
      <c r="W166" s="92"/>
      <c r="X166" s="92"/>
      <c r="Y166" s="92"/>
      <c r="Z166" s="92"/>
      <c r="AA166" s="92"/>
      <c r="AB166" s="92"/>
      <c r="AC166" s="92"/>
      <c r="AD166" s="92"/>
      <c r="AE166" s="93"/>
      <c r="AF166" s="118">
        <v>1653</v>
      </c>
      <c r="AG166" s="118"/>
      <c r="AH166" s="118"/>
      <c r="AI166" s="118"/>
      <c r="AJ166" s="118"/>
      <c r="AK166" s="118">
        <v>0</v>
      </c>
      <c r="AL166" s="118"/>
      <c r="AM166" s="118"/>
      <c r="AN166" s="118"/>
      <c r="AO166" s="118"/>
      <c r="AP166" s="118">
        <f>IF(ISNUMBER(AF166),AF166,0)+IF(ISNUMBER(AK166),AK166,0)</f>
        <v>1653</v>
      </c>
      <c r="AQ166" s="118"/>
      <c r="AR166" s="118"/>
      <c r="AS166" s="118"/>
      <c r="AT166" s="118"/>
      <c r="AU166" s="118">
        <v>1658</v>
      </c>
      <c r="AV166" s="118"/>
      <c r="AW166" s="118"/>
      <c r="AX166" s="118"/>
      <c r="AY166" s="118"/>
      <c r="AZ166" s="118">
        <v>0</v>
      </c>
      <c r="BA166" s="118"/>
      <c r="BB166" s="118"/>
      <c r="BC166" s="118"/>
      <c r="BD166" s="118"/>
      <c r="BE166" s="118">
        <f>IF(ISNUMBER(AU166),AU166,0)+IF(ISNUMBER(AZ166),AZ166,0)</f>
        <v>1658</v>
      </c>
      <c r="BF166" s="118"/>
      <c r="BG166" s="118"/>
      <c r="BH166" s="118"/>
      <c r="BI166" s="118"/>
    </row>
    <row r="167" spans="1:61" s="98" customFormat="1" ht="15" customHeight="1">
      <c r="A167" s="88">
        <v>8</v>
      </c>
      <c r="B167" s="89"/>
      <c r="C167" s="89"/>
      <c r="D167" s="115" t="s">
        <v>286</v>
      </c>
      <c r="E167" s="92"/>
      <c r="F167" s="92"/>
      <c r="G167" s="92"/>
      <c r="H167" s="92"/>
      <c r="I167" s="92"/>
      <c r="J167" s="92"/>
      <c r="K167" s="92"/>
      <c r="L167" s="92"/>
      <c r="M167" s="92"/>
      <c r="N167" s="92"/>
      <c r="O167" s="92"/>
      <c r="P167" s="93"/>
      <c r="Q167" s="36" t="s">
        <v>333</v>
      </c>
      <c r="R167" s="36"/>
      <c r="S167" s="36"/>
      <c r="T167" s="36"/>
      <c r="U167" s="36"/>
      <c r="V167" s="115" t="s">
        <v>277</v>
      </c>
      <c r="W167" s="92"/>
      <c r="X167" s="92"/>
      <c r="Y167" s="92"/>
      <c r="Z167" s="92"/>
      <c r="AA167" s="92"/>
      <c r="AB167" s="92"/>
      <c r="AC167" s="92"/>
      <c r="AD167" s="92"/>
      <c r="AE167" s="93"/>
      <c r="AF167" s="118">
        <v>1637</v>
      </c>
      <c r="AG167" s="118"/>
      <c r="AH167" s="118"/>
      <c r="AI167" s="118"/>
      <c r="AJ167" s="118"/>
      <c r="AK167" s="118">
        <v>0</v>
      </c>
      <c r="AL167" s="118"/>
      <c r="AM167" s="118"/>
      <c r="AN167" s="118"/>
      <c r="AO167" s="118"/>
      <c r="AP167" s="118">
        <f>IF(ISNUMBER(AF167),AF167,0)+IF(ISNUMBER(AK167),AK167,0)</f>
        <v>1637</v>
      </c>
      <c r="AQ167" s="118"/>
      <c r="AR167" s="118"/>
      <c r="AS167" s="118"/>
      <c r="AT167" s="118"/>
      <c r="AU167" s="118">
        <v>1637</v>
      </c>
      <c r="AV167" s="118"/>
      <c r="AW167" s="118"/>
      <c r="AX167" s="118"/>
      <c r="AY167" s="118"/>
      <c r="AZ167" s="118">
        <v>0</v>
      </c>
      <c r="BA167" s="118"/>
      <c r="BB167" s="118"/>
      <c r="BC167" s="118"/>
      <c r="BD167" s="118"/>
      <c r="BE167" s="118">
        <f>IF(ISNUMBER(AU167),AU167,0)+IF(ISNUMBER(AZ167),AZ167,0)</f>
        <v>1637</v>
      </c>
      <c r="BF167" s="118"/>
      <c r="BG167" s="118"/>
      <c r="BH167" s="118"/>
      <c r="BI167" s="118"/>
    </row>
    <row r="168" spans="1:61" s="98" customFormat="1" ht="45" customHeight="1">
      <c r="A168" s="88">
        <v>8</v>
      </c>
      <c r="B168" s="89"/>
      <c r="C168" s="89"/>
      <c r="D168" s="115" t="s">
        <v>334</v>
      </c>
      <c r="E168" s="92"/>
      <c r="F168" s="92"/>
      <c r="G168" s="92"/>
      <c r="H168" s="92"/>
      <c r="I168" s="92"/>
      <c r="J168" s="92"/>
      <c r="K168" s="92"/>
      <c r="L168" s="92"/>
      <c r="M168" s="92"/>
      <c r="N168" s="92"/>
      <c r="O168" s="92"/>
      <c r="P168" s="93"/>
      <c r="Q168" s="36" t="s">
        <v>333</v>
      </c>
      <c r="R168" s="36"/>
      <c r="S168" s="36"/>
      <c r="T168" s="36"/>
      <c r="U168" s="36"/>
      <c r="V168" s="115" t="s">
        <v>277</v>
      </c>
      <c r="W168" s="92"/>
      <c r="X168" s="92"/>
      <c r="Y168" s="92"/>
      <c r="Z168" s="92"/>
      <c r="AA168" s="92"/>
      <c r="AB168" s="92"/>
      <c r="AC168" s="92"/>
      <c r="AD168" s="92"/>
      <c r="AE168" s="93"/>
      <c r="AF168" s="118">
        <v>415</v>
      </c>
      <c r="AG168" s="118"/>
      <c r="AH168" s="118"/>
      <c r="AI168" s="118"/>
      <c r="AJ168" s="118"/>
      <c r="AK168" s="118">
        <v>0</v>
      </c>
      <c r="AL168" s="118"/>
      <c r="AM168" s="118"/>
      <c r="AN168" s="118"/>
      <c r="AO168" s="118"/>
      <c r="AP168" s="118">
        <f>IF(ISNUMBER(AF168),AF168,0)+IF(ISNUMBER(AK168),AK168,0)</f>
        <v>415</v>
      </c>
      <c r="AQ168" s="118"/>
      <c r="AR168" s="118"/>
      <c r="AS168" s="118"/>
      <c r="AT168" s="118"/>
      <c r="AU168" s="118">
        <v>420</v>
      </c>
      <c r="AV168" s="118"/>
      <c r="AW168" s="118"/>
      <c r="AX168" s="118"/>
      <c r="AY168" s="118"/>
      <c r="AZ168" s="118">
        <v>0</v>
      </c>
      <c r="BA168" s="118"/>
      <c r="BB168" s="118"/>
      <c r="BC168" s="118"/>
      <c r="BD168" s="118"/>
      <c r="BE168" s="118">
        <f>IF(ISNUMBER(AU168),AU168,0)+IF(ISNUMBER(AZ168),AZ168,0)</f>
        <v>420</v>
      </c>
      <c r="BF168" s="118"/>
      <c r="BG168" s="118"/>
      <c r="BH168" s="118"/>
      <c r="BI168" s="118"/>
    </row>
    <row r="169" spans="1:61" s="98" customFormat="1" ht="15" customHeight="1">
      <c r="A169" s="88">
        <v>8</v>
      </c>
      <c r="B169" s="89"/>
      <c r="C169" s="89"/>
      <c r="D169" s="115" t="s">
        <v>360</v>
      </c>
      <c r="E169" s="92"/>
      <c r="F169" s="92"/>
      <c r="G169" s="92"/>
      <c r="H169" s="92"/>
      <c r="I169" s="92"/>
      <c r="J169" s="92"/>
      <c r="K169" s="92"/>
      <c r="L169" s="92"/>
      <c r="M169" s="92"/>
      <c r="N169" s="92"/>
      <c r="O169" s="92"/>
      <c r="P169" s="93"/>
      <c r="Q169" s="36" t="s">
        <v>333</v>
      </c>
      <c r="R169" s="36"/>
      <c r="S169" s="36"/>
      <c r="T169" s="36"/>
      <c r="U169" s="36"/>
      <c r="V169" s="115" t="s">
        <v>277</v>
      </c>
      <c r="W169" s="92"/>
      <c r="X169" s="92"/>
      <c r="Y169" s="92"/>
      <c r="Z169" s="92"/>
      <c r="AA169" s="92"/>
      <c r="AB169" s="92"/>
      <c r="AC169" s="92"/>
      <c r="AD169" s="92"/>
      <c r="AE169" s="93"/>
      <c r="AF169" s="118">
        <v>197</v>
      </c>
      <c r="AG169" s="118"/>
      <c r="AH169" s="118"/>
      <c r="AI169" s="118"/>
      <c r="AJ169" s="118"/>
      <c r="AK169" s="118">
        <v>0</v>
      </c>
      <c r="AL169" s="118"/>
      <c r="AM169" s="118"/>
      <c r="AN169" s="118"/>
      <c r="AO169" s="118"/>
      <c r="AP169" s="118">
        <f>IF(ISNUMBER(AF169),AF169,0)+IF(ISNUMBER(AK169),AK169,0)</f>
        <v>197</v>
      </c>
      <c r="AQ169" s="118"/>
      <c r="AR169" s="118"/>
      <c r="AS169" s="118"/>
      <c r="AT169" s="118"/>
      <c r="AU169" s="118">
        <v>197</v>
      </c>
      <c r="AV169" s="118"/>
      <c r="AW169" s="118"/>
      <c r="AX169" s="118"/>
      <c r="AY169" s="118"/>
      <c r="AZ169" s="118">
        <v>0</v>
      </c>
      <c r="BA169" s="118"/>
      <c r="BB169" s="118"/>
      <c r="BC169" s="118"/>
      <c r="BD169" s="118"/>
      <c r="BE169" s="118">
        <f>IF(ISNUMBER(AU169),AU169,0)+IF(ISNUMBER(AZ169),AZ169,0)</f>
        <v>197</v>
      </c>
      <c r="BF169" s="118"/>
      <c r="BG169" s="118"/>
      <c r="BH169" s="118"/>
      <c r="BI169" s="118"/>
    </row>
    <row r="170" spans="1:61" s="98" customFormat="1" ht="15" customHeight="1">
      <c r="A170" s="88">
        <v>8</v>
      </c>
      <c r="B170" s="89"/>
      <c r="C170" s="89"/>
      <c r="D170" s="115" t="s">
        <v>361</v>
      </c>
      <c r="E170" s="92"/>
      <c r="F170" s="92"/>
      <c r="G170" s="92"/>
      <c r="H170" s="92"/>
      <c r="I170" s="92"/>
      <c r="J170" s="92"/>
      <c r="K170" s="92"/>
      <c r="L170" s="92"/>
      <c r="M170" s="92"/>
      <c r="N170" s="92"/>
      <c r="O170" s="92"/>
      <c r="P170" s="93"/>
      <c r="Q170" s="36" t="s">
        <v>333</v>
      </c>
      <c r="R170" s="36"/>
      <c r="S170" s="36"/>
      <c r="T170" s="36"/>
      <c r="U170" s="36"/>
      <c r="V170" s="115" t="s">
        <v>277</v>
      </c>
      <c r="W170" s="92"/>
      <c r="X170" s="92"/>
      <c r="Y170" s="92"/>
      <c r="Z170" s="92"/>
      <c r="AA170" s="92"/>
      <c r="AB170" s="92"/>
      <c r="AC170" s="92"/>
      <c r="AD170" s="92"/>
      <c r="AE170" s="93"/>
      <c r="AF170" s="118">
        <v>218</v>
      </c>
      <c r="AG170" s="118"/>
      <c r="AH170" s="118"/>
      <c r="AI170" s="118"/>
      <c r="AJ170" s="118"/>
      <c r="AK170" s="118">
        <v>0</v>
      </c>
      <c r="AL170" s="118"/>
      <c r="AM170" s="118"/>
      <c r="AN170" s="118"/>
      <c r="AO170" s="118"/>
      <c r="AP170" s="118">
        <f>IF(ISNUMBER(AF170),AF170,0)+IF(ISNUMBER(AK170),AK170,0)</f>
        <v>218</v>
      </c>
      <c r="AQ170" s="118"/>
      <c r="AR170" s="118"/>
      <c r="AS170" s="118"/>
      <c r="AT170" s="118"/>
      <c r="AU170" s="118">
        <v>223</v>
      </c>
      <c r="AV170" s="118"/>
      <c r="AW170" s="118"/>
      <c r="AX170" s="118"/>
      <c r="AY170" s="118"/>
      <c r="AZ170" s="118">
        <v>0</v>
      </c>
      <c r="BA170" s="118"/>
      <c r="BB170" s="118"/>
      <c r="BC170" s="118"/>
      <c r="BD170" s="118"/>
      <c r="BE170" s="118">
        <f>IF(ISNUMBER(AU170),AU170,0)+IF(ISNUMBER(AZ170),AZ170,0)</f>
        <v>223</v>
      </c>
      <c r="BF170" s="118"/>
      <c r="BG170" s="118"/>
      <c r="BH170" s="118"/>
      <c r="BI170" s="118"/>
    </row>
    <row r="171" spans="1:61" s="6" customFormat="1" ht="14.25">
      <c r="A171" s="86">
        <v>0</v>
      </c>
      <c r="B171" s="84"/>
      <c r="C171" s="84"/>
      <c r="D171" s="112" t="s">
        <v>189</v>
      </c>
      <c r="E171" s="100"/>
      <c r="F171" s="100"/>
      <c r="G171" s="100"/>
      <c r="H171" s="100"/>
      <c r="I171" s="100"/>
      <c r="J171" s="100"/>
      <c r="K171" s="100"/>
      <c r="L171" s="100"/>
      <c r="M171" s="100"/>
      <c r="N171" s="100"/>
      <c r="O171" s="100"/>
      <c r="P171" s="101"/>
      <c r="Q171" s="110"/>
      <c r="R171" s="110"/>
      <c r="S171" s="110"/>
      <c r="T171" s="110"/>
      <c r="U171" s="110"/>
      <c r="V171" s="112"/>
      <c r="W171" s="100"/>
      <c r="X171" s="100"/>
      <c r="Y171" s="100"/>
      <c r="Z171" s="100"/>
      <c r="AA171" s="100"/>
      <c r="AB171" s="100"/>
      <c r="AC171" s="100"/>
      <c r="AD171" s="100"/>
      <c r="AE171" s="101"/>
      <c r="AF171" s="111"/>
      <c r="AG171" s="111"/>
      <c r="AH171" s="111"/>
      <c r="AI171" s="111"/>
      <c r="AJ171" s="111"/>
      <c r="AK171" s="111"/>
      <c r="AL171" s="111"/>
      <c r="AM171" s="111"/>
      <c r="AN171" s="111"/>
      <c r="AO171" s="111"/>
      <c r="AP171" s="111">
        <f>IF(ISNUMBER(AF171),AF171,0)+IF(ISNUMBER(AK171),AK171,0)</f>
        <v>0</v>
      </c>
      <c r="AQ171" s="111"/>
      <c r="AR171" s="111"/>
      <c r="AS171" s="111"/>
      <c r="AT171" s="111"/>
      <c r="AU171" s="111"/>
      <c r="AV171" s="111"/>
      <c r="AW171" s="111"/>
      <c r="AX171" s="111"/>
      <c r="AY171" s="111"/>
      <c r="AZ171" s="111"/>
      <c r="BA171" s="111"/>
      <c r="BB171" s="111"/>
      <c r="BC171" s="111"/>
      <c r="BD171" s="111"/>
      <c r="BE171" s="111">
        <f>IF(ISNUMBER(AU171),AU171,0)+IF(ISNUMBER(AZ171),AZ171,0)</f>
        <v>0</v>
      </c>
      <c r="BF171" s="111"/>
      <c r="BG171" s="111"/>
      <c r="BH171" s="111"/>
      <c r="BI171" s="111"/>
    </row>
    <row r="172" spans="1:61" s="98" customFormat="1" ht="14.25" customHeight="1">
      <c r="A172" s="88">
        <v>8</v>
      </c>
      <c r="B172" s="89"/>
      <c r="C172" s="89"/>
      <c r="D172" s="115" t="s">
        <v>341</v>
      </c>
      <c r="E172" s="92"/>
      <c r="F172" s="92"/>
      <c r="G172" s="92"/>
      <c r="H172" s="92"/>
      <c r="I172" s="92"/>
      <c r="J172" s="92"/>
      <c r="K172" s="92"/>
      <c r="L172" s="92"/>
      <c r="M172" s="92"/>
      <c r="N172" s="92"/>
      <c r="O172" s="92"/>
      <c r="P172" s="93"/>
      <c r="Q172" s="36" t="s">
        <v>289</v>
      </c>
      <c r="R172" s="36"/>
      <c r="S172" s="36"/>
      <c r="T172" s="36"/>
      <c r="U172" s="36"/>
      <c r="V172" s="115" t="s">
        <v>290</v>
      </c>
      <c r="W172" s="92"/>
      <c r="X172" s="92"/>
      <c r="Y172" s="92"/>
      <c r="Z172" s="92"/>
      <c r="AA172" s="92"/>
      <c r="AB172" s="92"/>
      <c r="AC172" s="92"/>
      <c r="AD172" s="92"/>
      <c r="AE172" s="93"/>
      <c r="AF172" s="118">
        <v>0</v>
      </c>
      <c r="AG172" s="118"/>
      <c r="AH172" s="118"/>
      <c r="AI172" s="118"/>
      <c r="AJ172" s="118"/>
      <c r="AK172" s="118">
        <v>0</v>
      </c>
      <c r="AL172" s="118"/>
      <c r="AM172" s="118"/>
      <c r="AN172" s="118"/>
      <c r="AO172" s="118"/>
      <c r="AP172" s="118">
        <f>IF(ISNUMBER(AF172),AF172,0)+IF(ISNUMBER(AK172),AK172,0)</f>
        <v>0</v>
      </c>
      <c r="AQ172" s="118"/>
      <c r="AR172" s="118"/>
      <c r="AS172" s="118"/>
      <c r="AT172" s="118"/>
      <c r="AU172" s="118">
        <v>0</v>
      </c>
      <c r="AV172" s="118"/>
      <c r="AW172" s="118"/>
      <c r="AX172" s="118"/>
      <c r="AY172" s="118"/>
      <c r="AZ172" s="118">
        <v>0</v>
      </c>
      <c r="BA172" s="118"/>
      <c r="BB172" s="118"/>
      <c r="BC172" s="118"/>
      <c r="BD172" s="118"/>
      <c r="BE172" s="118">
        <f>IF(ISNUMBER(AU172),AU172,0)+IF(ISNUMBER(AZ172),AZ172,0)</f>
        <v>0</v>
      </c>
      <c r="BF172" s="118"/>
      <c r="BG172" s="118"/>
      <c r="BH172" s="118"/>
      <c r="BI172" s="118"/>
    </row>
    <row r="173" spans="1:61" s="98" customFormat="1" ht="15">
      <c r="A173" s="88">
        <v>8</v>
      </c>
      <c r="B173" s="89"/>
      <c r="C173" s="89"/>
      <c r="D173" s="115" t="s">
        <v>285</v>
      </c>
      <c r="E173" s="92"/>
      <c r="F173" s="92"/>
      <c r="G173" s="92"/>
      <c r="H173" s="92"/>
      <c r="I173" s="92"/>
      <c r="J173" s="92"/>
      <c r="K173" s="92"/>
      <c r="L173" s="92"/>
      <c r="M173" s="92"/>
      <c r="N173" s="92"/>
      <c r="O173" s="92"/>
      <c r="P173" s="93"/>
      <c r="Q173" s="36" t="s">
        <v>289</v>
      </c>
      <c r="R173" s="36"/>
      <c r="S173" s="36"/>
      <c r="T173" s="36"/>
      <c r="U173" s="36"/>
      <c r="V173" s="115" t="s">
        <v>290</v>
      </c>
      <c r="W173" s="92"/>
      <c r="X173" s="92"/>
      <c r="Y173" s="92"/>
      <c r="Z173" s="92"/>
      <c r="AA173" s="92"/>
      <c r="AB173" s="92"/>
      <c r="AC173" s="92"/>
      <c r="AD173" s="92"/>
      <c r="AE173" s="93"/>
      <c r="AF173" s="118">
        <v>0</v>
      </c>
      <c r="AG173" s="118"/>
      <c r="AH173" s="118"/>
      <c r="AI173" s="118"/>
      <c r="AJ173" s="118"/>
      <c r="AK173" s="118">
        <v>0</v>
      </c>
      <c r="AL173" s="118"/>
      <c r="AM173" s="118"/>
      <c r="AN173" s="118"/>
      <c r="AO173" s="118"/>
      <c r="AP173" s="118">
        <f>IF(ISNUMBER(AF173),AF173,0)+IF(ISNUMBER(AK173),AK173,0)</f>
        <v>0</v>
      </c>
      <c r="AQ173" s="118"/>
      <c r="AR173" s="118"/>
      <c r="AS173" s="118"/>
      <c r="AT173" s="118"/>
      <c r="AU173" s="118">
        <v>0</v>
      </c>
      <c r="AV173" s="118"/>
      <c r="AW173" s="118"/>
      <c r="AX173" s="118"/>
      <c r="AY173" s="118"/>
      <c r="AZ173" s="118">
        <v>0</v>
      </c>
      <c r="BA173" s="118"/>
      <c r="BB173" s="118"/>
      <c r="BC173" s="118"/>
      <c r="BD173" s="118"/>
      <c r="BE173" s="118">
        <f>IF(ISNUMBER(AU173),AU173,0)+IF(ISNUMBER(AZ173),AZ173,0)</f>
        <v>0</v>
      </c>
      <c r="BF173" s="118"/>
      <c r="BG173" s="118"/>
      <c r="BH173" s="118"/>
      <c r="BI173" s="118"/>
    </row>
    <row r="174" spans="1:61" s="98" customFormat="1" ht="15">
      <c r="A174" s="88">
        <v>8</v>
      </c>
      <c r="B174" s="89"/>
      <c r="C174" s="89"/>
      <c r="D174" s="115" t="s">
        <v>286</v>
      </c>
      <c r="E174" s="92"/>
      <c r="F174" s="92"/>
      <c r="G174" s="92"/>
      <c r="H174" s="92"/>
      <c r="I174" s="92"/>
      <c r="J174" s="92"/>
      <c r="K174" s="92"/>
      <c r="L174" s="92"/>
      <c r="M174" s="92"/>
      <c r="N174" s="92"/>
      <c r="O174" s="92"/>
      <c r="P174" s="93"/>
      <c r="Q174" s="36" t="s">
        <v>289</v>
      </c>
      <c r="R174" s="36"/>
      <c r="S174" s="36"/>
      <c r="T174" s="36"/>
      <c r="U174" s="36"/>
      <c r="V174" s="115" t="s">
        <v>290</v>
      </c>
      <c r="W174" s="92"/>
      <c r="X174" s="92"/>
      <c r="Y174" s="92"/>
      <c r="Z174" s="92"/>
      <c r="AA174" s="92"/>
      <c r="AB174" s="92"/>
      <c r="AC174" s="92"/>
      <c r="AD174" s="92"/>
      <c r="AE174" s="93"/>
      <c r="AF174" s="118">
        <v>0</v>
      </c>
      <c r="AG174" s="118"/>
      <c r="AH174" s="118"/>
      <c r="AI174" s="118"/>
      <c r="AJ174" s="118"/>
      <c r="AK174" s="118">
        <v>0</v>
      </c>
      <c r="AL174" s="118"/>
      <c r="AM174" s="118"/>
      <c r="AN174" s="118"/>
      <c r="AO174" s="118"/>
      <c r="AP174" s="118">
        <f>IF(ISNUMBER(AF174),AF174,0)+IF(ISNUMBER(AK174),AK174,0)</f>
        <v>0</v>
      </c>
      <c r="AQ174" s="118"/>
      <c r="AR174" s="118"/>
      <c r="AS174" s="118"/>
      <c r="AT174" s="118"/>
      <c r="AU174" s="118">
        <v>0</v>
      </c>
      <c r="AV174" s="118"/>
      <c r="AW174" s="118"/>
      <c r="AX174" s="118"/>
      <c r="AY174" s="118"/>
      <c r="AZ174" s="118">
        <v>0</v>
      </c>
      <c r="BA174" s="118"/>
      <c r="BB174" s="118"/>
      <c r="BC174" s="118"/>
      <c r="BD174" s="118"/>
      <c r="BE174" s="118">
        <f>IF(ISNUMBER(AU174),AU174,0)+IF(ISNUMBER(AZ174),AZ174,0)</f>
        <v>0</v>
      </c>
      <c r="BF174" s="118"/>
      <c r="BG174" s="118"/>
      <c r="BH174" s="118"/>
      <c r="BI174" s="118"/>
    </row>
    <row r="175" spans="1:61" s="6" customFormat="1" ht="14.25">
      <c r="A175" s="86">
        <v>0</v>
      </c>
      <c r="B175" s="84"/>
      <c r="C175" s="84"/>
      <c r="D175" s="112" t="s">
        <v>292</v>
      </c>
      <c r="E175" s="100"/>
      <c r="F175" s="100"/>
      <c r="G175" s="100"/>
      <c r="H175" s="100"/>
      <c r="I175" s="100"/>
      <c r="J175" s="100"/>
      <c r="K175" s="100"/>
      <c r="L175" s="100"/>
      <c r="M175" s="100"/>
      <c r="N175" s="100"/>
      <c r="O175" s="100"/>
      <c r="P175" s="101"/>
      <c r="Q175" s="110"/>
      <c r="R175" s="110"/>
      <c r="S175" s="110"/>
      <c r="T175" s="110"/>
      <c r="U175" s="110"/>
      <c r="V175" s="112"/>
      <c r="W175" s="100"/>
      <c r="X175" s="100"/>
      <c r="Y175" s="100"/>
      <c r="Z175" s="100"/>
      <c r="AA175" s="100"/>
      <c r="AB175" s="100"/>
      <c r="AC175" s="100"/>
      <c r="AD175" s="100"/>
      <c r="AE175" s="101"/>
      <c r="AF175" s="111"/>
      <c r="AG175" s="111"/>
      <c r="AH175" s="111"/>
      <c r="AI175" s="111"/>
      <c r="AJ175" s="111"/>
      <c r="AK175" s="111"/>
      <c r="AL175" s="111"/>
      <c r="AM175" s="111"/>
      <c r="AN175" s="111"/>
      <c r="AO175" s="111"/>
      <c r="AP175" s="111">
        <f>IF(ISNUMBER(AF175),AF175,0)+IF(ISNUMBER(AK175),AK175,0)</f>
        <v>0</v>
      </c>
      <c r="AQ175" s="111"/>
      <c r="AR175" s="111"/>
      <c r="AS175" s="111"/>
      <c r="AT175" s="111"/>
      <c r="AU175" s="111"/>
      <c r="AV175" s="111"/>
      <c r="AW175" s="111"/>
      <c r="AX175" s="111"/>
      <c r="AY175" s="111"/>
      <c r="AZ175" s="111"/>
      <c r="BA175" s="111"/>
      <c r="BB175" s="111"/>
      <c r="BC175" s="111"/>
      <c r="BD175" s="111"/>
      <c r="BE175" s="111">
        <f>IF(ISNUMBER(AU175),AU175,0)+IF(ISNUMBER(AZ175),AZ175,0)</f>
        <v>0</v>
      </c>
      <c r="BF175" s="111"/>
      <c r="BG175" s="111"/>
      <c r="BH175" s="111"/>
      <c r="BI175" s="111"/>
    </row>
    <row r="176" spans="1:61" s="98" customFormat="1" ht="14.25" customHeight="1">
      <c r="A176" s="88">
        <v>8</v>
      </c>
      <c r="B176" s="89"/>
      <c r="C176" s="89"/>
      <c r="D176" s="115" t="s">
        <v>345</v>
      </c>
      <c r="E176" s="92"/>
      <c r="F176" s="92"/>
      <c r="G176" s="92"/>
      <c r="H176" s="92"/>
      <c r="I176" s="92"/>
      <c r="J176" s="92"/>
      <c r="K176" s="92"/>
      <c r="L176" s="92"/>
      <c r="M176" s="92"/>
      <c r="N176" s="92"/>
      <c r="O176" s="92"/>
      <c r="P176" s="93"/>
      <c r="Q176" s="36" t="s">
        <v>294</v>
      </c>
      <c r="R176" s="36"/>
      <c r="S176" s="36"/>
      <c r="T176" s="36"/>
      <c r="U176" s="36"/>
      <c r="V176" s="115" t="s">
        <v>290</v>
      </c>
      <c r="W176" s="92"/>
      <c r="X176" s="92"/>
      <c r="Y176" s="92"/>
      <c r="Z176" s="92"/>
      <c r="AA176" s="92"/>
      <c r="AB176" s="92"/>
      <c r="AC176" s="92"/>
      <c r="AD176" s="92"/>
      <c r="AE176" s="93"/>
      <c r="AF176" s="118">
        <v>100</v>
      </c>
      <c r="AG176" s="118"/>
      <c r="AH176" s="118"/>
      <c r="AI176" s="118"/>
      <c r="AJ176" s="118"/>
      <c r="AK176" s="118">
        <v>0</v>
      </c>
      <c r="AL176" s="118"/>
      <c r="AM176" s="118"/>
      <c r="AN176" s="118"/>
      <c r="AO176" s="118"/>
      <c r="AP176" s="118">
        <f>IF(ISNUMBER(AF176),AF176,0)+IF(ISNUMBER(AK176),AK176,0)</f>
        <v>100</v>
      </c>
      <c r="AQ176" s="118"/>
      <c r="AR176" s="118"/>
      <c r="AS176" s="118"/>
      <c r="AT176" s="118"/>
      <c r="AU176" s="118">
        <v>100</v>
      </c>
      <c r="AV176" s="118"/>
      <c r="AW176" s="118"/>
      <c r="AX176" s="118"/>
      <c r="AY176" s="118"/>
      <c r="AZ176" s="118">
        <v>0</v>
      </c>
      <c r="BA176" s="118"/>
      <c r="BB176" s="118"/>
      <c r="BC176" s="118"/>
      <c r="BD176" s="118"/>
      <c r="BE176" s="118">
        <f>IF(ISNUMBER(AU176),AU176,0)+IF(ISNUMBER(AZ176),AZ176,0)</f>
        <v>100</v>
      </c>
      <c r="BF176" s="118"/>
      <c r="BG176" s="118"/>
      <c r="BH176" s="118"/>
      <c r="BI176" s="118"/>
    </row>
    <row r="177" spans="1:79" s="98" customFormat="1" ht="15">
      <c r="A177" s="88">
        <v>8</v>
      </c>
      <c r="B177" s="89"/>
      <c r="C177" s="89"/>
      <c r="D177" s="115" t="s">
        <v>285</v>
      </c>
      <c r="E177" s="92"/>
      <c r="F177" s="92"/>
      <c r="G177" s="92"/>
      <c r="H177" s="92"/>
      <c r="I177" s="92"/>
      <c r="J177" s="92"/>
      <c r="K177" s="92"/>
      <c r="L177" s="92"/>
      <c r="M177" s="92"/>
      <c r="N177" s="92"/>
      <c r="O177" s="92"/>
      <c r="P177" s="93"/>
      <c r="Q177" s="36" t="s">
        <v>294</v>
      </c>
      <c r="R177" s="36"/>
      <c r="S177" s="36"/>
      <c r="T177" s="36"/>
      <c r="U177" s="36"/>
      <c r="V177" s="115" t="s">
        <v>290</v>
      </c>
      <c r="W177" s="92"/>
      <c r="X177" s="92"/>
      <c r="Y177" s="92"/>
      <c r="Z177" s="92"/>
      <c r="AA177" s="92"/>
      <c r="AB177" s="92"/>
      <c r="AC177" s="92"/>
      <c r="AD177" s="92"/>
      <c r="AE177" s="93"/>
      <c r="AF177" s="118">
        <v>100</v>
      </c>
      <c r="AG177" s="118"/>
      <c r="AH177" s="118"/>
      <c r="AI177" s="118"/>
      <c r="AJ177" s="118"/>
      <c r="AK177" s="118">
        <v>0</v>
      </c>
      <c r="AL177" s="118"/>
      <c r="AM177" s="118"/>
      <c r="AN177" s="118"/>
      <c r="AO177" s="118"/>
      <c r="AP177" s="118">
        <f>IF(ISNUMBER(AF177),AF177,0)+IF(ISNUMBER(AK177),AK177,0)</f>
        <v>100</v>
      </c>
      <c r="AQ177" s="118"/>
      <c r="AR177" s="118"/>
      <c r="AS177" s="118"/>
      <c r="AT177" s="118"/>
      <c r="AU177" s="118">
        <v>100</v>
      </c>
      <c r="AV177" s="118"/>
      <c r="AW177" s="118"/>
      <c r="AX177" s="118"/>
      <c r="AY177" s="118"/>
      <c r="AZ177" s="118">
        <v>0</v>
      </c>
      <c r="BA177" s="118"/>
      <c r="BB177" s="118"/>
      <c r="BC177" s="118"/>
      <c r="BD177" s="118"/>
      <c r="BE177" s="118">
        <f>IF(ISNUMBER(AU177),AU177,0)+IF(ISNUMBER(AZ177),AZ177,0)</f>
        <v>100</v>
      </c>
      <c r="BF177" s="118"/>
      <c r="BG177" s="118"/>
      <c r="BH177" s="118"/>
      <c r="BI177" s="118"/>
    </row>
    <row r="178" spans="1:79" s="98" customFormat="1" ht="15">
      <c r="A178" s="88">
        <v>8</v>
      </c>
      <c r="B178" s="89"/>
      <c r="C178" s="89"/>
      <c r="D178" s="115" t="s">
        <v>286</v>
      </c>
      <c r="E178" s="92"/>
      <c r="F178" s="92"/>
      <c r="G178" s="92"/>
      <c r="H178" s="92"/>
      <c r="I178" s="92"/>
      <c r="J178" s="92"/>
      <c r="K178" s="92"/>
      <c r="L178" s="92"/>
      <c r="M178" s="92"/>
      <c r="N178" s="92"/>
      <c r="O178" s="92"/>
      <c r="P178" s="93"/>
      <c r="Q178" s="36" t="s">
        <v>294</v>
      </c>
      <c r="R178" s="36"/>
      <c r="S178" s="36"/>
      <c r="T178" s="36"/>
      <c r="U178" s="36"/>
      <c r="V178" s="115" t="s">
        <v>290</v>
      </c>
      <c r="W178" s="92"/>
      <c r="X178" s="92"/>
      <c r="Y178" s="92"/>
      <c r="Z178" s="92"/>
      <c r="AA178" s="92"/>
      <c r="AB178" s="92"/>
      <c r="AC178" s="92"/>
      <c r="AD178" s="92"/>
      <c r="AE178" s="93"/>
      <c r="AF178" s="118">
        <v>100</v>
      </c>
      <c r="AG178" s="118"/>
      <c r="AH178" s="118"/>
      <c r="AI178" s="118"/>
      <c r="AJ178" s="118"/>
      <c r="AK178" s="118">
        <v>0</v>
      </c>
      <c r="AL178" s="118"/>
      <c r="AM178" s="118"/>
      <c r="AN178" s="118"/>
      <c r="AO178" s="118"/>
      <c r="AP178" s="118">
        <f>IF(ISNUMBER(AF178),AF178,0)+IF(ISNUMBER(AK178),AK178,0)</f>
        <v>100</v>
      </c>
      <c r="AQ178" s="118"/>
      <c r="AR178" s="118"/>
      <c r="AS178" s="118"/>
      <c r="AT178" s="118"/>
      <c r="AU178" s="118">
        <v>100</v>
      </c>
      <c r="AV178" s="118"/>
      <c r="AW178" s="118"/>
      <c r="AX178" s="118"/>
      <c r="AY178" s="118"/>
      <c r="AZ178" s="118">
        <v>0</v>
      </c>
      <c r="BA178" s="118"/>
      <c r="BB178" s="118"/>
      <c r="BC178" s="118"/>
      <c r="BD178" s="118"/>
      <c r="BE178" s="118">
        <f>IF(ISNUMBER(AU178),AU178,0)+IF(ISNUMBER(AZ178),AZ178,0)</f>
        <v>100</v>
      </c>
      <c r="BF178" s="118"/>
      <c r="BG178" s="118"/>
      <c r="BH178" s="118"/>
      <c r="BI178" s="118"/>
    </row>
    <row r="180" spans="1:79" ht="14.25" customHeight="1">
      <c r="A180" s="42" t="s">
        <v>124</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row>
    <row r="181" spans="1:79" ht="15" customHeight="1">
      <c r="A181" s="53" t="s">
        <v>219</v>
      </c>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row>
    <row r="182" spans="1:79" ht="12.95" customHeight="1">
      <c r="A182" s="60" t="s">
        <v>19</v>
      </c>
      <c r="B182" s="61"/>
      <c r="C182" s="61"/>
      <c r="D182" s="61"/>
      <c r="E182" s="61"/>
      <c r="F182" s="61"/>
      <c r="G182" s="61"/>
      <c r="H182" s="61"/>
      <c r="I182" s="61"/>
      <c r="J182" s="61"/>
      <c r="K182" s="61"/>
      <c r="L182" s="61"/>
      <c r="M182" s="61"/>
      <c r="N182" s="61"/>
      <c r="O182" s="61"/>
      <c r="P182" s="61"/>
      <c r="Q182" s="61"/>
      <c r="R182" s="61"/>
      <c r="S182" s="61"/>
      <c r="T182" s="62"/>
      <c r="U182" s="36" t="s">
        <v>220</v>
      </c>
      <c r="V182" s="36"/>
      <c r="W182" s="36"/>
      <c r="X182" s="36"/>
      <c r="Y182" s="36"/>
      <c r="Z182" s="36"/>
      <c r="AA182" s="36"/>
      <c r="AB182" s="36"/>
      <c r="AC182" s="36"/>
      <c r="AD182" s="36"/>
      <c r="AE182" s="36" t="s">
        <v>223</v>
      </c>
      <c r="AF182" s="36"/>
      <c r="AG182" s="36"/>
      <c r="AH182" s="36"/>
      <c r="AI182" s="36"/>
      <c r="AJ182" s="36"/>
      <c r="AK182" s="36"/>
      <c r="AL182" s="36"/>
      <c r="AM182" s="36"/>
      <c r="AN182" s="36"/>
      <c r="AO182" s="36" t="s">
        <v>230</v>
      </c>
      <c r="AP182" s="36"/>
      <c r="AQ182" s="36"/>
      <c r="AR182" s="36"/>
      <c r="AS182" s="36"/>
      <c r="AT182" s="36"/>
      <c r="AU182" s="36"/>
      <c r="AV182" s="36"/>
      <c r="AW182" s="36"/>
      <c r="AX182" s="36"/>
      <c r="AY182" s="36" t="s">
        <v>241</v>
      </c>
      <c r="AZ182" s="36"/>
      <c r="BA182" s="36"/>
      <c r="BB182" s="36"/>
      <c r="BC182" s="36"/>
      <c r="BD182" s="36"/>
      <c r="BE182" s="36"/>
      <c r="BF182" s="36"/>
      <c r="BG182" s="36"/>
      <c r="BH182" s="36"/>
      <c r="BI182" s="36" t="s">
        <v>246</v>
      </c>
      <c r="BJ182" s="36"/>
      <c r="BK182" s="36"/>
      <c r="BL182" s="36"/>
      <c r="BM182" s="36"/>
      <c r="BN182" s="36"/>
      <c r="BO182" s="36"/>
      <c r="BP182" s="36"/>
      <c r="BQ182" s="36"/>
      <c r="BR182" s="36"/>
    </row>
    <row r="183" spans="1:79" ht="30" customHeight="1">
      <c r="A183" s="63"/>
      <c r="B183" s="64"/>
      <c r="C183" s="64"/>
      <c r="D183" s="64"/>
      <c r="E183" s="64"/>
      <c r="F183" s="64"/>
      <c r="G183" s="64"/>
      <c r="H183" s="64"/>
      <c r="I183" s="64"/>
      <c r="J183" s="64"/>
      <c r="K183" s="64"/>
      <c r="L183" s="64"/>
      <c r="M183" s="64"/>
      <c r="N183" s="64"/>
      <c r="O183" s="64"/>
      <c r="P183" s="64"/>
      <c r="Q183" s="64"/>
      <c r="R183" s="64"/>
      <c r="S183" s="64"/>
      <c r="T183" s="65"/>
      <c r="U183" s="36" t="s">
        <v>4</v>
      </c>
      <c r="V183" s="36"/>
      <c r="W183" s="36"/>
      <c r="X183" s="36"/>
      <c r="Y183" s="36"/>
      <c r="Z183" s="36" t="s">
        <v>3</v>
      </c>
      <c r="AA183" s="36"/>
      <c r="AB183" s="36"/>
      <c r="AC183" s="36"/>
      <c r="AD183" s="36"/>
      <c r="AE183" s="36" t="s">
        <v>4</v>
      </c>
      <c r="AF183" s="36"/>
      <c r="AG183" s="36"/>
      <c r="AH183" s="36"/>
      <c r="AI183" s="36"/>
      <c r="AJ183" s="36" t="s">
        <v>3</v>
      </c>
      <c r="AK183" s="36"/>
      <c r="AL183" s="36"/>
      <c r="AM183" s="36"/>
      <c r="AN183" s="36"/>
      <c r="AO183" s="36" t="s">
        <v>4</v>
      </c>
      <c r="AP183" s="36"/>
      <c r="AQ183" s="36"/>
      <c r="AR183" s="36"/>
      <c r="AS183" s="36"/>
      <c r="AT183" s="36" t="s">
        <v>3</v>
      </c>
      <c r="AU183" s="36"/>
      <c r="AV183" s="36"/>
      <c r="AW183" s="36"/>
      <c r="AX183" s="36"/>
      <c r="AY183" s="36" t="s">
        <v>4</v>
      </c>
      <c r="AZ183" s="36"/>
      <c r="BA183" s="36"/>
      <c r="BB183" s="36"/>
      <c r="BC183" s="36"/>
      <c r="BD183" s="36" t="s">
        <v>3</v>
      </c>
      <c r="BE183" s="36"/>
      <c r="BF183" s="36"/>
      <c r="BG183" s="36"/>
      <c r="BH183" s="36"/>
      <c r="BI183" s="36" t="s">
        <v>4</v>
      </c>
      <c r="BJ183" s="36"/>
      <c r="BK183" s="36"/>
      <c r="BL183" s="36"/>
      <c r="BM183" s="36"/>
      <c r="BN183" s="36" t="s">
        <v>3</v>
      </c>
      <c r="BO183" s="36"/>
      <c r="BP183" s="36"/>
      <c r="BQ183" s="36"/>
      <c r="BR183" s="36"/>
    </row>
    <row r="184" spans="1:79" ht="15" customHeight="1">
      <c r="A184" s="30">
        <v>1</v>
      </c>
      <c r="B184" s="31"/>
      <c r="C184" s="31"/>
      <c r="D184" s="31"/>
      <c r="E184" s="31"/>
      <c r="F184" s="31"/>
      <c r="G184" s="31"/>
      <c r="H184" s="31"/>
      <c r="I184" s="31"/>
      <c r="J184" s="31"/>
      <c r="K184" s="31"/>
      <c r="L184" s="31"/>
      <c r="M184" s="31"/>
      <c r="N184" s="31"/>
      <c r="O184" s="31"/>
      <c r="P184" s="31"/>
      <c r="Q184" s="31"/>
      <c r="R184" s="31"/>
      <c r="S184" s="31"/>
      <c r="T184" s="32"/>
      <c r="U184" s="36">
        <v>2</v>
      </c>
      <c r="V184" s="36"/>
      <c r="W184" s="36"/>
      <c r="X184" s="36"/>
      <c r="Y184" s="36"/>
      <c r="Z184" s="36">
        <v>3</v>
      </c>
      <c r="AA184" s="36"/>
      <c r="AB184" s="36"/>
      <c r="AC184" s="36"/>
      <c r="AD184" s="36"/>
      <c r="AE184" s="36">
        <v>4</v>
      </c>
      <c r="AF184" s="36"/>
      <c r="AG184" s="36"/>
      <c r="AH184" s="36"/>
      <c r="AI184" s="36"/>
      <c r="AJ184" s="36">
        <v>5</v>
      </c>
      <c r="AK184" s="36"/>
      <c r="AL184" s="36"/>
      <c r="AM184" s="36"/>
      <c r="AN184" s="36"/>
      <c r="AO184" s="36">
        <v>6</v>
      </c>
      <c r="AP184" s="36"/>
      <c r="AQ184" s="36"/>
      <c r="AR184" s="36"/>
      <c r="AS184" s="36"/>
      <c r="AT184" s="36">
        <v>7</v>
      </c>
      <c r="AU184" s="36"/>
      <c r="AV184" s="36"/>
      <c r="AW184" s="36"/>
      <c r="AX184" s="36"/>
      <c r="AY184" s="36">
        <v>8</v>
      </c>
      <c r="AZ184" s="36"/>
      <c r="BA184" s="36"/>
      <c r="BB184" s="36"/>
      <c r="BC184" s="36"/>
      <c r="BD184" s="36">
        <v>9</v>
      </c>
      <c r="BE184" s="36"/>
      <c r="BF184" s="36"/>
      <c r="BG184" s="36"/>
      <c r="BH184" s="36"/>
      <c r="BI184" s="36">
        <v>10</v>
      </c>
      <c r="BJ184" s="36"/>
      <c r="BK184" s="36"/>
      <c r="BL184" s="36"/>
      <c r="BM184" s="36"/>
      <c r="BN184" s="36">
        <v>11</v>
      </c>
      <c r="BO184" s="36"/>
      <c r="BP184" s="36"/>
      <c r="BQ184" s="36"/>
      <c r="BR184" s="36"/>
    </row>
    <row r="185" spans="1:79" s="1" customFormat="1" ht="15.75" hidden="1" customHeight="1">
      <c r="A185" s="33" t="s">
        <v>57</v>
      </c>
      <c r="B185" s="34"/>
      <c r="C185" s="34"/>
      <c r="D185" s="34"/>
      <c r="E185" s="34"/>
      <c r="F185" s="34"/>
      <c r="G185" s="34"/>
      <c r="H185" s="34"/>
      <c r="I185" s="34"/>
      <c r="J185" s="34"/>
      <c r="K185" s="34"/>
      <c r="L185" s="34"/>
      <c r="M185" s="34"/>
      <c r="N185" s="34"/>
      <c r="O185" s="34"/>
      <c r="P185" s="34"/>
      <c r="Q185" s="34"/>
      <c r="R185" s="34"/>
      <c r="S185" s="34"/>
      <c r="T185" s="35"/>
      <c r="U185" s="38" t="s">
        <v>65</v>
      </c>
      <c r="V185" s="38"/>
      <c r="W185" s="38"/>
      <c r="X185" s="38"/>
      <c r="Y185" s="38"/>
      <c r="Z185" s="37" t="s">
        <v>66</v>
      </c>
      <c r="AA185" s="37"/>
      <c r="AB185" s="37"/>
      <c r="AC185" s="37"/>
      <c r="AD185" s="37"/>
      <c r="AE185" s="38" t="s">
        <v>67</v>
      </c>
      <c r="AF185" s="38"/>
      <c r="AG185" s="38"/>
      <c r="AH185" s="38"/>
      <c r="AI185" s="38"/>
      <c r="AJ185" s="37" t="s">
        <v>68</v>
      </c>
      <c r="AK185" s="37"/>
      <c r="AL185" s="37"/>
      <c r="AM185" s="37"/>
      <c r="AN185" s="37"/>
      <c r="AO185" s="38" t="s">
        <v>58</v>
      </c>
      <c r="AP185" s="38"/>
      <c r="AQ185" s="38"/>
      <c r="AR185" s="38"/>
      <c r="AS185" s="38"/>
      <c r="AT185" s="37" t="s">
        <v>59</v>
      </c>
      <c r="AU185" s="37"/>
      <c r="AV185" s="37"/>
      <c r="AW185" s="37"/>
      <c r="AX185" s="37"/>
      <c r="AY185" s="38" t="s">
        <v>60</v>
      </c>
      <c r="AZ185" s="38"/>
      <c r="BA185" s="38"/>
      <c r="BB185" s="38"/>
      <c r="BC185" s="38"/>
      <c r="BD185" s="37" t="s">
        <v>61</v>
      </c>
      <c r="BE185" s="37"/>
      <c r="BF185" s="37"/>
      <c r="BG185" s="37"/>
      <c r="BH185" s="37"/>
      <c r="BI185" s="38" t="s">
        <v>62</v>
      </c>
      <c r="BJ185" s="38"/>
      <c r="BK185" s="38"/>
      <c r="BL185" s="38"/>
      <c r="BM185" s="38"/>
      <c r="BN185" s="37" t="s">
        <v>63</v>
      </c>
      <c r="BO185" s="37"/>
      <c r="BP185" s="37"/>
      <c r="BQ185" s="37"/>
      <c r="BR185" s="37"/>
      <c r="CA185" t="s">
        <v>41</v>
      </c>
    </row>
    <row r="186" spans="1:79" s="6" customFormat="1" ht="12.75" customHeight="1">
      <c r="A186" s="99" t="s">
        <v>196</v>
      </c>
      <c r="B186" s="100"/>
      <c r="C186" s="100"/>
      <c r="D186" s="100"/>
      <c r="E186" s="100"/>
      <c r="F186" s="100"/>
      <c r="G186" s="100"/>
      <c r="H186" s="100"/>
      <c r="I186" s="100"/>
      <c r="J186" s="100"/>
      <c r="K186" s="100"/>
      <c r="L186" s="100"/>
      <c r="M186" s="100"/>
      <c r="N186" s="100"/>
      <c r="O186" s="100"/>
      <c r="P186" s="100"/>
      <c r="Q186" s="100"/>
      <c r="R186" s="100"/>
      <c r="S186" s="100"/>
      <c r="T186" s="101"/>
      <c r="U186" s="119">
        <v>33348443</v>
      </c>
      <c r="V186" s="119"/>
      <c r="W186" s="119"/>
      <c r="X186" s="119"/>
      <c r="Y186" s="119"/>
      <c r="Z186" s="119">
        <v>0</v>
      </c>
      <c r="AA186" s="119"/>
      <c r="AB186" s="119"/>
      <c r="AC186" s="119"/>
      <c r="AD186" s="119"/>
      <c r="AE186" s="119">
        <v>40819164</v>
      </c>
      <c r="AF186" s="119"/>
      <c r="AG186" s="119"/>
      <c r="AH186" s="119"/>
      <c r="AI186" s="119"/>
      <c r="AJ186" s="119">
        <v>0</v>
      </c>
      <c r="AK186" s="119"/>
      <c r="AL186" s="119"/>
      <c r="AM186" s="119"/>
      <c r="AN186" s="119"/>
      <c r="AO186" s="119">
        <v>70204025</v>
      </c>
      <c r="AP186" s="119"/>
      <c r="AQ186" s="119"/>
      <c r="AR186" s="119"/>
      <c r="AS186" s="119"/>
      <c r="AT186" s="119">
        <v>0</v>
      </c>
      <c r="AU186" s="119"/>
      <c r="AV186" s="119"/>
      <c r="AW186" s="119"/>
      <c r="AX186" s="119"/>
      <c r="AY186" s="119">
        <v>75258715</v>
      </c>
      <c r="AZ186" s="119"/>
      <c r="BA186" s="119"/>
      <c r="BB186" s="119"/>
      <c r="BC186" s="119"/>
      <c r="BD186" s="119">
        <v>0</v>
      </c>
      <c r="BE186" s="119"/>
      <c r="BF186" s="119"/>
      <c r="BG186" s="119"/>
      <c r="BH186" s="119"/>
      <c r="BI186" s="119">
        <v>80602083</v>
      </c>
      <c r="BJ186" s="119"/>
      <c r="BK186" s="119"/>
      <c r="BL186" s="119"/>
      <c r="BM186" s="119"/>
      <c r="BN186" s="119">
        <v>0</v>
      </c>
      <c r="BO186" s="119"/>
      <c r="BP186" s="119"/>
      <c r="BQ186" s="119"/>
      <c r="BR186" s="119"/>
      <c r="CA186" s="6" t="s">
        <v>42</v>
      </c>
    </row>
    <row r="187" spans="1:79" s="98" customFormat="1" ht="12.75" customHeight="1">
      <c r="A187" s="91" t="s">
        <v>197</v>
      </c>
      <c r="B187" s="92"/>
      <c r="C187" s="92"/>
      <c r="D187" s="92"/>
      <c r="E187" s="92"/>
      <c r="F187" s="92"/>
      <c r="G187" s="92"/>
      <c r="H187" s="92"/>
      <c r="I187" s="92"/>
      <c r="J187" s="92"/>
      <c r="K187" s="92"/>
      <c r="L187" s="92"/>
      <c r="M187" s="92"/>
      <c r="N187" s="92"/>
      <c r="O187" s="92"/>
      <c r="P187" s="92"/>
      <c r="Q187" s="92"/>
      <c r="R187" s="92"/>
      <c r="S187" s="92"/>
      <c r="T187" s="93"/>
      <c r="U187" s="120">
        <v>24139185</v>
      </c>
      <c r="V187" s="120"/>
      <c r="W187" s="120"/>
      <c r="X187" s="120"/>
      <c r="Y187" s="120"/>
      <c r="Z187" s="120">
        <v>0</v>
      </c>
      <c r="AA187" s="120"/>
      <c r="AB187" s="120"/>
      <c r="AC187" s="120"/>
      <c r="AD187" s="120"/>
      <c r="AE187" s="120">
        <v>29546847</v>
      </c>
      <c r="AF187" s="120"/>
      <c r="AG187" s="120"/>
      <c r="AH187" s="120"/>
      <c r="AI187" s="120"/>
      <c r="AJ187" s="120">
        <v>0</v>
      </c>
      <c r="AK187" s="120"/>
      <c r="AL187" s="120"/>
      <c r="AM187" s="120"/>
      <c r="AN187" s="120"/>
      <c r="AO187" s="120">
        <v>43569767</v>
      </c>
      <c r="AP187" s="120"/>
      <c r="AQ187" s="120"/>
      <c r="AR187" s="120"/>
      <c r="AS187" s="120"/>
      <c r="AT187" s="120">
        <v>0</v>
      </c>
      <c r="AU187" s="120"/>
      <c r="AV187" s="120"/>
      <c r="AW187" s="120"/>
      <c r="AX187" s="120"/>
      <c r="AY187" s="120">
        <v>46706790</v>
      </c>
      <c r="AZ187" s="120"/>
      <c r="BA187" s="120"/>
      <c r="BB187" s="120"/>
      <c r="BC187" s="120"/>
      <c r="BD187" s="120">
        <v>0</v>
      </c>
      <c r="BE187" s="120"/>
      <c r="BF187" s="120"/>
      <c r="BG187" s="120"/>
      <c r="BH187" s="120"/>
      <c r="BI187" s="120">
        <v>50022972</v>
      </c>
      <c r="BJ187" s="120"/>
      <c r="BK187" s="120"/>
      <c r="BL187" s="120"/>
      <c r="BM187" s="120"/>
      <c r="BN187" s="120">
        <v>0</v>
      </c>
      <c r="BO187" s="120"/>
      <c r="BP187" s="120"/>
      <c r="BQ187" s="120"/>
      <c r="BR187" s="120"/>
    </row>
    <row r="188" spans="1:79" s="98" customFormat="1" ht="12.75" customHeight="1">
      <c r="A188" s="91" t="s">
        <v>198</v>
      </c>
      <c r="B188" s="92"/>
      <c r="C188" s="92"/>
      <c r="D188" s="92"/>
      <c r="E188" s="92"/>
      <c r="F188" s="92"/>
      <c r="G188" s="92"/>
      <c r="H188" s="92"/>
      <c r="I188" s="92"/>
      <c r="J188" s="92"/>
      <c r="K188" s="92"/>
      <c r="L188" s="92"/>
      <c r="M188" s="92"/>
      <c r="N188" s="92"/>
      <c r="O188" s="92"/>
      <c r="P188" s="92"/>
      <c r="Q188" s="92"/>
      <c r="R188" s="92"/>
      <c r="S188" s="92"/>
      <c r="T188" s="93"/>
      <c r="U188" s="120">
        <v>9209258</v>
      </c>
      <c r="V188" s="120"/>
      <c r="W188" s="120"/>
      <c r="X188" s="120"/>
      <c r="Y188" s="120"/>
      <c r="Z188" s="120">
        <v>0</v>
      </c>
      <c r="AA188" s="120"/>
      <c r="AB188" s="120"/>
      <c r="AC188" s="120"/>
      <c r="AD188" s="120"/>
      <c r="AE188" s="120">
        <v>11272317</v>
      </c>
      <c r="AF188" s="120"/>
      <c r="AG188" s="120"/>
      <c r="AH188" s="120"/>
      <c r="AI188" s="120"/>
      <c r="AJ188" s="120">
        <v>0</v>
      </c>
      <c r="AK188" s="120"/>
      <c r="AL188" s="120"/>
      <c r="AM188" s="120"/>
      <c r="AN188" s="120"/>
      <c r="AO188" s="120">
        <v>26634258</v>
      </c>
      <c r="AP188" s="120"/>
      <c r="AQ188" s="120"/>
      <c r="AR188" s="120"/>
      <c r="AS188" s="120"/>
      <c r="AT188" s="120">
        <v>0</v>
      </c>
      <c r="AU188" s="120"/>
      <c r="AV188" s="120"/>
      <c r="AW188" s="120"/>
      <c r="AX188" s="120"/>
      <c r="AY188" s="120">
        <v>28551925</v>
      </c>
      <c r="AZ188" s="120"/>
      <c r="BA188" s="120"/>
      <c r="BB188" s="120"/>
      <c r="BC188" s="120"/>
      <c r="BD188" s="120">
        <v>0</v>
      </c>
      <c r="BE188" s="120"/>
      <c r="BF188" s="120"/>
      <c r="BG188" s="120"/>
      <c r="BH188" s="120"/>
      <c r="BI188" s="120">
        <v>30579111</v>
      </c>
      <c r="BJ188" s="120"/>
      <c r="BK188" s="120"/>
      <c r="BL188" s="120"/>
      <c r="BM188" s="120"/>
      <c r="BN188" s="120">
        <v>0</v>
      </c>
      <c r="BO188" s="120"/>
      <c r="BP188" s="120"/>
      <c r="BQ188" s="120"/>
      <c r="BR188" s="120"/>
    </row>
    <row r="189" spans="1:79" s="98" customFormat="1" ht="12.75" customHeight="1">
      <c r="A189" s="91" t="s">
        <v>199</v>
      </c>
      <c r="B189" s="92"/>
      <c r="C189" s="92"/>
      <c r="D189" s="92"/>
      <c r="E189" s="92"/>
      <c r="F189" s="92"/>
      <c r="G189" s="92"/>
      <c r="H189" s="92"/>
      <c r="I189" s="92"/>
      <c r="J189" s="92"/>
      <c r="K189" s="92"/>
      <c r="L189" s="92"/>
      <c r="M189" s="92"/>
      <c r="N189" s="92"/>
      <c r="O189" s="92"/>
      <c r="P189" s="92"/>
      <c r="Q189" s="92"/>
      <c r="R189" s="92"/>
      <c r="S189" s="92"/>
      <c r="T189" s="93"/>
      <c r="U189" s="120">
        <v>1282834</v>
      </c>
      <c r="V189" s="120"/>
      <c r="W189" s="120"/>
      <c r="X189" s="120"/>
      <c r="Y189" s="120"/>
      <c r="Z189" s="120">
        <v>0</v>
      </c>
      <c r="AA189" s="120"/>
      <c r="AB189" s="120"/>
      <c r="AC189" s="120"/>
      <c r="AD189" s="120"/>
      <c r="AE189" s="120">
        <v>1570215</v>
      </c>
      <c r="AF189" s="120"/>
      <c r="AG189" s="120"/>
      <c r="AH189" s="120"/>
      <c r="AI189" s="120"/>
      <c r="AJ189" s="120">
        <v>0</v>
      </c>
      <c r="AK189" s="120"/>
      <c r="AL189" s="120"/>
      <c r="AM189" s="120"/>
      <c r="AN189" s="120"/>
      <c r="AO189" s="120">
        <v>0</v>
      </c>
      <c r="AP189" s="120"/>
      <c r="AQ189" s="120"/>
      <c r="AR189" s="120"/>
      <c r="AS189" s="120"/>
      <c r="AT189" s="120">
        <v>0</v>
      </c>
      <c r="AU189" s="120"/>
      <c r="AV189" s="120"/>
      <c r="AW189" s="120"/>
      <c r="AX189" s="120"/>
      <c r="AY189" s="120">
        <v>0</v>
      </c>
      <c r="AZ189" s="120"/>
      <c r="BA189" s="120"/>
      <c r="BB189" s="120"/>
      <c r="BC189" s="120"/>
      <c r="BD189" s="120">
        <v>0</v>
      </c>
      <c r="BE189" s="120"/>
      <c r="BF189" s="120"/>
      <c r="BG189" s="120"/>
      <c r="BH189" s="120"/>
      <c r="BI189" s="120">
        <v>0</v>
      </c>
      <c r="BJ189" s="120"/>
      <c r="BK189" s="120"/>
      <c r="BL189" s="120"/>
      <c r="BM189" s="120"/>
      <c r="BN189" s="120">
        <v>0</v>
      </c>
      <c r="BO189" s="120"/>
      <c r="BP189" s="120"/>
      <c r="BQ189" s="120"/>
      <c r="BR189" s="120"/>
    </row>
    <row r="190" spans="1:79" s="6" customFormat="1" ht="12.75" customHeight="1">
      <c r="A190" s="99" t="s">
        <v>200</v>
      </c>
      <c r="B190" s="100"/>
      <c r="C190" s="100"/>
      <c r="D190" s="100"/>
      <c r="E190" s="100"/>
      <c r="F190" s="100"/>
      <c r="G190" s="100"/>
      <c r="H190" s="100"/>
      <c r="I190" s="100"/>
      <c r="J190" s="100"/>
      <c r="K190" s="100"/>
      <c r="L190" s="100"/>
      <c r="M190" s="100"/>
      <c r="N190" s="100"/>
      <c r="O190" s="100"/>
      <c r="P190" s="100"/>
      <c r="Q190" s="100"/>
      <c r="R190" s="100"/>
      <c r="S190" s="100"/>
      <c r="T190" s="101"/>
      <c r="U190" s="119">
        <v>4256974</v>
      </c>
      <c r="V190" s="119"/>
      <c r="W190" s="119"/>
      <c r="X190" s="119"/>
      <c r="Y190" s="119"/>
      <c r="Z190" s="119">
        <v>0</v>
      </c>
      <c r="AA190" s="119"/>
      <c r="AB190" s="119"/>
      <c r="AC190" s="119"/>
      <c r="AD190" s="119"/>
      <c r="AE190" s="119">
        <v>5210621</v>
      </c>
      <c r="AF190" s="119"/>
      <c r="AG190" s="119"/>
      <c r="AH190" s="119"/>
      <c r="AI190" s="119"/>
      <c r="AJ190" s="119">
        <v>0</v>
      </c>
      <c r="AK190" s="119"/>
      <c r="AL190" s="119"/>
      <c r="AM190" s="119"/>
      <c r="AN190" s="119"/>
      <c r="AO190" s="119">
        <v>6095975</v>
      </c>
      <c r="AP190" s="119"/>
      <c r="AQ190" s="119"/>
      <c r="AR190" s="119"/>
      <c r="AS190" s="119"/>
      <c r="AT190" s="119">
        <v>0</v>
      </c>
      <c r="AU190" s="119"/>
      <c r="AV190" s="119"/>
      <c r="AW190" s="119"/>
      <c r="AX190" s="119"/>
      <c r="AY190" s="119">
        <v>6534885</v>
      </c>
      <c r="AZ190" s="119"/>
      <c r="BA190" s="119"/>
      <c r="BB190" s="119"/>
      <c r="BC190" s="119"/>
      <c r="BD190" s="119">
        <v>0</v>
      </c>
      <c r="BE190" s="119"/>
      <c r="BF190" s="119"/>
      <c r="BG190" s="119"/>
      <c r="BH190" s="119"/>
      <c r="BI190" s="119">
        <v>6998863</v>
      </c>
      <c r="BJ190" s="119"/>
      <c r="BK190" s="119"/>
      <c r="BL190" s="119"/>
      <c r="BM190" s="119"/>
      <c r="BN190" s="119">
        <v>0</v>
      </c>
      <c r="BO190" s="119"/>
      <c r="BP190" s="119"/>
      <c r="BQ190" s="119"/>
      <c r="BR190" s="119"/>
    </row>
    <row r="191" spans="1:79" s="98" customFormat="1" ht="12.75" customHeight="1">
      <c r="A191" s="91" t="s">
        <v>201</v>
      </c>
      <c r="B191" s="92"/>
      <c r="C191" s="92"/>
      <c r="D191" s="92"/>
      <c r="E191" s="92"/>
      <c r="F191" s="92"/>
      <c r="G191" s="92"/>
      <c r="H191" s="92"/>
      <c r="I191" s="92"/>
      <c r="J191" s="92"/>
      <c r="K191" s="92"/>
      <c r="L191" s="92"/>
      <c r="M191" s="92"/>
      <c r="N191" s="92"/>
      <c r="O191" s="92"/>
      <c r="P191" s="92"/>
      <c r="Q191" s="92"/>
      <c r="R191" s="92"/>
      <c r="S191" s="92"/>
      <c r="T191" s="93"/>
      <c r="U191" s="120">
        <v>4256974</v>
      </c>
      <c r="V191" s="120"/>
      <c r="W191" s="120"/>
      <c r="X191" s="120"/>
      <c r="Y191" s="120"/>
      <c r="Z191" s="120">
        <v>0</v>
      </c>
      <c r="AA191" s="120"/>
      <c r="AB191" s="120"/>
      <c r="AC191" s="120"/>
      <c r="AD191" s="120"/>
      <c r="AE191" s="120">
        <v>5210621</v>
      </c>
      <c r="AF191" s="120"/>
      <c r="AG191" s="120"/>
      <c r="AH191" s="120"/>
      <c r="AI191" s="120"/>
      <c r="AJ191" s="120">
        <v>0</v>
      </c>
      <c r="AK191" s="120"/>
      <c r="AL191" s="120"/>
      <c r="AM191" s="120"/>
      <c r="AN191" s="120"/>
      <c r="AO191" s="120">
        <v>6095975</v>
      </c>
      <c r="AP191" s="120"/>
      <c r="AQ191" s="120"/>
      <c r="AR191" s="120"/>
      <c r="AS191" s="120"/>
      <c r="AT191" s="120">
        <v>0</v>
      </c>
      <c r="AU191" s="120"/>
      <c r="AV191" s="120"/>
      <c r="AW191" s="120"/>
      <c r="AX191" s="120"/>
      <c r="AY191" s="120">
        <v>6534885</v>
      </c>
      <c r="AZ191" s="120"/>
      <c r="BA191" s="120"/>
      <c r="BB191" s="120"/>
      <c r="BC191" s="120"/>
      <c r="BD191" s="120">
        <v>0</v>
      </c>
      <c r="BE191" s="120"/>
      <c r="BF191" s="120"/>
      <c r="BG191" s="120"/>
      <c r="BH191" s="120"/>
      <c r="BI191" s="120">
        <v>6998863</v>
      </c>
      <c r="BJ191" s="120"/>
      <c r="BK191" s="120"/>
      <c r="BL191" s="120"/>
      <c r="BM191" s="120"/>
      <c r="BN191" s="120">
        <v>0</v>
      </c>
      <c r="BO191" s="120"/>
      <c r="BP191" s="120"/>
      <c r="BQ191" s="120"/>
      <c r="BR191" s="120"/>
    </row>
    <row r="192" spans="1:79" s="6" customFormat="1" ht="12.75" customHeight="1">
      <c r="A192" s="99" t="s">
        <v>147</v>
      </c>
      <c r="B192" s="100"/>
      <c r="C192" s="100"/>
      <c r="D192" s="100"/>
      <c r="E192" s="100"/>
      <c r="F192" s="100"/>
      <c r="G192" s="100"/>
      <c r="H192" s="100"/>
      <c r="I192" s="100"/>
      <c r="J192" s="100"/>
      <c r="K192" s="100"/>
      <c r="L192" s="100"/>
      <c r="M192" s="100"/>
      <c r="N192" s="100"/>
      <c r="O192" s="100"/>
      <c r="P192" s="100"/>
      <c r="Q192" s="100"/>
      <c r="R192" s="100"/>
      <c r="S192" s="100"/>
      <c r="T192" s="101"/>
      <c r="U192" s="119">
        <v>38888251</v>
      </c>
      <c r="V192" s="119"/>
      <c r="W192" s="119"/>
      <c r="X192" s="119"/>
      <c r="Y192" s="119"/>
      <c r="Z192" s="119">
        <v>0</v>
      </c>
      <c r="AA192" s="119"/>
      <c r="AB192" s="119"/>
      <c r="AC192" s="119"/>
      <c r="AD192" s="119"/>
      <c r="AE192" s="119">
        <v>47600000</v>
      </c>
      <c r="AF192" s="119"/>
      <c r="AG192" s="119"/>
      <c r="AH192" s="119"/>
      <c r="AI192" s="119"/>
      <c r="AJ192" s="119">
        <v>0</v>
      </c>
      <c r="AK192" s="119"/>
      <c r="AL192" s="119"/>
      <c r="AM192" s="119"/>
      <c r="AN192" s="119"/>
      <c r="AO192" s="119">
        <v>76300000</v>
      </c>
      <c r="AP192" s="119"/>
      <c r="AQ192" s="119"/>
      <c r="AR192" s="119"/>
      <c r="AS192" s="119"/>
      <c r="AT192" s="119">
        <v>0</v>
      </c>
      <c r="AU192" s="119"/>
      <c r="AV192" s="119"/>
      <c r="AW192" s="119"/>
      <c r="AX192" s="119"/>
      <c r="AY192" s="119">
        <v>81793600</v>
      </c>
      <c r="AZ192" s="119"/>
      <c r="BA192" s="119"/>
      <c r="BB192" s="119"/>
      <c r="BC192" s="119"/>
      <c r="BD192" s="119">
        <v>0</v>
      </c>
      <c r="BE192" s="119"/>
      <c r="BF192" s="119"/>
      <c r="BG192" s="119"/>
      <c r="BH192" s="119"/>
      <c r="BI192" s="119">
        <v>87600946</v>
      </c>
      <c r="BJ192" s="119"/>
      <c r="BK192" s="119"/>
      <c r="BL192" s="119"/>
      <c r="BM192" s="119"/>
      <c r="BN192" s="119">
        <v>0</v>
      </c>
      <c r="BO192" s="119"/>
      <c r="BP192" s="119"/>
      <c r="BQ192" s="119"/>
      <c r="BR192" s="119"/>
    </row>
    <row r="193" spans="1:79" s="98" customFormat="1" ht="38.25" customHeight="1">
      <c r="A193" s="91" t="s">
        <v>202</v>
      </c>
      <c r="B193" s="92"/>
      <c r="C193" s="92"/>
      <c r="D193" s="92"/>
      <c r="E193" s="92"/>
      <c r="F193" s="92"/>
      <c r="G193" s="92"/>
      <c r="H193" s="92"/>
      <c r="I193" s="92"/>
      <c r="J193" s="92"/>
      <c r="K193" s="92"/>
      <c r="L193" s="92"/>
      <c r="M193" s="92"/>
      <c r="N193" s="92"/>
      <c r="O193" s="92"/>
      <c r="P193" s="92"/>
      <c r="Q193" s="92"/>
      <c r="R193" s="92"/>
      <c r="S193" s="92"/>
      <c r="T193" s="93"/>
      <c r="U193" s="120" t="s">
        <v>173</v>
      </c>
      <c r="V193" s="120"/>
      <c r="W193" s="120"/>
      <c r="X193" s="120"/>
      <c r="Y193" s="120"/>
      <c r="Z193" s="120"/>
      <c r="AA193" s="120"/>
      <c r="AB193" s="120"/>
      <c r="AC193" s="120"/>
      <c r="AD193" s="120"/>
      <c r="AE193" s="120" t="s">
        <v>173</v>
      </c>
      <c r="AF193" s="120"/>
      <c r="AG193" s="120"/>
      <c r="AH193" s="120"/>
      <c r="AI193" s="120"/>
      <c r="AJ193" s="120"/>
      <c r="AK193" s="120"/>
      <c r="AL193" s="120"/>
      <c r="AM193" s="120"/>
      <c r="AN193" s="120"/>
      <c r="AO193" s="120" t="s">
        <v>173</v>
      </c>
      <c r="AP193" s="120"/>
      <c r="AQ193" s="120"/>
      <c r="AR193" s="120"/>
      <c r="AS193" s="120"/>
      <c r="AT193" s="120"/>
      <c r="AU193" s="120"/>
      <c r="AV193" s="120"/>
      <c r="AW193" s="120"/>
      <c r="AX193" s="120"/>
      <c r="AY193" s="120" t="s">
        <v>173</v>
      </c>
      <c r="AZ193" s="120"/>
      <c r="BA193" s="120"/>
      <c r="BB193" s="120"/>
      <c r="BC193" s="120"/>
      <c r="BD193" s="120"/>
      <c r="BE193" s="120"/>
      <c r="BF193" s="120"/>
      <c r="BG193" s="120"/>
      <c r="BH193" s="120"/>
      <c r="BI193" s="120" t="s">
        <v>173</v>
      </c>
      <c r="BJ193" s="120"/>
      <c r="BK193" s="120"/>
      <c r="BL193" s="120"/>
      <c r="BM193" s="120"/>
      <c r="BN193" s="120"/>
      <c r="BO193" s="120"/>
      <c r="BP193" s="120"/>
      <c r="BQ193" s="120"/>
      <c r="BR193" s="120"/>
    </row>
    <row r="196" spans="1:79" ht="14.25" customHeight="1">
      <c r="A196" s="42" t="s">
        <v>125</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79" ht="15" customHeight="1">
      <c r="A197" s="60" t="s">
        <v>6</v>
      </c>
      <c r="B197" s="61"/>
      <c r="C197" s="61"/>
      <c r="D197" s="60" t="s">
        <v>10</v>
      </c>
      <c r="E197" s="61"/>
      <c r="F197" s="61"/>
      <c r="G197" s="61"/>
      <c r="H197" s="61"/>
      <c r="I197" s="61"/>
      <c r="J197" s="61"/>
      <c r="K197" s="61"/>
      <c r="L197" s="61"/>
      <c r="M197" s="61"/>
      <c r="N197" s="61"/>
      <c r="O197" s="61"/>
      <c r="P197" s="61"/>
      <c r="Q197" s="61"/>
      <c r="R197" s="61"/>
      <c r="S197" s="61"/>
      <c r="T197" s="61"/>
      <c r="U197" s="61"/>
      <c r="V197" s="62"/>
      <c r="W197" s="36" t="s">
        <v>220</v>
      </c>
      <c r="X197" s="36"/>
      <c r="Y197" s="36"/>
      <c r="Z197" s="36"/>
      <c r="AA197" s="36"/>
      <c r="AB197" s="36"/>
      <c r="AC197" s="36"/>
      <c r="AD197" s="36"/>
      <c r="AE197" s="36"/>
      <c r="AF197" s="36"/>
      <c r="AG197" s="36"/>
      <c r="AH197" s="36"/>
      <c r="AI197" s="36" t="s">
        <v>224</v>
      </c>
      <c r="AJ197" s="36"/>
      <c r="AK197" s="36"/>
      <c r="AL197" s="36"/>
      <c r="AM197" s="36"/>
      <c r="AN197" s="36"/>
      <c r="AO197" s="36"/>
      <c r="AP197" s="36"/>
      <c r="AQ197" s="36"/>
      <c r="AR197" s="36"/>
      <c r="AS197" s="36"/>
      <c r="AT197" s="36"/>
      <c r="AU197" s="36" t="s">
        <v>235</v>
      </c>
      <c r="AV197" s="36"/>
      <c r="AW197" s="36"/>
      <c r="AX197" s="36"/>
      <c r="AY197" s="36"/>
      <c r="AZ197" s="36"/>
      <c r="BA197" s="36" t="s">
        <v>242</v>
      </c>
      <c r="BB197" s="36"/>
      <c r="BC197" s="36"/>
      <c r="BD197" s="36"/>
      <c r="BE197" s="36"/>
      <c r="BF197" s="36"/>
      <c r="BG197" s="36" t="s">
        <v>251</v>
      </c>
      <c r="BH197" s="36"/>
      <c r="BI197" s="36"/>
      <c r="BJ197" s="36"/>
      <c r="BK197" s="36"/>
      <c r="BL197" s="36"/>
    </row>
    <row r="198" spans="1:79" ht="15" customHeight="1">
      <c r="A198" s="76"/>
      <c r="B198" s="77"/>
      <c r="C198" s="77"/>
      <c r="D198" s="76"/>
      <c r="E198" s="77"/>
      <c r="F198" s="77"/>
      <c r="G198" s="77"/>
      <c r="H198" s="77"/>
      <c r="I198" s="77"/>
      <c r="J198" s="77"/>
      <c r="K198" s="77"/>
      <c r="L198" s="77"/>
      <c r="M198" s="77"/>
      <c r="N198" s="77"/>
      <c r="O198" s="77"/>
      <c r="P198" s="77"/>
      <c r="Q198" s="77"/>
      <c r="R198" s="77"/>
      <c r="S198" s="77"/>
      <c r="T198" s="77"/>
      <c r="U198" s="77"/>
      <c r="V198" s="78"/>
      <c r="W198" s="36" t="s">
        <v>4</v>
      </c>
      <c r="X198" s="36"/>
      <c r="Y198" s="36"/>
      <c r="Z198" s="36"/>
      <c r="AA198" s="36"/>
      <c r="AB198" s="36"/>
      <c r="AC198" s="36" t="s">
        <v>3</v>
      </c>
      <c r="AD198" s="36"/>
      <c r="AE198" s="36"/>
      <c r="AF198" s="36"/>
      <c r="AG198" s="36"/>
      <c r="AH198" s="36"/>
      <c r="AI198" s="36" t="s">
        <v>4</v>
      </c>
      <c r="AJ198" s="36"/>
      <c r="AK198" s="36"/>
      <c r="AL198" s="36"/>
      <c r="AM198" s="36"/>
      <c r="AN198" s="36"/>
      <c r="AO198" s="36" t="s">
        <v>3</v>
      </c>
      <c r="AP198" s="36"/>
      <c r="AQ198" s="36"/>
      <c r="AR198" s="36"/>
      <c r="AS198" s="36"/>
      <c r="AT198" s="36"/>
      <c r="AU198" s="49" t="s">
        <v>4</v>
      </c>
      <c r="AV198" s="49"/>
      <c r="AW198" s="49"/>
      <c r="AX198" s="49" t="s">
        <v>3</v>
      </c>
      <c r="AY198" s="49"/>
      <c r="AZ198" s="49"/>
      <c r="BA198" s="49" t="s">
        <v>4</v>
      </c>
      <c r="BB198" s="49"/>
      <c r="BC198" s="49"/>
      <c r="BD198" s="49" t="s">
        <v>3</v>
      </c>
      <c r="BE198" s="49"/>
      <c r="BF198" s="49"/>
      <c r="BG198" s="49" t="s">
        <v>4</v>
      </c>
      <c r="BH198" s="49"/>
      <c r="BI198" s="49"/>
      <c r="BJ198" s="49" t="s">
        <v>3</v>
      </c>
      <c r="BK198" s="49"/>
      <c r="BL198" s="49"/>
    </row>
    <row r="199" spans="1:79" ht="57" customHeight="1">
      <c r="A199" s="63"/>
      <c r="B199" s="64"/>
      <c r="C199" s="64"/>
      <c r="D199" s="63"/>
      <c r="E199" s="64"/>
      <c r="F199" s="64"/>
      <c r="G199" s="64"/>
      <c r="H199" s="64"/>
      <c r="I199" s="64"/>
      <c r="J199" s="64"/>
      <c r="K199" s="64"/>
      <c r="L199" s="64"/>
      <c r="M199" s="64"/>
      <c r="N199" s="64"/>
      <c r="O199" s="64"/>
      <c r="P199" s="64"/>
      <c r="Q199" s="64"/>
      <c r="R199" s="64"/>
      <c r="S199" s="64"/>
      <c r="T199" s="64"/>
      <c r="U199" s="64"/>
      <c r="V199" s="65"/>
      <c r="W199" s="36" t="s">
        <v>12</v>
      </c>
      <c r="X199" s="36"/>
      <c r="Y199" s="36"/>
      <c r="Z199" s="36" t="s">
        <v>11</v>
      </c>
      <c r="AA199" s="36"/>
      <c r="AB199" s="36"/>
      <c r="AC199" s="36" t="s">
        <v>12</v>
      </c>
      <c r="AD199" s="36"/>
      <c r="AE199" s="36"/>
      <c r="AF199" s="36" t="s">
        <v>11</v>
      </c>
      <c r="AG199" s="36"/>
      <c r="AH199" s="36"/>
      <c r="AI199" s="36" t="s">
        <v>12</v>
      </c>
      <c r="AJ199" s="36"/>
      <c r="AK199" s="36"/>
      <c r="AL199" s="36" t="s">
        <v>11</v>
      </c>
      <c r="AM199" s="36"/>
      <c r="AN199" s="36"/>
      <c r="AO199" s="36" t="s">
        <v>12</v>
      </c>
      <c r="AP199" s="36"/>
      <c r="AQ199" s="36"/>
      <c r="AR199" s="36" t="s">
        <v>11</v>
      </c>
      <c r="AS199" s="36"/>
      <c r="AT199" s="36"/>
      <c r="AU199" s="49"/>
      <c r="AV199" s="49"/>
      <c r="AW199" s="49"/>
      <c r="AX199" s="49"/>
      <c r="AY199" s="49"/>
      <c r="AZ199" s="49"/>
      <c r="BA199" s="49"/>
      <c r="BB199" s="49"/>
      <c r="BC199" s="49"/>
      <c r="BD199" s="49"/>
      <c r="BE199" s="49"/>
      <c r="BF199" s="49"/>
      <c r="BG199" s="49"/>
      <c r="BH199" s="49"/>
      <c r="BI199" s="49"/>
      <c r="BJ199" s="49"/>
      <c r="BK199" s="49"/>
      <c r="BL199" s="49"/>
    </row>
    <row r="200" spans="1:79" ht="15" customHeight="1">
      <c r="A200" s="30">
        <v>1</v>
      </c>
      <c r="B200" s="31"/>
      <c r="C200" s="31"/>
      <c r="D200" s="30">
        <v>2</v>
      </c>
      <c r="E200" s="31"/>
      <c r="F200" s="31"/>
      <c r="G200" s="31"/>
      <c r="H200" s="31"/>
      <c r="I200" s="31"/>
      <c r="J200" s="31"/>
      <c r="K200" s="31"/>
      <c r="L200" s="31"/>
      <c r="M200" s="31"/>
      <c r="N200" s="31"/>
      <c r="O200" s="31"/>
      <c r="P200" s="31"/>
      <c r="Q200" s="31"/>
      <c r="R200" s="31"/>
      <c r="S200" s="31"/>
      <c r="T200" s="31"/>
      <c r="U200" s="31"/>
      <c r="V200" s="32"/>
      <c r="W200" s="36">
        <v>3</v>
      </c>
      <c r="X200" s="36"/>
      <c r="Y200" s="36"/>
      <c r="Z200" s="36">
        <v>4</v>
      </c>
      <c r="AA200" s="36"/>
      <c r="AB200" s="36"/>
      <c r="AC200" s="36">
        <v>5</v>
      </c>
      <c r="AD200" s="36"/>
      <c r="AE200" s="36"/>
      <c r="AF200" s="36">
        <v>6</v>
      </c>
      <c r="AG200" s="36"/>
      <c r="AH200" s="36"/>
      <c r="AI200" s="36">
        <v>7</v>
      </c>
      <c r="AJ200" s="36"/>
      <c r="AK200" s="36"/>
      <c r="AL200" s="36">
        <v>8</v>
      </c>
      <c r="AM200" s="36"/>
      <c r="AN200" s="36"/>
      <c r="AO200" s="36">
        <v>9</v>
      </c>
      <c r="AP200" s="36"/>
      <c r="AQ200" s="36"/>
      <c r="AR200" s="36">
        <v>10</v>
      </c>
      <c r="AS200" s="36"/>
      <c r="AT200" s="36"/>
      <c r="AU200" s="36">
        <v>11</v>
      </c>
      <c r="AV200" s="36"/>
      <c r="AW200" s="36"/>
      <c r="AX200" s="36">
        <v>12</v>
      </c>
      <c r="AY200" s="36"/>
      <c r="AZ200" s="36"/>
      <c r="BA200" s="36">
        <v>13</v>
      </c>
      <c r="BB200" s="36"/>
      <c r="BC200" s="36"/>
      <c r="BD200" s="36">
        <v>14</v>
      </c>
      <c r="BE200" s="36"/>
      <c r="BF200" s="36"/>
      <c r="BG200" s="36">
        <v>15</v>
      </c>
      <c r="BH200" s="36"/>
      <c r="BI200" s="36"/>
      <c r="BJ200" s="36">
        <v>16</v>
      </c>
      <c r="BK200" s="36"/>
      <c r="BL200" s="36"/>
    </row>
    <row r="201" spans="1:79" s="1" customFormat="1" ht="12.75" hidden="1" customHeight="1">
      <c r="A201" s="33" t="s">
        <v>69</v>
      </c>
      <c r="B201" s="34"/>
      <c r="C201" s="34"/>
      <c r="D201" s="33" t="s">
        <v>57</v>
      </c>
      <c r="E201" s="34"/>
      <c r="F201" s="34"/>
      <c r="G201" s="34"/>
      <c r="H201" s="34"/>
      <c r="I201" s="34"/>
      <c r="J201" s="34"/>
      <c r="K201" s="34"/>
      <c r="L201" s="34"/>
      <c r="M201" s="34"/>
      <c r="N201" s="34"/>
      <c r="O201" s="34"/>
      <c r="P201" s="34"/>
      <c r="Q201" s="34"/>
      <c r="R201" s="34"/>
      <c r="S201" s="34"/>
      <c r="T201" s="34"/>
      <c r="U201" s="34"/>
      <c r="V201" s="35"/>
      <c r="W201" s="38" t="s">
        <v>72</v>
      </c>
      <c r="X201" s="38"/>
      <c r="Y201" s="38"/>
      <c r="Z201" s="38" t="s">
        <v>73</v>
      </c>
      <c r="AA201" s="38"/>
      <c r="AB201" s="38"/>
      <c r="AC201" s="37" t="s">
        <v>74</v>
      </c>
      <c r="AD201" s="37"/>
      <c r="AE201" s="37"/>
      <c r="AF201" s="37" t="s">
        <v>75</v>
      </c>
      <c r="AG201" s="37"/>
      <c r="AH201" s="37"/>
      <c r="AI201" s="38" t="s">
        <v>76</v>
      </c>
      <c r="AJ201" s="38"/>
      <c r="AK201" s="38"/>
      <c r="AL201" s="38" t="s">
        <v>77</v>
      </c>
      <c r="AM201" s="38"/>
      <c r="AN201" s="38"/>
      <c r="AO201" s="37" t="s">
        <v>104</v>
      </c>
      <c r="AP201" s="37"/>
      <c r="AQ201" s="37"/>
      <c r="AR201" s="37" t="s">
        <v>78</v>
      </c>
      <c r="AS201" s="37"/>
      <c r="AT201" s="37"/>
      <c r="AU201" s="38" t="s">
        <v>105</v>
      </c>
      <c r="AV201" s="38"/>
      <c r="AW201" s="38"/>
      <c r="AX201" s="37" t="s">
        <v>106</v>
      </c>
      <c r="AY201" s="37"/>
      <c r="AZ201" s="37"/>
      <c r="BA201" s="38" t="s">
        <v>107</v>
      </c>
      <c r="BB201" s="38"/>
      <c r="BC201" s="38"/>
      <c r="BD201" s="37" t="s">
        <v>108</v>
      </c>
      <c r="BE201" s="37"/>
      <c r="BF201" s="37"/>
      <c r="BG201" s="38" t="s">
        <v>109</v>
      </c>
      <c r="BH201" s="38"/>
      <c r="BI201" s="38"/>
      <c r="BJ201" s="37" t="s">
        <v>110</v>
      </c>
      <c r="BK201" s="37"/>
      <c r="BL201" s="37"/>
      <c r="CA201" s="1" t="s">
        <v>103</v>
      </c>
    </row>
    <row r="202" spans="1:79" s="98" customFormat="1" ht="12.75" customHeight="1">
      <c r="A202" s="88">
        <v>1</v>
      </c>
      <c r="B202" s="89"/>
      <c r="C202" s="89"/>
      <c r="D202" s="91" t="s">
        <v>299</v>
      </c>
      <c r="E202" s="92"/>
      <c r="F202" s="92"/>
      <c r="G202" s="92"/>
      <c r="H202" s="92"/>
      <c r="I202" s="92"/>
      <c r="J202" s="92"/>
      <c r="K202" s="92"/>
      <c r="L202" s="92"/>
      <c r="M202" s="92"/>
      <c r="N202" s="92"/>
      <c r="O202" s="92"/>
      <c r="P202" s="92"/>
      <c r="Q202" s="92"/>
      <c r="R202" s="92"/>
      <c r="S202" s="92"/>
      <c r="T202" s="92"/>
      <c r="U202" s="92"/>
      <c r="V202" s="93"/>
      <c r="W202" s="118">
        <v>395</v>
      </c>
      <c r="X202" s="118"/>
      <c r="Y202" s="118"/>
      <c r="Z202" s="118">
        <v>0</v>
      </c>
      <c r="AA202" s="118"/>
      <c r="AB202" s="118"/>
      <c r="AC202" s="118">
        <v>0</v>
      </c>
      <c r="AD202" s="118"/>
      <c r="AE202" s="118"/>
      <c r="AF202" s="118">
        <v>0</v>
      </c>
      <c r="AG202" s="118"/>
      <c r="AH202" s="118"/>
      <c r="AI202" s="118">
        <v>401</v>
      </c>
      <c r="AJ202" s="118"/>
      <c r="AK202" s="118"/>
      <c r="AL202" s="118">
        <v>0</v>
      </c>
      <c r="AM202" s="118"/>
      <c r="AN202" s="118"/>
      <c r="AO202" s="118">
        <v>0</v>
      </c>
      <c r="AP202" s="118"/>
      <c r="AQ202" s="118"/>
      <c r="AR202" s="118">
        <v>0</v>
      </c>
      <c r="AS202" s="118"/>
      <c r="AT202" s="118"/>
      <c r="AU202" s="118">
        <v>504</v>
      </c>
      <c r="AV202" s="118"/>
      <c r="AW202" s="118"/>
      <c r="AX202" s="118">
        <v>0</v>
      </c>
      <c r="AY202" s="118"/>
      <c r="AZ202" s="118"/>
      <c r="BA202" s="118">
        <v>504</v>
      </c>
      <c r="BB202" s="118"/>
      <c r="BC202" s="118"/>
      <c r="BD202" s="118">
        <v>0</v>
      </c>
      <c r="BE202" s="118"/>
      <c r="BF202" s="118"/>
      <c r="BG202" s="118">
        <v>504</v>
      </c>
      <c r="BH202" s="118"/>
      <c r="BI202" s="118"/>
      <c r="BJ202" s="118">
        <v>0</v>
      </c>
      <c r="BK202" s="118"/>
      <c r="BL202" s="118"/>
      <c r="CA202" s="98" t="s">
        <v>43</v>
      </c>
    </row>
    <row r="203" spans="1:79" s="6" customFormat="1" ht="12.75" customHeight="1">
      <c r="A203" s="86">
        <v>2</v>
      </c>
      <c r="B203" s="84"/>
      <c r="C203" s="84"/>
      <c r="D203" s="99" t="s">
        <v>204</v>
      </c>
      <c r="E203" s="100"/>
      <c r="F203" s="100"/>
      <c r="G203" s="100"/>
      <c r="H203" s="100"/>
      <c r="I203" s="100"/>
      <c r="J203" s="100"/>
      <c r="K203" s="100"/>
      <c r="L203" s="100"/>
      <c r="M203" s="100"/>
      <c r="N203" s="100"/>
      <c r="O203" s="100"/>
      <c r="P203" s="100"/>
      <c r="Q203" s="100"/>
      <c r="R203" s="100"/>
      <c r="S203" s="100"/>
      <c r="T203" s="100"/>
      <c r="U203" s="100"/>
      <c r="V203" s="101"/>
      <c r="W203" s="111">
        <v>395</v>
      </c>
      <c r="X203" s="111"/>
      <c r="Y203" s="111"/>
      <c r="Z203" s="111">
        <v>0</v>
      </c>
      <c r="AA203" s="111"/>
      <c r="AB203" s="111"/>
      <c r="AC203" s="111">
        <v>0</v>
      </c>
      <c r="AD203" s="111"/>
      <c r="AE203" s="111"/>
      <c r="AF203" s="111">
        <v>0</v>
      </c>
      <c r="AG203" s="111"/>
      <c r="AH203" s="111"/>
      <c r="AI203" s="111">
        <v>401</v>
      </c>
      <c r="AJ203" s="111"/>
      <c r="AK203" s="111"/>
      <c r="AL203" s="111">
        <v>0</v>
      </c>
      <c r="AM203" s="111"/>
      <c r="AN203" s="111"/>
      <c r="AO203" s="111">
        <v>0</v>
      </c>
      <c r="AP203" s="111"/>
      <c r="AQ203" s="111"/>
      <c r="AR203" s="111">
        <v>0</v>
      </c>
      <c r="AS203" s="111"/>
      <c r="AT203" s="111"/>
      <c r="AU203" s="111">
        <v>504</v>
      </c>
      <c r="AV203" s="111"/>
      <c r="AW203" s="111"/>
      <c r="AX203" s="111">
        <v>0</v>
      </c>
      <c r="AY203" s="111"/>
      <c r="AZ203" s="111"/>
      <c r="BA203" s="111">
        <v>504</v>
      </c>
      <c r="BB203" s="111"/>
      <c r="BC203" s="111"/>
      <c r="BD203" s="111">
        <v>0</v>
      </c>
      <c r="BE203" s="111"/>
      <c r="BF203" s="111"/>
      <c r="BG203" s="111">
        <v>504</v>
      </c>
      <c r="BH203" s="111"/>
      <c r="BI203" s="111"/>
      <c r="BJ203" s="111">
        <v>0</v>
      </c>
      <c r="BK203" s="111"/>
      <c r="BL203" s="111"/>
    </row>
    <row r="204" spans="1:79" s="98" customFormat="1" ht="25.5" customHeight="1">
      <c r="A204" s="88">
        <v>3</v>
      </c>
      <c r="B204" s="89"/>
      <c r="C204" s="89"/>
      <c r="D204" s="91" t="s">
        <v>205</v>
      </c>
      <c r="E204" s="92"/>
      <c r="F204" s="92"/>
      <c r="G204" s="92"/>
      <c r="H204" s="92"/>
      <c r="I204" s="92"/>
      <c r="J204" s="92"/>
      <c r="K204" s="92"/>
      <c r="L204" s="92"/>
      <c r="M204" s="92"/>
      <c r="N204" s="92"/>
      <c r="O204" s="92"/>
      <c r="P204" s="92"/>
      <c r="Q204" s="92"/>
      <c r="R204" s="92"/>
      <c r="S204" s="92"/>
      <c r="T204" s="92"/>
      <c r="U204" s="92"/>
      <c r="V204" s="93"/>
      <c r="W204" s="118" t="s">
        <v>173</v>
      </c>
      <c r="X204" s="118"/>
      <c r="Y204" s="118"/>
      <c r="Z204" s="118" t="s">
        <v>173</v>
      </c>
      <c r="AA204" s="118"/>
      <c r="AB204" s="118"/>
      <c r="AC204" s="118"/>
      <c r="AD204" s="118"/>
      <c r="AE204" s="118"/>
      <c r="AF204" s="118"/>
      <c r="AG204" s="118"/>
      <c r="AH204" s="118"/>
      <c r="AI204" s="118" t="s">
        <v>173</v>
      </c>
      <c r="AJ204" s="118"/>
      <c r="AK204" s="118"/>
      <c r="AL204" s="118" t="s">
        <v>173</v>
      </c>
      <c r="AM204" s="118"/>
      <c r="AN204" s="118"/>
      <c r="AO204" s="118"/>
      <c r="AP204" s="118"/>
      <c r="AQ204" s="118"/>
      <c r="AR204" s="118"/>
      <c r="AS204" s="118"/>
      <c r="AT204" s="118"/>
      <c r="AU204" s="118" t="s">
        <v>173</v>
      </c>
      <c r="AV204" s="118"/>
      <c r="AW204" s="118"/>
      <c r="AX204" s="118"/>
      <c r="AY204" s="118"/>
      <c r="AZ204" s="118"/>
      <c r="BA204" s="118" t="s">
        <v>173</v>
      </c>
      <c r="BB204" s="118"/>
      <c r="BC204" s="118"/>
      <c r="BD204" s="118"/>
      <c r="BE204" s="118"/>
      <c r="BF204" s="118"/>
      <c r="BG204" s="118" t="s">
        <v>173</v>
      </c>
      <c r="BH204" s="118"/>
      <c r="BI204" s="118"/>
      <c r="BJ204" s="118"/>
      <c r="BK204" s="118"/>
      <c r="BL204" s="118"/>
    </row>
    <row r="207" spans="1:79" ht="14.25" customHeight="1">
      <c r="A207" s="42" t="s">
        <v>153</v>
      </c>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row>
    <row r="208" spans="1:79" ht="14.25" customHeight="1">
      <c r="A208" s="42" t="s">
        <v>236</v>
      </c>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row>
    <row r="209" spans="1:79" ht="15" customHeight="1">
      <c r="A209" s="40" t="s">
        <v>219</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row>
    <row r="210" spans="1:79" ht="15" customHeight="1">
      <c r="A210" s="36" t="s">
        <v>6</v>
      </c>
      <c r="B210" s="36"/>
      <c r="C210" s="36"/>
      <c r="D210" s="36"/>
      <c r="E210" s="36"/>
      <c r="F210" s="36"/>
      <c r="G210" s="36" t="s">
        <v>126</v>
      </c>
      <c r="H210" s="36"/>
      <c r="I210" s="36"/>
      <c r="J210" s="36"/>
      <c r="K210" s="36"/>
      <c r="L210" s="36"/>
      <c r="M210" s="36"/>
      <c r="N210" s="36"/>
      <c r="O210" s="36"/>
      <c r="P210" s="36"/>
      <c r="Q210" s="36"/>
      <c r="R210" s="36"/>
      <c r="S210" s="36"/>
      <c r="T210" s="36" t="s">
        <v>13</v>
      </c>
      <c r="U210" s="36"/>
      <c r="V210" s="36"/>
      <c r="W210" s="36"/>
      <c r="X210" s="36"/>
      <c r="Y210" s="36"/>
      <c r="Z210" s="36"/>
      <c r="AA210" s="30" t="s">
        <v>220</v>
      </c>
      <c r="AB210" s="74"/>
      <c r="AC210" s="74"/>
      <c r="AD210" s="74"/>
      <c r="AE210" s="74"/>
      <c r="AF210" s="74"/>
      <c r="AG210" s="74"/>
      <c r="AH210" s="74"/>
      <c r="AI210" s="74"/>
      <c r="AJ210" s="74"/>
      <c r="AK210" s="74"/>
      <c r="AL210" s="74"/>
      <c r="AM210" s="74"/>
      <c r="AN210" s="74"/>
      <c r="AO210" s="75"/>
      <c r="AP210" s="30" t="s">
        <v>223</v>
      </c>
      <c r="AQ210" s="31"/>
      <c r="AR210" s="31"/>
      <c r="AS210" s="31"/>
      <c r="AT210" s="31"/>
      <c r="AU210" s="31"/>
      <c r="AV210" s="31"/>
      <c r="AW210" s="31"/>
      <c r="AX210" s="31"/>
      <c r="AY210" s="31"/>
      <c r="AZ210" s="31"/>
      <c r="BA210" s="31"/>
      <c r="BB210" s="31"/>
      <c r="BC210" s="31"/>
      <c r="BD210" s="32"/>
      <c r="BE210" s="30" t="s">
        <v>230</v>
      </c>
      <c r="BF210" s="31"/>
      <c r="BG210" s="31"/>
      <c r="BH210" s="31"/>
      <c r="BI210" s="31"/>
      <c r="BJ210" s="31"/>
      <c r="BK210" s="31"/>
      <c r="BL210" s="31"/>
      <c r="BM210" s="31"/>
      <c r="BN210" s="31"/>
      <c r="BO210" s="31"/>
      <c r="BP210" s="31"/>
      <c r="BQ210" s="31"/>
      <c r="BR210" s="31"/>
      <c r="BS210" s="32"/>
    </row>
    <row r="211" spans="1:79" ht="32.1"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t="s">
        <v>4</v>
      </c>
      <c r="AB211" s="36"/>
      <c r="AC211" s="36"/>
      <c r="AD211" s="36"/>
      <c r="AE211" s="36"/>
      <c r="AF211" s="36" t="s">
        <v>3</v>
      </c>
      <c r="AG211" s="36"/>
      <c r="AH211" s="36"/>
      <c r="AI211" s="36"/>
      <c r="AJ211" s="36"/>
      <c r="AK211" s="36" t="s">
        <v>89</v>
      </c>
      <c r="AL211" s="36"/>
      <c r="AM211" s="36"/>
      <c r="AN211" s="36"/>
      <c r="AO211" s="36"/>
      <c r="AP211" s="36" t="s">
        <v>4</v>
      </c>
      <c r="AQ211" s="36"/>
      <c r="AR211" s="36"/>
      <c r="AS211" s="36"/>
      <c r="AT211" s="36"/>
      <c r="AU211" s="36" t="s">
        <v>3</v>
      </c>
      <c r="AV211" s="36"/>
      <c r="AW211" s="36"/>
      <c r="AX211" s="36"/>
      <c r="AY211" s="36"/>
      <c r="AZ211" s="36" t="s">
        <v>96</v>
      </c>
      <c r="BA211" s="36"/>
      <c r="BB211" s="36"/>
      <c r="BC211" s="36"/>
      <c r="BD211" s="36"/>
      <c r="BE211" s="36" t="s">
        <v>4</v>
      </c>
      <c r="BF211" s="36"/>
      <c r="BG211" s="36"/>
      <c r="BH211" s="36"/>
      <c r="BI211" s="36"/>
      <c r="BJ211" s="36" t="s">
        <v>3</v>
      </c>
      <c r="BK211" s="36"/>
      <c r="BL211" s="36"/>
      <c r="BM211" s="36"/>
      <c r="BN211" s="36"/>
      <c r="BO211" s="36" t="s">
        <v>127</v>
      </c>
      <c r="BP211" s="36"/>
      <c r="BQ211" s="36"/>
      <c r="BR211" s="36"/>
      <c r="BS211" s="36"/>
    </row>
    <row r="212" spans="1:79" ht="15" customHeight="1">
      <c r="A212" s="36">
        <v>1</v>
      </c>
      <c r="B212" s="36"/>
      <c r="C212" s="36"/>
      <c r="D212" s="36"/>
      <c r="E212" s="36"/>
      <c r="F212" s="36"/>
      <c r="G212" s="36">
        <v>2</v>
      </c>
      <c r="H212" s="36"/>
      <c r="I212" s="36"/>
      <c r="J212" s="36"/>
      <c r="K212" s="36"/>
      <c r="L212" s="36"/>
      <c r="M212" s="36"/>
      <c r="N212" s="36"/>
      <c r="O212" s="36"/>
      <c r="P212" s="36"/>
      <c r="Q212" s="36"/>
      <c r="R212" s="36"/>
      <c r="S212" s="36"/>
      <c r="T212" s="36">
        <v>3</v>
      </c>
      <c r="U212" s="36"/>
      <c r="V212" s="36"/>
      <c r="W212" s="36"/>
      <c r="X212" s="36"/>
      <c r="Y212" s="36"/>
      <c r="Z212" s="36"/>
      <c r="AA212" s="36">
        <v>4</v>
      </c>
      <c r="AB212" s="36"/>
      <c r="AC212" s="36"/>
      <c r="AD212" s="36"/>
      <c r="AE212" s="36"/>
      <c r="AF212" s="36">
        <v>5</v>
      </c>
      <c r="AG212" s="36"/>
      <c r="AH212" s="36"/>
      <c r="AI212" s="36"/>
      <c r="AJ212" s="36"/>
      <c r="AK212" s="36">
        <v>6</v>
      </c>
      <c r="AL212" s="36"/>
      <c r="AM212" s="36"/>
      <c r="AN212" s="36"/>
      <c r="AO212" s="36"/>
      <c r="AP212" s="36">
        <v>7</v>
      </c>
      <c r="AQ212" s="36"/>
      <c r="AR212" s="36"/>
      <c r="AS212" s="36"/>
      <c r="AT212" s="36"/>
      <c r="AU212" s="36">
        <v>8</v>
      </c>
      <c r="AV212" s="36"/>
      <c r="AW212" s="36"/>
      <c r="AX212" s="36"/>
      <c r="AY212" s="36"/>
      <c r="AZ212" s="36">
        <v>9</v>
      </c>
      <c r="BA212" s="36"/>
      <c r="BB212" s="36"/>
      <c r="BC212" s="36"/>
      <c r="BD212" s="36"/>
      <c r="BE212" s="36">
        <v>10</v>
      </c>
      <c r="BF212" s="36"/>
      <c r="BG212" s="36"/>
      <c r="BH212" s="36"/>
      <c r="BI212" s="36"/>
      <c r="BJ212" s="36">
        <v>11</v>
      </c>
      <c r="BK212" s="36"/>
      <c r="BL212" s="36"/>
      <c r="BM212" s="36"/>
      <c r="BN212" s="36"/>
      <c r="BO212" s="36">
        <v>12</v>
      </c>
      <c r="BP212" s="36"/>
      <c r="BQ212" s="36"/>
      <c r="BR212" s="36"/>
      <c r="BS212" s="36"/>
    </row>
    <row r="213" spans="1:79" s="1" customFormat="1" ht="15" hidden="1" customHeight="1">
      <c r="A213" s="38" t="s">
        <v>69</v>
      </c>
      <c r="B213" s="38"/>
      <c r="C213" s="38"/>
      <c r="D213" s="38"/>
      <c r="E213" s="38"/>
      <c r="F213" s="38"/>
      <c r="G213" s="72" t="s">
        <v>57</v>
      </c>
      <c r="H213" s="72"/>
      <c r="I213" s="72"/>
      <c r="J213" s="72"/>
      <c r="K213" s="72"/>
      <c r="L213" s="72"/>
      <c r="M213" s="72"/>
      <c r="N213" s="72"/>
      <c r="O213" s="72"/>
      <c r="P213" s="72"/>
      <c r="Q213" s="72"/>
      <c r="R213" s="72"/>
      <c r="S213" s="72"/>
      <c r="T213" s="72" t="s">
        <v>79</v>
      </c>
      <c r="U213" s="72"/>
      <c r="V213" s="72"/>
      <c r="W213" s="72"/>
      <c r="X213" s="72"/>
      <c r="Y213" s="72"/>
      <c r="Z213" s="72"/>
      <c r="AA213" s="37" t="s">
        <v>65</v>
      </c>
      <c r="AB213" s="37"/>
      <c r="AC213" s="37"/>
      <c r="AD213" s="37"/>
      <c r="AE213" s="37"/>
      <c r="AF213" s="37" t="s">
        <v>66</v>
      </c>
      <c r="AG213" s="37"/>
      <c r="AH213" s="37"/>
      <c r="AI213" s="37"/>
      <c r="AJ213" s="37"/>
      <c r="AK213" s="44" t="s">
        <v>122</v>
      </c>
      <c r="AL213" s="44"/>
      <c r="AM213" s="44"/>
      <c r="AN213" s="44"/>
      <c r="AO213" s="44"/>
      <c r="AP213" s="37" t="s">
        <v>67</v>
      </c>
      <c r="AQ213" s="37"/>
      <c r="AR213" s="37"/>
      <c r="AS213" s="37"/>
      <c r="AT213" s="37"/>
      <c r="AU213" s="37" t="s">
        <v>68</v>
      </c>
      <c r="AV213" s="37"/>
      <c r="AW213" s="37"/>
      <c r="AX213" s="37"/>
      <c r="AY213" s="37"/>
      <c r="AZ213" s="44" t="s">
        <v>122</v>
      </c>
      <c r="BA213" s="44"/>
      <c r="BB213" s="44"/>
      <c r="BC213" s="44"/>
      <c r="BD213" s="44"/>
      <c r="BE213" s="37" t="s">
        <v>58</v>
      </c>
      <c r="BF213" s="37"/>
      <c r="BG213" s="37"/>
      <c r="BH213" s="37"/>
      <c r="BI213" s="37"/>
      <c r="BJ213" s="37" t="s">
        <v>59</v>
      </c>
      <c r="BK213" s="37"/>
      <c r="BL213" s="37"/>
      <c r="BM213" s="37"/>
      <c r="BN213" s="37"/>
      <c r="BO213" s="44" t="s">
        <v>122</v>
      </c>
      <c r="BP213" s="44"/>
      <c r="BQ213" s="44"/>
      <c r="BR213" s="44"/>
      <c r="BS213" s="44"/>
      <c r="CA213" s="1" t="s">
        <v>44</v>
      </c>
    </row>
    <row r="214" spans="1:79" s="6" customFormat="1" ht="12.75" customHeight="1">
      <c r="A214" s="87"/>
      <c r="B214" s="87"/>
      <c r="C214" s="87"/>
      <c r="D214" s="87"/>
      <c r="E214" s="87"/>
      <c r="F214" s="87"/>
      <c r="G214" s="121" t="s">
        <v>147</v>
      </c>
      <c r="H214" s="121"/>
      <c r="I214" s="121"/>
      <c r="J214" s="121"/>
      <c r="K214" s="121"/>
      <c r="L214" s="121"/>
      <c r="M214" s="121"/>
      <c r="N214" s="121"/>
      <c r="O214" s="121"/>
      <c r="P214" s="121"/>
      <c r="Q214" s="121"/>
      <c r="R214" s="121"/>
      <c r="S214" s="121"/>
      <c r="T214" s="122"/>
      <c r="U214" s="122"/>
      <c r="V214" s="122"/>
      <c r="W214" s="122"/>
      <c r="X214" s="122"/>
      <c r="Y214" s="122"/>
      <c r="Z214" s="122"/>
      <c r="AA214" s="119"/>
      <c r="AB214" s="119"/>
      <c r="AC214" s="119"/>
      <c r="AD214" s="119"/>
      <c r="AE214" s="119"/>
      <c r="AF214" s="119"/>
      <c r="AG214" s="119"/>
      <c r="AH214" s="119"/>
      <c r="AI214" s="119"/>
      <c r="AJ214" s="119"/>
      <c r="AK214" s="119">
        <f>IF(ISNUMBER(AA214),AA214,0)+IF(ISNUMBER(AF214),AF214,0)</f>
        <v>0</v>
      </c>
      <c r="AL214" s="119"/>
      <c r="AM214" s="119"/>
      <c r="AN214" s="119"/>
      <c r="AO214" s="119"/>
      <c r="AP214" s="119"/>
      <c r="AQ214" s="119"/>
      <c r="AR214" s="119"/>
      <c r="AS214" s="119"/>
      <c r="AT214" s="119"/>
      <c r="AU214" s="119"/>
      <c r="AV214" s="119"/>
      <c r="AW214" s="119"/>
      <c r="AX214" s="119"/>
      <c r="AY214" s="119"/>
      <c r="AZ214" s="119">
        <f>IF(ISNUMBER(AP214),AP214,0)+IF(ISNUMBER(AU214),AU214,0)</f>
        <v>0</v>
      </c>
      <c r="BA214" s="119"/>
      <c r="BB214" s="119"/>
      <c r="BC214" s="119"/>
      <c r="BD214" s="119"/>
      <c r="BE214" s="119"/>
      <c r="BF214" s="119"/>
      <c r="BG214" s="119"/>
      <c r="BH214" s="119"/>
      <c r="BI214" s="119"/>
      <c r="BJ214" s="119"/>
      <c r="BK214" s="119"/>
      <c r="BL214" s="119"/>
      <c r="BM214" s="119"/>
      <c r="BN214" s="119"/>
      <c r="BO214" s="119">
        <f>IF(ISNUMBER(BE214),BE214,0)+IF(ISNUMBER(BJ214),BJ214,0)</f>
        <v>0</v>
      </c>
      <c r="BP214" s="119"/>
      <c r="BQ214" s="119"/>
      <c r="BR214" s="119"/>
      <c r="BS214" s="119"/>
      <c r="CA214" s="6" t="s">
        <v>45</v>
      </c>
    </row>
    <row r="216" spans="1:79" ht="13.5" customHeight="1">
      <c r="A216" s="42" t="s">
        <v>252</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79" ht="15" customHeight="1">
      <c r="A217" s="53" t="s">
        <v>219</v>
      </c>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row>
    <row r="218" spans="1:79" ht="15" customHeight="1">
      <c r="A218" s="36" t="s">
        <v>6</v>
      </c>
      <c r="B218" s="36"/>
      <c r="C218" s="36"/>
      <c r="D218" s="36"/>
      <c r="E218" s="36"/>
      <c r="F218" s="36"/>
      <c r="G218" s="36" t="s">
        <v>126</v>
      </c>
      <c r="H218" s="36"/>
      <c r="I218" s="36"/>
      <c r="J218" s="36"/>
      <c r="K218" s="36"/>
      <c r="L218" s="36"/>
      <c r="M218" s="36"/>
      <c r="N218" s="36"/>
      <c r="O218" s="36"/>
      <c r="P218" s="36"/>
      <c r="Q218" s="36"/>
      <c r="R218" s="36"/>
      <c r="S218" s="36"/>
      <c r="T218" s="36" t="s">
        <v>13</v>
      </c>
      <c r="U218" s="36"/>
      <c r="V218" s="36"/>
      <c r="W218" s="36"/>
      <c r="X218" s="36"/>
      <c r="Y218" s="36"/>
      <c r="Z218" s="36"/>
      <c r="AA218" s="30" t="s">
        <v>241</v>
      </c>
      <c r="AB218" s="74"/>
      <c r="AC218" s="74"/>
      <c r="AD218" s="74"/>
      <c r="AE218" s="74"/>
      <c r="AF218" s="74"/>
      <c r="AG218" s="74"/>
      <c r="AH218" s="74"/>
      <c r="AI218" s="74"/>
      <c r="AJ218" s="74"/>
      <c r="AK218" s="74"/>
      <c r="AL218" s="74"/>
      <c r="AM218" s="74"/>
      <c r="AN218" s="74"/>
      <c r="AO218" s="75"/>
      <c r="AP218" s="30" t="s">
        <v>246</v>
      </c>
      <c r="AQ218" s="31"/>
      <c r="AR218" s="31"/>
      <c r="AS218" s="31"/>
      <c r="AT218" s="31"/>
      <c r="AU218" s="31"/>
      <c r="AV218" s="31"/>
      <c r="AW218" s="31"/>
      <c r="AX218" s="31"/>
      <c r="AY218" s="31"/>
      <c r="AZ218" s="31"/>
      <c r="BA218" s="31"/>
      <c r="BB218" s="31"/>
      <c r="BC218" s="31"/>
      <c r="BD218" s="32"/>
    </row>
    <row r="219" spans="1:79" ht="32.1"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t="s">
        <v>4</v>
      </c>
      <c r="AB219" s="36"/>
      <c r="AC219" s="36"/>
      <c r="AD219" s="36"/>
      <c r="AE219" s="36"/>
      <c r="AF219" s="36" t="s">
        <v>3</v>
      </c>
      <c r="AG219" s="36"/>
      <c r="AH219" s="36"/>
      <c r="AI219" s="36"/>
      <c r="AJ219" s="36"/>
      <c r="AK219" s="36" t="s">
        <v>89</v>
      </c>
      <c r="AL219" s="36"/>
      <c r="AM219" s="36"/>
      <c r="AN219" s="36"/>
      <c r="AO219" s="36"/>
      <c r="AP219" s="36" t="s">
        <v>4</v>
      </c>
      <c r="AQ219" s="36"/>
      <c r="AR219" s="36"/>
      <c r="AS219" s="36"/>
      <c r="AT219" s="36"/>
      <c r="AU219" s="36" t="s">
        <v>3</v>
      </c>
      <c r="AV219" s="36"/>
      <c r="AW219" s="36"/>
      <c r="AX219" s="36"/>
      <c r="AY219" s="36"/>
      <c r="AZ219" s="36" t="s">
        <v>96</v>
      </c>
      <c r="BA219" s="36"/>
      <c r="BB219" s="36"/>
      <c r="BC219" s="36"/>
      <c r="BD219" s="36"/>
    </row>
    <row r="220" spans="1:79" ht="15" customHeight="1">
      <c r="A220" s="36">
        <v>1</v>
      </c>
      <c r="B220" s="36"/>
      <c r="C220" s="36"/>
      <c r="D220" s="36"/>
      <c r="E220" s="36"/>
      <c r="F220" s="36"/>
      <c r="G220" s="36">
        <v>2</v>
      </c>
      <c r="H220" s="36"/>
      <c r="I220" s="36"/>
      <c r="J220" s="36"/>
      <c r="K220" s="36"/>
      <c r="L220" s="36"/>
      <c r="M220" s="36"/>
      <c r="N220" s="36"/>
      <c r="O220" s="36"/>
      <c r="P220" s="36"/>
      <c r="Q220" s="36"/>
      <c r="R220" s="36"/>
      <c r="S220" s="36"/>
      <c r="T220" s="36">
        <v>3</v>
      </c>
      <c r="U220" s="36"/>
      <c r="V220" s="36"/>
      <c r="W220" s="36"/>
      <c r="X220" s="36"/>
      <c r="Y220" s="36"/>
      <c r="Z220" s="36"/>
      <c r="AA220" s="36">
        <v>4</v>
      </c>
      <c r="AB220" s="36"/>
      <c r="AC220" s="36"/>
      <c r="AD220" s="36"/>
      <c r="AE220" s="36"/>
      <c r="AF220" s="36">
        <v>5</v>
      </c>
      <c r="AG220" s="36"/>
      <c r="AH220" s="36"/>
      <c r="AI220" s="36"/>
      <c r="AJ220" s="36"/>
      <c r="AK220" s="36">
        <v>6</v>
      </c>
      <c r="AL220" s="36"/>
      <c r="AM220" s="36"/>
      <c r="AN220" s="36"/>
      <c r="AO220" s="36"/>
      <c r="AP220" s="36">
        <v>7</v>
      </c>
      <c r="AQ220" s="36"/>
      <c r="AR220" s="36"/>
      <c r="AS220" s="36"/>
      <c r="AT220" s="36"/>
      <c r="AU220" s="36">
        <v>8</v>
      </c>
      <c r="AV220" s="36"/>
      <c r="AW220" s="36"/>
      <c r="AX220" s="36"/>
      <c r="AY220" s="36"/>
      <c r="AZ220" s="36">
        <v>9</v>
      </c>
      <c r="BA220" s="36"/>
      <c r="BB220" s="36"/>
      <c r="BC220" s="36"/>
      <c r="BD220" s="36"/>
    </row>
    <row r="221" spans="1:79" s="1" customFormat="1" ht="12" hidden="1" customHeight="1">
      <c r="A221" s="38" t="s">
        <v>69</v>
      </c>
      <c r="B221" s="38"/>
      <c r="C221" s="38"/>
      <c r="D221" s="38"/>
      <c r="E221" s="38"/>
      <c r="F221" s="38"/>
      <c r="G221" s="72" t="s">
        <v>57</v>
      </c>
      <c r="H221" s="72"/>
      <c r="I221" s="72"/>
      <c r="J221" s="72"/>
      <c r="K221" s="72"/>
      <c r="L221" s="72"/>
      <c r="M221" s="72"/>
      <c r="N221" s="72"/>
      <c r="O221" s="72"/>
      <c r="P221" s="72"/>
      <c r="Q221" s="72"/>
      <c r="R221" s="72"/>
      <c r="S221" s="72"/>
      <c r="T221" s="72" t="s">
        <v>79</v>
      </c>
      <c r="U221" s="72"/>
      <c r="V221" s="72"/>
      <c r="W221" s="72"/>
      <c r="X221" s="72"/>
      <c r="Y221" s="72"/>
      <c r="Z221" s="72"/>
      <c r="AA221" s="37" t="s">
        <v>60</v>
      </c>
      <c r="AB221" s="37"/>
      <c r="AC221" s="37"/>
      <c r="AD221" s="37"/>
      <c r="AE221" s="37"/>
      <c r="AF221" s="37" t="s">
        <v>61</v>
      </c>
      <c r="AG221" s="37"/>
      <c r="AH221" s="37"/>
      <c r="AI221" s="37"/>
      <c r="AJ221" s="37"/>
      <c r="AK221" s="44" t="s">
        <v>122</v>
      </c>
      <c r="AL221" s="44"/>
      <c r="AM221" s="44"/>
      <c r="AN221" s="44"/>
      <c r="AO221" s="44"/>
      <c r="AP221" s="37" t="s">
        <v>62</v>
      </c>
      <c r="AQ221" s="37"/>
      <c r="AR221" s="37"/>
      <c r="AS221" s="37"/>
      <c r="AT221" s="37"/>
      <c r="AU221" s="37" t="s">
        <v>63</v>
      </c>
      <c r="AV221" s="37"/>
      <c r="AW221" s="37"/>
      <c r="AX221" s="37"/>
      <c r="AY221" s="37"/>
      <c r="AZ221" s="44" t="s">
        <v>122</v>
      </c>
      <c r="BA221" s="44"/>
      <c r="BB221" s="44"/>
      <c r="BC221" s="44"/>
      <c r="BD221" s="44"/>
      <c r="CA221" s="1" t="s">
        <v>46</v>
      </c>
    </row>
    <row r="222" spans="1:79" s="6" customFormat="1">
      <c r="A222" s="87"/>
      <c r="B222" s="87"/>
      <c r="C222" s="87"/>
      <c r="D222" s="87"/>
      <c r="E222" s="87"/>
      <c r="F222" s="87"/>
      <c r="G222" s="121" t="s">
        <v>147</v>
      </c>
      <c r="H222" s="121"/>
      <c r="I222" s="121"/>
      <c r="J222" s="121"/>
      <c r="K222" s="121"/>
      <c r="L222" s="121"/>
      <c r="M222" s="121"/>
      <c r="N222" s="121"/>
      <c r="O222" s="121"/>
      <c r="P222" s="121"/>
      <c r="Q222" s="121"/>
      <c r="R222" s="121"/>
      <c r="S222" s="121"/>
      <c r="T222" s="122"/>
      <c r="U222" s="122"/>
      <c r="V222" s="122"/>
      <c r="W222" s="122"/>
      <c r="X222" s="122"/>
      <c r="Y222" s="122"/>
      <c r="Z222" s="122"/>
      <c r="AA222" s="119"/>
      <c r="AB222" s="119"/>
      <c r="AC222" s="119"/>
      <c r="AD222" s="119"/>
      <c r="AE222" s="119"/>
      <c r="AF222" s="119"/>
      <c r="AG222" s="119"/>
      <c r="AH222" s="119"/>
      <c r="AI222" s="119"/>
      <c r="AJ222" s="119"/>
      <c r="AK222" s="119">
        <f>IF(ISNUMBER(AA222),AA222,0)+IF(ISNUMBER(AF222),AF222,0)</f>
        <v>0</v>
      </c>
      <c r="AL222" s="119"/>
      <c r="AM222" s="119"/>
      <c r="AN222" s="119"/>
      <c r="AO222" s="119"/>
      <c r="AP222" s="119"/>
      <c r="AQ222" s="119"/>
      <c r="AR222" s="119"/>
      <c r="AS222" s="119"/>
      <c r="AT222" s="119"/>
      <c r="AU222" s="119"/>
      <c r="AV222" s="119"/>
      <c r="AW222" s="119"/>
      <c r="AX222" s="119"/>
      <c r="AY222" s="119"/>
      <c r="AZ222" s="119">
        <f>IF(ISNUMBER(AP222),AP222,0)+IF(ISNUMBER(AU222),AU222,0)</f>
        <v>0</v>
      </c>
      <c r="BA222" s="119"/>
      <c r="BB222" s="119"/>
      <c r="BC222" s="119"/>
      <c r="BD222" s="119"/>
      <c r="CA222" s="6" t="s">
        <v>47</v>
      </c>
    </row>
    <row r="225" spans="1:79" ht="14.25" customHeight="1">
      <c r="A225" s="42" t="s">
        <v>253</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row>
    <row r="226" spans="1:79" ht="15" customHeight="1">
      <c r="A226" s="53" t="s">
        <v>219</v>
      </c>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row>
    <row r="227" spans="1:79" ht="23.1" customHeight="1">
      <c r="A227" s="36" t="s">
        <v>128</v>
      </c>
      <c r="B227" s="36"/>
      <c r="C227" s="36"/>
      <c r="D227" s="36"/>
      <c r="E227" s="36"/>
      <c r="F227" s="36"/>
      <c r="G227" s="36"/>
      <c r="H227" s="36"/>
      <c r="I227" s="36"/>
      <c r="J227" s="36"/>
      <c r="K227" s="36"/>
      <c r="L227" s="36"/>
      <c r="M227" s="36"/>
      <c r="N227" s="60" t="s">
        <v>129</v>
      </c>
      <c r="O227" s="61"/>
      <c r="P227" s="61"/>
      <c r="Q227" s="61"/>
      <c r="R227" s="61"/>
      <c r="S227" s="61"/>
      <c r="T227" s="61"/>
      <c r="U227" s="62"/>
      <c r="V227" s="60" t="s">
        <v>130</v>
      </c>
      <c r="W227" s="61"/>
      <c r="X227" s="61"/>
      <c r="Y227" s="61"/>
      <c r="Z227" s="62"/>
      <c r="AA227" s="36" t="s">
        <v>220</v>
      </c>
      <c r="AB227" s="36"/>
      <c r="AC227" s="36"/>
      <c r="AD227" s="36"/>
      <c r="AE227" s="36"/>
      <c r="AF227" s="36"/>
      <c r="AG227" s="36"/>
      <c r="AH227" s="36"/>
      <c r="AI227" s="36"/>
      <c r="AJ227" s="36" t="s">
        <v>223</v>
      </c>
      <c r="AK227" s="36"/>
      <c r="AL227" s="36"/>
      <c r="AM227" s="36"/>
      <c r="AN227" s="36"/>
      <c r="AO227" s="36"/>
      <c r="AP227" s="36"/>
      <c r="AQ227" s="36"/>
      <c r="AR227" s="36"/>
      <c r="AS227" s="36" t="s">
        <v>230</v>
      </c>
      <c r="AT227" s="36"/>
      <c r="AU227" s="36"/>
      <c r="AV227" s="36"/>
      <c r="AW227" s="36"/>
      <c r="AX227" s="36"/>
      <c r="AY227" s="36"/>
      <c r="AZ227" s="36"/>
      <c r="BA227" s="36"/>
      <c r="BB227" s="36" t="s">
        <v>241</v>
      </c>
      <c r="BC227" s="36"/>
      <c r="BD227" s="36"/>
      <c r="BE227" s="36"/>
      <c r="BF227" s="36"/>
      <c r="BG227" s="36"/>
      <c r="BH227" s="36"/>
      <c r="BI227" s="36"/>
      <c r="BJ227" s="36"/>
      <c r="BK227" s="36" t="s">
        <v>246</v>
      </c>
      <c r="BL227" s="36"/>
      <c r="BM227" s="36"/>
      <c r="BN227" s="36"/>
      <c r="BO227" s="36"/>
      <c r="BP227" s="36"/>
      <c r="BQ227" s="36"/>
      <c r="BR227" s="36"/>
      <c r="BS227" s="36"/>
    </row>
    <row r="228" spans="1:79" ht="95.25" customHeight="1">
      <c r="A228" s="36"/>
      <c r="B228" s="36"/>
      <c r="C228" s="36"/>
      <c r="D228" s="36"/>
      <c r="E228" s="36"/>
      <c r="F228" s="36"/>
      <c r="G228" s="36"/>
      <c r="H228" s="36"/>
      <c r="I228" s="36"/>
      <c r="J228" s="36"/>
      <c r="K228" s="36"/>
      <c r="L228" s="36"/>
      <c r="M228" s="36"/>
      <c r="N228" s="63"/>
      <c r="O228" s="64"/>
      <c r="P228" s="64"/>
      <c r="Q228" s="64"/>
      <c r="R228" s="64"/>
      <c r="S228" s="64"/>
      <c r="T228" s="64"/>
      <c r="U228" s="65"/>
      <c r="V228" s="63"/>
      <c r="W228" s="64"/>
      <c r="X228" s="64"/>
      <c r="Y228" s="64"/>
      <c r="Z228" s="65"/>
      <c r="AA228" s="49" t="s">
        <v>133</v>
      </c>
      <c r="AB228" s="49"/>
      <c r="AC228" s="49"/>
      <c r="AD228" s="49"/>
      <c r="AE228" s="49"/>
      <c r="AF228" s="49" t="s">
        <v>134</v>
      </c>
      <c r="AG228" s="49"/>
      <c r="AH228" s="49"/>
      <c r="AI228" s="49"/>
      <c r="AJ228" s="49" t="s">
        <v>133</v>
      </c>
      <c r="AK228" s="49"/>
      <c r="AL228" s="49"/>
      <c r="AM228" s="49"/>
      <c r="AN228" s="49"/>
      <c r="AO228" s="49" t="s">
        <v>134</v>
      </c>
      <c r="AP228" s="49"/>
      <c r="AQ228" s="49"/>
      <c r="AR228" s="49"/>
      <c r="AS228" s="49" t="s">
        <v>133</v>
      </c>
      <c r="AT228" s="49"/>
      <c r="AU228" s="49"/>
      <c r="AV228" s="49"/>
      <c r="AW228" s="49"/>
      <c r="AX228" s="49" t="s">
        <v>134</v>
      </c>
      <c r="AY228" s="49"/>
      <c r="AZ228" s="49"/>
      <c r="BA228" s="49"/>
      <c r="BB228" s="49" t="s">
        <v>133</v>
      </c>
      <c r="BC228" s="49"/>
      <c r="BD228" s="49"/>
      <c r="BE228" s="49"/>
      <c r="BF228" s="49"/>
      <c r="BG228" s="49" t="s">
        <v>134</v>
      </c>
      <c r="BH228" s="49"/>
      <c r="BI228" s="49"/>
      <c r="BJ228" s="49"/>
      <c r="BK228" s="49" t="s">
        <v>133</v>
      </c>
      <c r="BL228" s="49"/>
      <c r="BM228" s="49"/>
      <c r="BN228" s="49"/>
      <c r="BO228" s="49"/>
      <c r="BP228" s="49" t="s">
        <v>134</v>
      </c>
      <c r="BQ228" s="49"/>
      <c r="BR228" s="49"/>
      <c r="BS228" s="49"/>
    </row>
    <row r="229" spans="1:79" ht="15" customHeight="1">
      <c r="A229" s="36">
        <v>1</v>
      </c>
      <c r="B229" s="36"/>
      <c r="C229" s="36"/>
      <c r="D229" s="36"/>
      <c r="E229" s="36"/>
      <c r="F229" s="36"/>
      <c r="G229" s="36"/>
      <c r="H229" s="36"/>
      <c r="I229" s="36"/>
      <c r="J229" s="36"/>
      <c r="K229" s="36"/>
      <c r="L229" s="36"/>
      <c r="M229" s="36"/>
      <c r="N229" s="30">
        <v>2</v>
      </c>
      <c r="O229" s="31"/>
      <c r="P229" s="31"/>
      <c r="Q229" s="31"/>
      <c r="R229" s="31"/>
      <c r="S229" s="31"/>
      <c r="T229" s="31"/>
      <c r="U229" s="32"/>
      <c r="V229" s="36">
        <v>3</v>
      </c>
      <c r="W229" s="36"/>
      <c r="X229" s="36"/>
      <c r="Y229" s="36"/>
      <c r="Z229" s="36"/>
      <c r="AA229" s="36">
        <v>4</v>
      </c>
      <c r="AB229" s="36"/>
      <c r="AC229" s="36"/>
      <c r="AD229" s="36"/>
      <c r="AE229" s="36"/>
      <c r="AF229" s="36">
        <v>5</v>
      </c>
      <c r="AG229" s="36"/>
      <c r="AH229" s="36"/>
      <c r="AI229" s="36"/>
      <c r="AJ229" s="36">
        <v>6</v>
      </c>
      <c r="AK229" s="36"/>
      <c r="AL229" s="36"/>
      <c r="AM229" s="36"/>
      <c r="AN229" s="36"/>
      <c r="AO229" s="36">
        <v>7</v>
      </c>
      <c r="AP229" s="36"/>
      <c r="AQ229" s="36"/>
      <c r="AR229" s="36"/>
      <c r="AS229" s="36">
        <v>8</v>
      </c>
      <c r="AT229" s="36"/>
      <c r="AU229" s="36"/>
      <c r="AV229" s="36"/>
      <c r="AW229" s="36"/>
      <c r="AX229" s="36">
        <v>9</v>
      </c>
      <c r="AY229" s="36"/>
      <c r="AZ229" s="36"/>
      <c r="BA229" s="36"/>
      <c r="BB229" s="36">
        <v>10</v>
      </c>
      <c r="BC229" s="36"/>
      <c r="BD229" s="36"/>
      <c r="BE229" s="36"/>
      <c r="BF229" s="36"/>
      <c r="BG229" s="36">
        <v>11</v>
      </c>
      <c r="BH229" s="36"/>
      <c r="BI229" s="36"/>
      <c r="BJ229" s="36"/>
      <c r="BK229" s="36">
        <v>12</v>
      </c>
      <c r="BL229" s="36"/>
      <c r="BM229" s="36"/>
      <c r="BN229" s="36"/>
      <c r="BO229" s="36"/>
      <c r="BP229" s="36">
        <v>13</v>
      </c>
      <c r="BQ229" s="36"/>
      <c r="BR229" s="36"/>
      <c r="BS229" s="36"/>
    </row>
    <row r="230" spans="1:79" s="1" customFormat="1" ht="12" hidden="1" customHeight="1">
      <c r="A230" s="72" t="s">
        <v>146</v>
      </c>
      <c r="B230" s="72"/>
      <c r="C230" s="72"/>
      <c r="D230" s="72"/>
      <c r="E230" s="72"/>
      <c r="F230" s="72"/>
      <c r="G230" s="72"/>
      <c r="H230" s="72"/>
      <c r="I230" s="72"/>
      <c r="J230" s="72"/>
      <c r="K230" s="72"/>
      <c r="L230" s="72"/>
      <c r="M230" s="72"/>
      <c r="N230" s="38" t="s">
        <v>131</v>
      </c>
      <c r="O230" s="38"/>
      <c r="P230" s="38"/>
      <c r="Q230" s="38"/>
      <c r="R230" s="38"/>
      <c r="S230" s="38"/>
      <c r="T230" s="38"/>
      <c r="U230" s="38"/>
      <c r="V230" s="38" t="s">
        <v>132</v>
      </c>
      <c r="W230" s="38"/>
      <c r="X230" s="38"/>
      <c r="Y230" s="38"/>
      <c r="Z230" s="38"/>
      <c r="AA230" s="37" t="s">
        <v>65</v>
      </c>
      <c r="AB230" s="37"/>
      <c r="AC230" s="37"/>
      <c r="AD230" s="37"/>
      <c r="AE230" s="37"/>
      <c r="AF230" s="37" t="s">
        <v>66</v>
      </c>
      <c r="AG230" s="37"/>
      <c r="AH230" s="37"/>
      <c r="AI230" s="37"/>
      <c r="AJ230" s="37" t="s">
        <v>67</v>
      </c>
      <c r="AK230" s="37"/>
      <c r="AL230" s="37"/>
      <c r="AM230" s="37"/>
      <c r="AN230" s="37"/>
      <c r="AO230" s="37" t="s">
        <v>68</v>
      </c>
      <c r="AP230" s="37"/>
      <c r="AQ230" s="37"/>
      <c r="AR230" s="37"/>
      <c r="AS230" s="37" t="s">
        <v>58</v>
      </c>
      <c r="AT230" s="37"/>
      <c r="AU230" s="37"/>
      <c r="AV230" s="37"/>
      <c r="AW230" s="37"/>
      <c r="AX230" s="37" t="s">
        <v>59</v>
      </c>
      <c r="AY230" s="37"/>
      <c r="AZ230" s="37"/>
      <c r="BA230" s="37"/>
      <c r="BB230" s="37" t="s">
        <v>60</v>
      </c>
      <c r="BC230" s="37"/>
      <c r="BD230" s="37"/>
      <c r="BE230" s="37"/>
      <c r="BF230" s="37"/>
      <c r="BG230" s="37" t="s">
        <v>61</v>
      </c>
      <c r="BH230" s="37"/>
      <c r="BI230" s="37"/>
      <c r="BJ230" s="37"/>
      <c r="BK230" s="37" t="s">
        <v>62</v>
      </c>
      <c r="BL230" s="37"/>
      <c r="BM230" s="37"/>
      <c r="BN230" s="37"/>
      <c r="BO230" s="37"/>
      <c r="BP230" s="37" t="s">
        <v>63</v>
      </c>
      <c r="BQ230" s="37"/>
      <c r="BR230" s="37"/>
      <c r="BS230" s="37"/>
      <c r="CA230" s="1" t="s">
        <v>48</v>
      </c>
    </row>
    <row r="231" spans="1:79" s="6" customFormat="1" ht="12.75" customHeight="1">
      <c r="A231" s="121" t="s">
        <v>147</v>
      </c>
      <c r="B231" s="121"/>
      <c r="C231" s="121"/>
      <c r="D231" s="121"/>
      <c r="E231" s="121"/>
      <c r="F231" s="121"/>
      <c r="G231" s="121"/>
      <c r="H231" s="121"/>
      <c r="I231" s="121"/>
      <c r="J231" s="121"/>
      <c r="K231" s="121"/>
      <c r="L231" s="121"/>
      <c r="M231" s="121"/>
      <c r="N231" s="86"/>
      <c r="O231" s="84"/>
      <c r="P231" s="84"/>
      <c r="Q231" s="84"/>
      <c r="R231" s="84"/>
      <c r="S231" s="84"/>
      <c r="T231" s="84"/>
      <c r="U231" s="85"/>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4"/>
      <c r="BQ231" s="125"/>
      <c r="BR231" s="125"/>
      <c r="BS231" s="126"/>
      <c r="CA231" s="6" t="s">
        <v>49</v>
      </c>
    </row>
    <row r="234" spans="1:79" ht="35.25" customHeight="1">
      <c r="A234" s="42" t="s">
        <v>254</v>
      </c>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row>
    <row r="235" spans="1:79" ht="105" customHeight="1">
      <c r="A235" s="127" t="s">
        <v>363</v>
      </c>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row>
    <row r="236" spans="1:79"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8" spans="1:79" ht="28.5" customHeight="1">
      <c r="A238" s="39" t="s">
        <v>237</v>
      </c>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row>
    <row r="239" spans="1:79" ht="14.25" customHeight="1">
      <c r="A239" s="42" t="s">
        <v>221</v>
      </c>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row>
    <row r="240" spans="1:79" ht="15" customHeight="1">
      <c r="A240" s="40" t="s">
        <v>219</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row>
    <row r="241" spans="1:79" ht="42.95" customHeight="1">
      <c r="A241" s="49" t="s">
        <v>135</v>
      </c>
      <c r="B241" s="49"/>
      <c r="C241" s="49"/>
      <c r="D241" s="49"/>
      <c r="E241" s="49"/>
      <c r="F241" s="49"/>
      <c r="G241" s="36" t="s">
        <v>19</v>
      </c>
      <c r="H241" s="36"/>
      <c r="I241" s="36"/>
      <c r="J241" s="36"/>
      <c r="K241" s="36"/>
      <c r="L241" s="36"/>
      <c r="M241" s="36"/>
      <c r="N241" s="36"/>
      <c r="O241" s="36"/>
      <c r="P241" s="36"/>
      <c r="Q241" s="36"/>
      <c r="R241" s="36"/>
      <c r="S241" s="36"/>
      <c r="T241" s="36" t="s">
        <v>15</v>
      </c>
      <c r="U241" s="36"/>
      <c r="V241" s="36"/>
      <c r="W241" s="36"/>
      <c r="X241" s="36"/>
      <c r="Y241" s="36"/>
      <c r="Z241" s="36" t="s">
        <v>14</v>
      </c>
      <c r="AA241" s="36"/>
      <c r="AB241" s="36"/>
      <c r="AC241" s="36"/>
      <c r="AD241" s="36"/>
      <c r="AE241" s="36" t="s">
        <v>136</v>
      </c>
      <c r="AF241" s="36"/>
      <c r="AG241" s="36"/>
      <c r="AH241" s="36"/>
      <c r="AI241" s="36"/>
      <c r="AJ241" s="36"/>
      <c r="AK241" s="36" t="s">
        <v>137</v>
      </c>
      <c r="AL241" s="36"/>
      <c r="AM241" s="36"/>
      <c r="AN241" s="36"/>
      <c r="AO241" s="36"/>
      <c r="AP241" s="36"/>
      <c r="AQ241" s="36" t="s">
        <v>138</v>
      </c>
      <c r="AR241" s="36"/>
      <c r="AS241" s="36"/>
      <c r="AT241" s="36"/>
      <c r="AU241" s="36"/>
      <c r="AV241" s="36"/>
      <c r="AW241" s="36" t="s">
        <v>98</v>
      </c>
      <c r="AX241" s="36"/>
      <c r="AY241" s="36"/>
      <c r="AZ241" s="36"/>
      <c r="BA241" s="36"/>
      <c r="BB241" s="36"/>
      <c r="BC241" s="36"/>
      <c r="BD241" s="36"/>
      <c r="BE241" s="36"/>
      <c r="BF241" s="36"/>
      <c r="BG241" s="36" t="s">
        <v>139</v>
      </c>
      <c r="BH241" s="36"/>
      <c r="BI241" s="36"/>
      <c r="BJ241" s="36"/>
      <c r="BK241" s="36"/>
      <c r="BL241" s="36"/>
    </row>
    <row r="242" spans="1:79" ht="39.950000000000003" customHeight="1">
      <c r="A242" s="49"/>
      <c r="B242" s="49"/>
      <c r="C242" s="49"/>
      <c r="D242" s="49"/>
      <c r="E242" s="49"/>
      <c r="F242" s="49"/>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t="s">
        <v>17</v>
      </c>
      <c r="AX242" s="36"/>
      <c r="AY242" s="36"/>
      <c r="AZ242" s="36"/>
      <c r="BA242" s="36"/>
      <c r="BB242" s="36" t="s">
        <v>16</v>
      </c>
      <c r="BC242" s="36"/>
      <c r="BD242" s="36"/>
      <c r="BE242" s="36"/>
      <c r="BF242" s="36"/>
      <c r="BG242" s="36"/>
      <c r="BH242" s="36"/>
      <c r="BI242" s="36"/>
      <c r="BJ242" s="36"/>
      <c r="BK242" s="36"/>
      <c r="BL242" s="36"/>
    </row>
    <row r="243" spans="1:79" ht="15" customHeight="1">
      <c r="A243" s="36">
        <v>1</v>
      </c>
      <c r="B243" s="36"/>
      <c r="C243" s="36"/>
      <c r="D243" s="36"/>
      <c r="E243" s="36"/>
      <c r="F243" s="36"/>
      <c r="G243" s="36">
        <v>2</v>
      </c>
      <c r="H243" s="36"/>
      <c r="I243" s="36"/>
      <c r="J243" s="36"/>
      <c r="K243" s="36"/>
      <c r="L243" s="36"/>
      <c r="M243" s="36"/>
      <c r="N243" s="36"/>
      <c r="O243" s="36"/>
      <c r="P243" s="36"/>
      <c r="Q243" s="36"/>
      <c r="R243" s="36"/>
      <c r="S243" s="36"/>
      <c r="T243" s="36">
        <v>3</v>
      </c>
      <c r="U243" s="36"/>
      <c r="V243" s="36"/>
      <c r="W243" s="36"/>
      <c r="X243" s="36"/>
      <c r="Y243" s="36"/>
      <c r="Z243" s="36">
        <v>4</v>
      </c>
      <c r="AA243" s="36"/>
      <c r="AB243" s="36"/>
      <c r="AC243" s="36"/>
      <c r="AD243" s="36"/>
      <c r="AE243" s="36">
        <v>5</v>
      </c>
      <c r="AF243" s="36"/>
      <c r="AG243" s="36"/>
      <c r="AH243" s="36"/>
      <c r="AI243" s="36"/>
      <c r="AJ243" s="36"/>
      <c r="AK243" s="36">
        <v>6</v>
      </c>
      <c r="AL243" s="36"/>
      <c r="AM243" s="36"/>
      <c r="AN243" s="36"/>
      <c r="AO243" s="36"/>
      <c r="AP243" s="36"/>
      <c r="AQ243" s="36">
        <v>7</v>
      </c>
      <c r="AR243" s="36"/>
      <c r="AS243" s="36"/>
      <c r="AT243" s="36"/>
      <c r="AU243" s="36"/>
      <c r="AV243" s="36"/>
      <c r="AW243" s="36">
        <v>8</v>
      </c>
      <c r="AX243" s="36"/>
      <c r="AY243" s="36"/>
      <c r="AZ243" s="36"/>
      <c r="BA243" s="36"/>
      <c r="BB243" s="36">
        <v>9</v>
      </c>
      <c r="BC243" s="36"/>
      <c r="BD243" s="36"/>
      <c r="BE243" s="36"/>
      <c r="BF243" s="36"/>
      <c r="BG243" s="36">
        <v>10</v>
      </c>
      <c r="BH243" s="36"/>
      <c r="BI243" s="36"/>
      <c r="BJ243" s="36"/>
      <c r="BK243" s="36"/>
      <c r="BL243" s="36"/>
    </row>
    <row r="244" spans="1:79" s="1" customFormat="1" ht="12" hidden="1" customHeight="1">
      <c r="A244" s="38" t="s">
        <v>64</v>
      </c>
      <c r="B244" s="38"/>
      <c r="C244" s="38"/>
      <c r="D244" s="38"/>
      <c r="E244" s="38"/>
      <c r="F244" s="38"/>
      <c r="G244" s="72" t="s">
        <v>57</v>
      </c>
      <c r="H244" s="72"/>
      <c r="I244" s="72"/>
      <c r="J244" s="72"/>
      <c r="K244" s="72"/>
      <c r="L244" s="72"/>
      <c r="M244" s="72"/>
      <c r="N244" s="72"/>
      <c r="O244" s="72"/>
      <c r="P244" s="72"/>
      <c r="Q244" s="72"/>
      <c r="R244" s="72"/>
      <c r="S244" s="72"/>
      <c r="T244" s="37" t="s">
        <v>80</v>
      </c>
      <c r="U244" s="37"/>
      <c r="V244" s="37"/>
      <c r="W244" s="37"/>
      <c r="X244" s="37"/>
      <c r="Y244" s="37"/>
      <c r="Z244" s="37" t="s">
        <v>81</v>
      </c>
      <c r="AA244" s="37"/>
      <c r="AB244" s="37"/>
      <c r="AC244" s="37"/>
      <c r="AD244" s="37"/>
      <c r="AE244" s="37" t="s">
        <v>82</v>
      </c>
      <c r="AF244" s="37"/>
      <c r="AG244" s="37"/>
      <c r="AH244" s="37"/>
      <c r="AI244" s="37"/>
      <c r="AJ244" s="37"/>
      <c r="AK244" s="37" t="s">
        <v>83</v>
      </c>
      <c r="AL244" s="37"/>
      <c r="AM244" s="37"/>
      <c r="AN244" s="37"/>
      <c r="AO244" s="37"/>
      <c r="AP244" s="37"/>
      <c r="AQ244" s="73" t="s">
        <v>99</v>
      </c>
      <c r="AR244" s="37"/>
      <c r="AS244" s="37"/>
      <c r="AT244" s="37"/>
      <c r="AU244" s="37"/>
      <c r="AV244" s="37"/>
      <c r="AW244" s="37" t="s">
        <v>84</v>
      </c>
      <c r="AX244" s="37"/>
      <c r="AY244" s="37"/>
      <c r="AZ244" s="37"/>
      <c r="BA244" s="37"/>
      <c r="BB244" s="37" t="s">
        <v>85</v>
      </c>
      <c r="BC244" s="37"/>
      <c r="BD244" s="37"/>
      <c r="BE244" s="37"/>
      <c r="BF244" s="37"/>
      <c r="BG244" s="73" t="s">
        <v>100</v>
      </c>
      <c r="BH244" s="37"/>
      <c r="BI244" s="37"/>
      <c r="BJ244" s="37"/>
      <c r="BK244" s="37"/>
      <c r="BL244" s="37"/>
      <c r="CA244" s="1" t="s">
        <v>50</v>
      </c>
    </row>
    <row r="245" spans="1:79" s="98" customFormat="1" ht="12.75" customHeight="1">
      <c r="A245" s="109">
        <v>2111</v>
      </c>
      <c r="B245" s="109"/>
      <c r="C245" s="109"/>
      <c r="D245" s="109"/>
      <c r="E245" s="109"/>
      <c r="F245" s="109"/>
      <c r="G245" s="91" t="s">
        <v>174</v>
      </c>
      <c r="H245" s="92"/>
      <c r="I245" s="92"/>
      <c r="J245" s="92"/>
      <c r="K245" s="92"/>
      <c r="L245" s="92"/>
      <c r="M245" s="92"/>
      <c r="N245" s="92"/>
      <c r="O245" s="92"/>
      <c r="P245" s="92"/>
      <c r="Q245" s="92"/>
      <c r="R245" s="92"/>
      <c r="S245" s="93"/>
      <c r="T245" s="120">
        <v>38888251</v>
      </c>
      <c r="U245" s="120"/>
      <c r="V245" s="120"/>
      <c r="W245" s="120"/>
      <c r="X245" s="120"/>
      <c r="Y245" s="120"/>
      <c r="Z245" s="120">
        <v>38888251</v>
      </c>
      <c r="AA245" s="120"/>
      <c r="AB245" s="120"/>
      <c r="AC245" s="120"/>
      <c r="AD245" s="120"/>
      <c r="AE245" s="120">
        <v>0</v>
      </c>
      <c r="AF245" s="120"/>
      <c r="AG245" s="120"/>
      <c r="AH245" s="120"/>
      <c r="AI245" s="120"/>
      <c r="AJ245" s="120"/>
      <c r="AK245" s="120">
        <v>0</v>
      </c>
      <c r="AL245" s="120"/>
      <c r="AM245" s="120"/>
      <c r="AN245" s="120"/>
      <c r="AO245" s="120"/>
      <c r="AP245" s="120"/>
      <c r="AQ245" s="120">
        <f>IF(ISNUMBER(AK245),AK245,0)-IF(ISNUMBER(AE245),AE245,0)</f>
        <v>0</v>
      </c>
      <c r="AR245" s="120"/>
      <c r="AS245" s="120"/>
      <c r="AT245" s="120"/>
      <c r="AU245" s="120"/>
      <c r="AV245" s="120"/>
      <c r="AW245" s="120">
        <v>0</v>
      </c>
      <c r="AX245" s="120"/>
      <c r="AY245" s="120"/>
      <c r="AZ245" s="120"/>
      <c r="BA245" s="120"/>
      <c r="BB245" s="120">
        <v>0</v>
      </c>
      <c r="BC245" s="120"/>
      <c r="BD245" s="120"/>
      <c r="BE245" s="120"/>
      <c r="BF245" s="120"/>
      <c r="BG245" s="120">
        <f>IF(ISNUMBER(Z245),Z245,0)+IF(ISNUMBER(AK245),AK245,0)</f>
        <v>38888251</v>
      </c>
      <c r="BH245" s="120"/>
      <c r="BI245" s="120"/>
      <c r="BJ245" s="120"/>
      <c r="BK245" s="120"/>
      <c r="BL245" s="120"/>
      <c r="CA245" s="98" t="s">
        <v>51</v>
      </c>
    </row>
    <row r="246" spans="1:79" s="98" customFormat="1" ht="12.75" customHeight="1">
      <c r="A246" s="109">
        <v>2120</v>
      </c>
      <c r="B246" s="109"/>
      <c r="C246" s="109"/>
      <c r="D246" s="109"/>
      <c r="E246" s="109"/>
      <c r="F246" s="109"/>
      <c r="G246" s="91" t="s">
        <v>175</v>
      </c>
      <c r="H246" s="92"/>
      <c r="I246" s="92"/>
      <c r="J246" s="92"/>
      <c r="K246" s="92"/>
      <c r="L246" s="92"/>
      <c r="M246" s="92"/>
      <c r="N246" s="92"/>
      <c r="O246" s="92"/>
      <c r="P246" s="92"/>
      <c r="Q246" s="92"/>
      <c r="R246" s="92"/>
      <c r="S246" s="93"/>
      <c r="T246" s="120">
        <v>8555415</v>
      </c>
      <c r="U246" s="120"/>
      <c r="V246" s="120"/>
      <c r="W246" s="120"/>
      <c r="X246" s="120"/>
      <c r="Y246" s="120"/>
      <c r="Z246" s="120">
        <v>8555415</v>
      </c>
      <c r="AA246" s="120"/>
      <c r="AB246" s="120"/>
      <c r="AC246" s="120"/>
      <c r="AD246" s="120"/>
      <c r="AE246" s="120">
        <v>0</v>
      </c>
      <c r="AF246" s="120"/>
      <c r="AG246" s="120"/>
      <c r="AH246" s="120"/>
      <c r="AI246" s="120"/>
      <c r="AJ246" s="120"/>
      <c r="AK246" s="120">
        <v>0</v>
      </c>
      <c r="AL246" s="120"/>
      <c r="AM246" s="120"/>
      <c r="AN246" s="120"/>
      <c r="AO246" s="120"/>
      <c r="AP246" s="120"/>
      <c r="AQ246" s="120">
        <f>IF(ISNUMBER(AK246),AK246,0)-IF(ISNUMBER(AE246),AE246,0)</f>
        <v>0</v>
      </c>
      <c r="AR246" s="120"/>
      <c r="AS246" s="120"/>
      <c r="AT246" s="120"/>
      <c r="AU246" s="120"/>
      <c r="AV246" s="120"/>
      <c r="AW246" s="120">
        <v>0</v>
      </c>
      <c r="AX246" s="120"/>
      <c r="AY246" s="120"/>
      <c r="AZ246" s="120"/>
      <c r="BA246" s="120"/>
      <c r="BB246" s="120">
        <v>0</v>
      </c>
      <c r="BC246" s="120"/>
      <c r="BD246" s="120"/>
      <c r="BE246" s="120"/>
      <c r="BF246" s="120"/>
      <c r="BG246" s="120">
        <f>IF(ISNUMBER(Z246),Z246,0)+IF(ISNUMBER(AK246),AK246,0)</f>
        <v>8555415</v>
      </c>
      <c r="BH246" s="120"/>
      <c r="BI246" s="120"/>
      <c r="BJ246" s="120"/>
      <c r="BK246" s="120"/>
      <c r="BL246" s="120"/>
    </row>
    <row r="247" spans="1:79" s="6" customFormat="1" ht="12.75" customHeight="1">
      <c r="A247" s="87"/>
      <c r="B247" s="87"/>
      <c r="C247" s="87"/>
      <c r="D247" s="87"/>
      <c r="E247" s="87"/>
      <c r="F247" s="87"/>
      <c r="G247" s="99" t="s">
        <v>147</v>
      </c>
      <c r="H247" s="100"/>
      <c r="I247" s="100"/>
      <c r="J247" s="100"/>
      <c r="K247" s="100"/>
      <c r="L247" s="100"/>
      <c r="M247" s="100"/>
      <c r="N247" s="100"/>
      <c r="O247" s="100"/>
      <c r="P247" s="100"/>
      <c r="Q247" s="100"/>
      <c r="R247" s="100"/>
      <c r="S247" s="101"/>
      <c r="T247" s="119">
        <v>47443666</v>
      </c>
      <c r="U247" s="119"/>
      <c r="V247" s="119"/>
      <c r="W247" s="119"/>
      <c r="X247" s="119"/>
      <c r="Y247" s="119"/>
      <c r="Z247" s="119">
        <v>47443666</v>
      </c>
      <c r="AA247" s="119"/>
      <c r="AB247" s="119"/>
      <c r="AC247" s="119"/>
      <c r="AD247" s="119"/>
      <c r="AE247" s="119">
        <v>0</v>
      </c>
      <c r="AF247" s="119"/>
      <c r="AG247" s="119"/>
      <c r="AH247" s="119"/>
      <c r="AI247" s="119"/>
      <c r="AJ247" s="119"/>
      <c r="AK247" s="119">
        <v>0</v>
      </c>
      <c r="AL247" s="119"/>
      <c r="AM247" s="119"/>
      <c r="AN247" s="119"/>
      <c r="AO247" s="119"/>
      <c r="AP247" s="119"/>
      <c r="AQ247" s="119">
        <f>IF(ISNUMBER(AK247),AK247,0)-IF(ISNUMBER(AE247),AE247,0)</f>
        <v>0</v>
      </c>
      <c r="AR247" s="119"/>
      <c r="AS247" s="119"/>
      <c r="AT247" s="119"/>
      <c r="AU247" s="119"/>
      <c r="AV247" s="119"/>
      <c r="AW247" s="119">
        <v>0</v>
      </c>
      <c r="AX247" s="119"/>
      <c r="AY247" s="119"/>
      <c r="AZ247" s="119"/>
      <c r="BA247" s="119"/>
      <c r="BB247" s="119">
        <v>0</v>
      </c>
      <c r="BC247" s="119"/>
      <c r="BD247" s="119"/>
      <c r="BE247" s="119"/>
      <c r="BF247" s="119"/>
      <c r="BG247" s="119">
        <f>IF(ISNUMBER(Z247),Z247,0)+IF(ISNUMBER(AK247),AK247,0)</f>
        <v>47443666</v>
      </c>
      <c r="BH247" s="119"/>
      <c r="BI247" s="119"/>
      <c r="BJ247" s="119"/>
      <c r="BK247" s="119"/>
      <c r="BL247" s="119"/>
    </row>
    <row r="249" spans="1:79" ht="14.25" customHeight="1">
      <c r="A249" s="42" t="s">
        <v>238</v>
      </c>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row>
    <row r="250" spans="1:79" ht="15" customHeight="1">
      <c r="A250" s="40" t="s">
        <v>219</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row>
    <row r="251" spans="1:79" ht="18" customHeight="1">
      <c r="A251" s="36" t="s">
        <v>135</v>
      </c>
      <c r="B251" s="36"/>
      <c r="C251" s="36"/>
      <c r="D251" s="36"/>
      <c r="E251" s="36"/>
      <c r="F251" s="36"/>
      <c r="G251" s="36" t="s">
        <v>19</v>
      </c>
      <c r="H251" s="36"/>
      <c r="I251" s="36"/>
      <c r="J251" s="36"/>
      <c r="K251" s="36"/>
      <c r="L251" s="36"/>
      <c r="M251" s="36"/>
      <c r="N251" s="36"/>
      <c r="O251" s="36"/>
      <c r="P251" s="36"/>
      <c r="Q251" s="36" t="s">
        <v>225</v>
      </c>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t="s">
        <v>235</v>
      </c>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row>
    <row r="252" spans="1:79" ht="42.95" customHeight="1">
      <c r="A252" s="36"/>
      <c r="B252" s="36"/>
      <c r="C252" s="36"/>
      <c r="D252" s="36"/>
      <c r="E252" s="36"/>
      <c r="F252" s="36"/>
      <c r="G252" s="36"/>
      <c r="H252" s="36"/>
      <c r="I252" s="36"/>
      <c r="J252" s="36"/>
      <c r="K252" s="36"/>
      <c r="L252" s="36"/>
      <c r="M252" s="36"/>
      <c r="N252" s="36"/>
      <c r="O252" s="36"/>
      <c r="P252" s="36"/>
      <c r="Q252" s="36" t="s">
        <v>140</v>
      </c>
      <c r="R252" s="36"/>
      <c r="S252" s="36"/>
      <c r="T252" s="36"/>
      <c r="U252" s="36"/>
      <c r="V252" s="49" t="s">
        <v>141</v>
      </c>
      <c r="W252" s="49"/>
      <c r="X252" s="49"/>
      <c r="Y252" s="49"/>
      <c r="Z252" s="36" t="s">
        <v>142</v>
      </c>
      <c r="AA252" s="36"/>
      <c r="AB252" s="36"/>
      <c r="AC252" s="36"/>
      <c r="AD252" s="36"/>
      <c r="AE252" s="36"/>
      <c r="AF252" s="36"/>
      <c r="AG252" s="36"/>
      <c r="AH252" s="36"/>
      <c r="AI252" s="36"/>
      <c r="AJ252" s="36" t="s">
        <v>143</v>
      </c>
      <c r="AK252" s="36"/>
      <c r="AL252" s="36"/>
      <c r="AM252" s="36"/>
      <c r="AN252" s="36"/>
      <c r="AO252" s="36" t="s">
        <v>20</v>
      </c>
      <c r="AP252" s="36"/>
      <c r="AQ252" s="36"/>
      <c r="AR252" s="36"/>
      <c r="AS252" s="36"/>
      <c r="AT252" s="49" t="s">
        <v>144</v>
      </c>
      <c r="AU252" s="49"/>
      <c r="AV252" s="49"/>
      <c r="AW252" s="49"/>
      <c r="AX252" s="36" t="s">
        <v>142</v>
      </c>
      <c r="AY252" s="36"/>
      <c r="AZ252" s="36"/>
      <c r="BA252" s="36"/>
      <c r="BB252" s="36"/>
      <c r="BC252" s="36"/>
      <c r="BD252" s="36"/>
      <c r="BE252" s="36"/>
      <c r="BF252" s="36"/>
      <c r="BG252" s="36"/>
      <c r="BH252" s="36" t="s">
        <v>145</v>
      </c>
      <c r="BI252" s="36"/>
      <c r="BJ252" s="36"/>
      <c r="BK252" s="36"/>
      <c r="BL252" s="36"/>
    </row>
    <row r="253" spans="1:79" ht="63" customHeight="1">
      <c r="A253" s="36"/>
      <c r="B253" s="36"/>
      <c r="C253" s="36"/>
      <c r="D253" s="36"/>
      <c r="E253" s="36"/>
      <c r="F253" s="36"/>
      <c r="G253" s="36"/>
      <c r="H253" s="36"/>
      <c r="I253" s="36"/>
      <c r="J253" s="36"/>
      <c r="K253" s="36"/>
      <c r="L253" s="36"/>
      <c r="M253" s="36"/>
      <c r="N253" s="36"/>
      <c r="O253" s="36"/>
      <c r="P253" s="36"/>
      <c r="Q253" s="36"/>
      <c r="R253" s="36"/>
      <c r="S253" s="36"/>
      <c r="T253" s="36"/>
      <c r="U253" s="36"/>
      <c r="V253" s="49"/>
      <c r="W253" s="49"/>
      <c r="X253" s="49"/>
      <c r="Y253" s="49"/>
      <c r="Z253" s="36" t="s">
        <v>17</v>
      </c>
      <c r="AA253" s="36"/>
      <c r="AB253" s="36"/>
      <c r="AC253" s="36"/>
      <c r="AD253" s="36"/>
      <c r="AE253" s="36" t="s">
        <v>16</v>
      </c>
      <c r="AF253" s="36"/>
      <c r="AG253" s="36"/>
      <c r="AH253" s="36"/>
      <c r="AI253" s="36"/>
      <c r="AJ253" s="36"/>
      <c r="AK253" s="36"/>
      <c r="AL253" s="36"/>
      <c r="AM253" s="36"/>
      <c r="AN253" s="36"/>
      <c r="AO253" s="36"/>
      <c r="AP253" s="36"/>
      <c r="AQ253" s="36"/>
      <c r="AR253" s="36"/>
      <c r="AS253" s="36"/>
      <c r="AT253" s="49"/>
      <c r="AU253" s="49"/>
      <c r="AV253" s="49"/>
      <c r="AW253" s="49"/>
      <c r="AX253" s="36" t="s">
        <v>17</v>
      </c>
      <c r="AY253" s="36"/>
      <c r="AZ253" s="36"/>
      <c r="BA253" s="36"/>
      <c r="BB253" s="36"/>
      <c r="BC253" s="36" t="s">
        <v>16</v>
      </c>
      <c r="BD253" s="36"/>
      <c r="BE253" s="36"/>
      <c r="BF253" s="36"/>
      <c r="BG253" s="36"/>
      <c r="BH253" s="36"/>
      <c r="BI253" s="36"/>
      <c r="BJ253" s="36"/>
      <c r="BK253" s="36"/>
      <c r="BL253" s="36"/>
    </row>
    <row r="254" spans="1:79" ht="15" customHeight="1">
      <c r="A254" s="36">
        <v>1</v>
      </c>
      <c r="B254" s="36"/>
      <c r="C254" s="36"/>
      <c r="D254" s="36"/>
      <c r="E254" s="36"/>
      <c r="F254" s="36"/>
      <c r="G254" s="36">
        <v>2</v>
      </c>
      <c r="H254" s="36"/>
      <c r="I254" s="36"/>
      <c r="J254" s="36"/>
      <c r="K254" s="36"/>
      <c r="L254" s="36"/>
      <c r="M254" s="36"/>
      <c r="N254" s="36"/>
      <c r="O254" s="36"/>
      <c r="P254" s="36"/>
      <c r="Q254" s="36">
        <v>3</v>
      </c>
      <c r="R254" s="36"/>
      <c r="S254" s="36"/>
      <c r="T254" s="36"/>
      <c r="U254" s="36"/>
      <c r="V254" s="36">
        <v>4</v>
      </c>
      <c r="W254" s="36"/>
      <c r="X254" s="36"/>
      <c r="Y254" s="36"/>
      <c r="Z254" s="36">
        <v>5</v>
      </c>
      <c r="AA254" s="36"/>
      <c r="AB254" s="36"/>
      <c r="AC254" s="36"/>
      <c r="AD254" s="36"/>
      <c r="AE254" s="36">
        <v>6</v>
      </c>
      <c r="AF254" s="36"/>
      <c r="AG254" s="36"/>
      <c r="AH254" s="36"/>
      <c r="AI254" s="36"/>
      <c r="AJ254" s="36">
        <v>7</v>
      </c>
      <c r="AK254" s="36"/>
      <c r="AL254" s="36"/>
      <c r="AM254" s="36"/>
      <c r="AN254" s="36"/>
      <c r="AO254" s="36">
        <v>8</v>
      </c>
      <c r="AP254" s="36"/>
      <c r="AQ254" s="36"/>
      <c r="AR254" s="36"/>
      <c r="AS254" s="36"/>
      <c r="AT254" s="36">
        <v>9</v>
      </c>
      <c r="AU254" s="36"/>
      <c r="AV254" s="36"/>
      <c r="AW254" s="36"/>
      <c r="AX254" s="36">
        <v>10</v>
      </c>
      <c r="AY254" s="36"/>
      <c r="AZ254" s="36"/>
      <c r="BA254" s="36"/>
      <c r="BB254" s="36"/>
      <c r="BC254" s="36">
        <v>11</v>
      </c>
      <c r="BD254" s="36"/>
      <c r="BE254" s="36"/>
      <c r="BF254" s="36"/>
      <c r="BG254" s="36"/>
      <c r="BH254" s="36">
        <v>12</v>
      </c>
      <c r="BI254" s="36"/>
      <c r="BJ254" s="36"/>
      <c r="BK254" s="36"/>
      <c r="BL254" s="36"/>
    </row>
    <row r="255" spans="1:79" s="1" customFormat="1" ht="12" hidden="1" customHeight="1">
      <c r="A255" s="38" t="s">
        <v>64</v>
      </c>
      <c r="B255" s="38"/>
      <c r="C255" s="38"/>
      <c r="D255" s="38"/>
      <c r="E255" s="38"/>
      <c r="F255" s="38"/>
      <c r="G255" s="72" t="s">
        <v>57</v>
      </c>
      <c r="H255" s="72"/>
      <c r="I255" s="72"/>
      <c r="J255" s="72"/>
      <c r="K255" s="72"/>
      <c r="L255" s="72"/>
      <c r="M255" s="72"/>
      <c r="N255" s="72"/>
      <c r="O255" s="72"/>
      <c r="P255" s="72"/>
      <c r="Q255" s="37" t="s">
        <v>80</v>
      </c>
      <c r="R255" s="37"/>
      <c r="S255" s="37"/>
      <c r="T255" s="37"/>
      <c r="U255" s="37"/>
      <c r="V255" s="37" t="s">
        <v>81</v>
      </c>
      <c r="W255" s="37"/>
      <c r="X255" s="37"/>
      <c r="Y255" s="37"/>
      <c r="Z255" s="37" t="s">
        <v>82</v>
      </c>
      <c r="AA255" s="37"/>
      <c r="AB255" s="37"/>
      <c r="AC255" s="37"/>
      <c r="AD255" s="37"/>
      <c r="AE255" s="37" t="s">
        <v>83</v>
      </c>
      <c r="AF255" s="37"/>
      <c r="AG255" s="37"/>
      <c r="AH255" s="37"/>
      <c r="AI255" s="37"/>
      <c r="AJ255" s="73" t="s">
        <v>101</v>
      </c>
      <c r="AK255" s="37"/>
      <c r="AL255" s="37"/>
      <c r="AM255" s="37"/>
      <c r="AN255" s="37"/>
      <c r="AO255" s="37" t="s">
        <v>84</v>
      </c>
      <c r="AP255" s="37"/>
      <c r="AQ255" s="37"/>
      <c r="AR255" s="37"/>
      <c r="AS255" s="37"/>
      <c r="AT255" s="73" t="s">
        <v>102</v>
      </c>
      <c r="AU255" s="37"/>
      <c r="AV255" s="37"/>
      <c r="AW255" s="37"/>
      <c r="AX255" s="37" t="s">
        <v>85</v>
      </c>
      <c r="AY255" s="37"/>
      <c r="AZ255" s="37"/>
      <c r="BA255" s="37"/>
      <c r="BB255" s="37"/>
      <c r="BC255" s="37" t="s">
        <v>86</v>
      </c>
      <c r="BD255" s="37"/>
      <c r="BE255" s="37"/>
      <c r="BF255" s="37"/>
      <c r="BG255" s="37"/>
      <c r="BH255" s="73" t="s">
        <v>101</v>
      </c>
      <c r="BI255" s="37"/>
      <c r="BJ255" s="37"/>
      <c r="BK255" s="37"/>
      <c r="BL255" s="37"/>
      <c r="CA255" s="1" t="s">
        <v>52</v>
      </c>
    </row>
    <row r="256" spans="1:79" s="98" customFormat="1" ht="12.75" customHeight="1">
      <c r="A256" s="109">
        <v>2111</v>
      </c>
      <c r="B256" s="109"/>
      <c r="C256" s="109"/>
      <c r="D256" s="109"/>
      <c r="E256" s="109"/>
      <c r="F256" s="109"/>
      <c r="G256" s="91" t="s">
        <v>174</v>
      </c>
      <c r="H256" s="92"/>
      <c r="I256" s="92"/>
      <c r="J256" s="92"/>
      <c r="K256" s="92"/>
      <c r="L256" s="92"/>
      <c r="M256" s="92"/>
      <c r="N256" s="92"/>
      <c r="O256" s="92"/>
      <c r="P256" s="93"/>
      <c r="Q256" s="120">
        <v>47600000</v>
      </c>
      <c r="R256" s="120"/>
      <c r="S256" s="120"/>
      <c r="T256" s="120"/>
      <c r="U256" s="120"/>
      <c r="V256" s="120">
        <v>0</v>
      </c>
      <c r="W256" s="120"/>
      <c r="X256" s="120"/>
      <c r="Y256" s="120"/>
      <c r="Z256" s="120">
        <v>0</v>
      </c>
      <c r="AA256" s="120"/>
      <c r="AB256" s="120"/>
      <c r="AC256" s="120"/>
      <c r="AD256" s="120"/>
      <c r="AE256" s="120">
        <v>0</v>
      </c>
      <c r="AF256" s="120"/>
      <c r="AG256" s="120"/>
      <c r="AH256" s="120"/>
      <c r="AI256" s="120"/>
      <c r="AJ256" s="120">
        <f>IF(ISNUMBER(Q256),Q256,0)-IF(ISNUMBER(Z256),Z256,0)</f>
        <v>47600000</v>
      </c>
      <c r="AK256" s="120"/>
      <c r="AL256" s="120"/>
      <c r="AM256" s="120"/>
      <c r="AN256" s="120"/>
      <c r="AO256" s="120">
        <v>76300000</v>
      </c>
      <c r="AP256" s="120"/>
      <c r="AQ256" s="120"/>
      <c r="AR256" s="120"/>
      <c r="AS256" s="120"/>
      <c r="AT256" s="120">
        <f>IF(ISNUMBER(V256),V256,0)-IF(ISNUMBER(Z256),Z256,0)-IF(ISNUMBER(AE256),AE256,0)</f>
        <v>0</v>
      </c>
      <c r="AU256" s="120"/>
      <c r="AV256" s="120"/>
      <c r="AW256" s="120"/>
      <c r="AX256" s="120">
        <v>0</v>
      </c>
      <c r="AY256" s="120"/>
      <c r="AZ256" s="120"/>
      <c r="BA256" s="120"/>
      <c r="BB256" s="120"/>
      <c r="BC256" s="120">
        <v>0</v>
      </c>
      <c r="BD256" s="120"/>
      <c r="BE256" s="120"/>
      <c r="BF256" s="120"/>
      <c r="BG256" s="120"/>
      <c r="BH256" s="120">
        <f>IF(ISNUMBER(AO256),AO256,0)-IF(ISNUMBER(AX256),AX256,0)</f>
        <v>76300000</v>
      </c>
      <c r="BI256" s="120"/>
      <c r="BJ256" s="120"/>
      <c r="BK256" s="120"/>
      <c r="BL256" s="120"/>
      <c r="CA256" s="98" t="s">
        <v>53</v>
      </c>
    </row>
    <row r="257" spans="1:79" s="98" customFormat="1" ht="12.75" customHeight="1">
      <c r="A257" s="109">
        <v>2120</v>
      </c>
      <c r="B257" s="109"/>
      <c r="C257" s="109"/>
      <c r="D257" s="109"/>
      <c r="E257" s="109"/>
      <c r="F257" s="109"/>
      <c r="G257" s="91" t="s">
        <v>175</v>
      </c>
      <c r="H257" s="92"/>
      <c r="I257" s="92"/>
      <c r="J257" s="92"/>
      <c r="K257" s="92"/>
      <c r="L257" s="92"/>
      <c r="M257" s="92"/>
      <c r="N257" s="92"/>
      <c r="O257" s="92"/>
      <c r="P257" s="93"/>
      <c r="Q257" s="120">
        <v>10519200</v>
      </c>
      <c r="R257" s="120"/>
      <c r="S257" s="120"/>
      <c r="T257" s="120"/>
      <c r="U257" s="120"/>
      <c r="V257" s="120">
        <v>0</v>
      </c>
      <c r="W257" s="120"/>
      <c r="X257" s="120"/>
      <c r="Y257" s="120"/>
      <c r="Z257" s="120">
        <v>0</v>
      </c>
      <c r="AA257" s="120"/>
      <c r="AB257" s="120"/>
      <c r="AC257" s="120"/>
      <c r="AD257" s="120"/>
      <c r="AE257" s="120">
        <v>0</v>
      </c>
      <c r="AF257" s="120"/>
      <c r="AG257" s="120"/>
      <c r="AH257" s="120"/>
      <c r="AI257" s="120"/>
      <c r="AJ257" s="120">
        <f>IF(ISNUMBER(Q257),Q257,0)-IF(ISNUMBER(Z257),Z257,0)</f>
        <v>10519200</v>
      </c>
      <c r="AK257" s="120"/>
      <c r="AL257" s="120"/>
      <c r="AM257" s="120"/>
      <c r="AN257" s="120"/>
      <c r="AO257" s="120">
        <v>17511700</v>
      </c>
      <c r="AP257" s="120"/>
      <c r="AQ257" s="120"/>
      <c r="AR257" s="120"/>
      <c r="AS257" s="120"/>
      <c r="AT257" s="120">
        <f>IF(ISNUMBER(V257),V257,0)-IF(ISNUMBER(Z257),Z257,0)-IF(ISNUMBER(AE257),AE257,0)</f>
        <v>0</v>
      </c>
      <c r="AU257" s="120"/>
      <c r="AV257" s="120"/>
      <c r="AW257" s="120"/>
      <c r="AX257" s="120">
        <v>0</v>
      </c>
      <c r="AY257" s="120"/>
      <c r="AZ257" s="120"/>
      <c r="BA257" s="120"/>
      <c r="BB257" s="120"/>
      <c r="BC257" s="120">
        <v>0</v>
      </c>
      <c r="BD257" s="120"/>
      <c r="BE257" s="120"/>
      <c r="BF257" s="120"/>
      <c r="BG257" s="120"/>
      <c r="BH257" s="120">
        <f>IF(ISNUMBER(AO257),AO257,0)-IF(ISNUMBER(AX257),AX257,0)</f>
        <v>17511700</v>
      </c>
      <c r="BI257" s="120"/>
      <c r="BJ257" s="120"/>
      <c r="BK257" s="120"/>
      <c r="BL257" s="120"/>
    </row>
    <row r="258" spans="1:79" s="6" customFormat="1" ht="12.75" customHeight="1">
      <c r="A258" s="87"/>
      <c r="B258" s="87"/>
      <c r="C258" s="87"/>
      <c r="D258" s="87"/>
      <c r="E258" s="87"/>
      <c r="F258" s="87"/>
      <c r="G258" s="99" t="s">
        <v>147</v>
      </c>
      <c r="H258" s="100"/>
      <c r="I258" s="100"/>
      <c r="J258" s="100"/>
      <c r="K258" s="100"/>
      <c r="L258" s="100"/>
      <c r="M258" s="100"/>
      <c r="N258" s="100"/>
      <c r="O258" s="100"/>
      <c r="P258" s="101"/>
      <c r="Q258" s="119">
        <v>58119200</v>
      </c>
      <c r="R258" s="119"/>
      <c r="S258" s="119"/>
      <c r="T258" s="119"/>
      <c r="U258" s="119"/>
      <c r="V258" s="119">
        <v>0</v>
      </c>
      <c r="W258" s="119"/>
      <c r="X258" s="119"/>
      <c r="Y258" s="119"/>
      <c r="Z258" s="119">
        <v>0</v>
      </c>
      <c r="AA258" s="119"/>
      <c r="AB258" s="119"/>
      <c r="AC258" s="119"/>
      <c r="AD258" s="119"/>
      <c r="AE258" s="119">
        <v>0</v>
      </c>
      <c r="AF258" s="119"/>
      <c r="AG258" s="119"/>
      <c r="AH258" s="119"/>
      <c r="AI258" s="119"/>
      <c r="AJ258" s="119">
        <f>IF(ISNUMBER(Q258),Q258,0)-IF(ISNUMBER(Z258),Z258,0)</f>
        <v>58119200</v>
      </c>
      <c r="AK258" s="119"/>
      <c r="AL258" s="119"/>
      <c r="AM258" s="119"/>
      <c r="AN258" s="119"/>
      <c r="AO258" s="119">
        <v>93811700</v>
      </c>
      <c r="AP258" s="119"/>
      <c r="AQ258" s="119"/>
      <c r="AR258" s="119"/>
      <c r="AS258" s="119"/>
      <c r="AT258" s="119">
        <f>IF(ISNUMBER(V258),V258,0)-IF(ISNUMBER(Z258),Z258,0)-IF(ISNUMBER(AE258),AE258,0)</f>
        <v>0</v>
      </c>
      <c r="AU258" s="119"/>
      <c r="AV258" s="119"/>
      <c r="AW258" s="119"/>
      <c r="AX258" s="119">
        <v>0</v>
      </c>
      <c r="AY258" s="119"/>
      <c r="AZ258" s="119"/>
      <c r="BA258" s="119"/>
      <c r="BB258" s="119"/>
      <c r="BC258" s="119">
        <v>0</v>
      </c>
      <c r="BD258" s="119"/>
      <c r="BE258" s="119"/>
      <c r="BF258" s="119"/>
      <c r="BG258" s="119"/>
      <c r="BH258" s="119">
        <f>IF(ISNUMBER(AO258),AO258,0)-IF(ISNUMBER(AX258),AX258,0)</f>
        <v>93811700</v>
      </c>
      <c r="BI258" s="119"/>
      <c r="BJ258" s="119"/>
      <c r="BK258" s="119"/>
      <c r="BL258" s="119"/>
    </row>
    <row r="260" spans="1:79" ht="14.25" customHeight="1">
      <c r="A260" s="42" t="s">
        <v>226</v>
      </c>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row>
    <row r="261" spans="1:79" ht="15" customHeight="1">
      <c r="A261" s="40" t="s">
        <v>219</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row>
    <row r="262" spans="1:79" ht="42.95" customHeight="1">
      <c r="A262" s="49" t="s">
        <v>135</v>
      </c>
      <c r="B262" s="49"/>
      <c r="C262" s="49"/>
      <c r="D262" s="49"/>
      <c r="E262" s="49"/>
      <c r="F262" s="49"/>
      <c r="G262" s="36" t="s">
        <v>19</v>
      </c>
      <c r="H262" s="36"/>
      <c r="I262" s="36"/>
      <c r="J262" s="36"/>
      <c r="K262" s="36"/>
      <c r="L262" s="36"/>
      <c r="M262" s="36"/>
      <c r="N262" s="36"/>
      <c r="O262" s="36"/>
      <c r="P262" s="36"/>
      <c r="Q262" s="36"/>
      <c r="R262" s="36"/>
      <c r="S262" s="36"/>
      <c r="T262" s="36" t="s">
        <v>15</v>
      </c>
      <c r="U262" s="36"/>
      <c r="V262" s="36"/>
      <c r="W262" s="36"/>
      <c r="X262" s="36"/>
      <c r="Y262" s="36"/>
      <c r="Z262" s="36" t="s">
        <v>14</v>
      </c>
      <c r="AA262" s="36"/>
      <c r="AB262" s="36"/>
      <c r="AC262" s="36"/>
      <c r="AD262" s="36"/>
      <c r="AE262" s="36" t="s">
        <v>222</v>
      </c>
      <c r="AF262" s="36"/>
      <c r="AG262" s="36"/>
      <c r="AH262" s="36"/>
      <c r="AI262" s="36"/>
      <c r="AJ262" s="36"/>
      <c r="AK262" s="36" t="s">
        <v>227</v>
      </c>
      <c r="AL262" s="36"/>
      <c r="AM262" s="36"/>
      <c r="AN262" s="36"/>
      <c r="AO262" s="36"/>
      <c r="AP262" s="36"/>
      <c r="AQ262" s="36" t="s">
        <v>239</v>
      </c>
      <c r="AR262" s="36"/>
      <c r="AS262" s="36"/>
      <c r="AT262" s="36"/>
      <c r="AU262" s="36"/>
      <c r="AV262" s="36"/>
      <c r="AW262" s="36" t="s">
        <v>18</v>
      </c>
      <c r="AX262" s="36"/>
      <c r="AY262" s="36"/>
      <c r="AZ262" s="36"/>
      <c r="BA262" s="36"/>
      <c r="BB262" s="36"/>
      <c r="BC262" s="36"/>
      <c r="BD262" s="36"/>
      <c r="BE262" s="36" t="s">
        <v>156</v>
      </c>
      <c r="BF262" s="36"/>
      <c r="BG262" s="36"/>
      <c r="BH262" s="36"/>
      <c r="BI262" s="36"/>
      <c r="BJ262" s="36"/>
      <c r="BK262" s="36"/>
      <c r="BL262" s="36"/>
    </row>
    <row r="263" spans="1:79" ht="21.75" customHeight="1">
      <c r="A263" s="49"/>
      <c r="B263" s="49"/>
      <c r="C263" s="49"/>
      <c r="D263" s="49"/>
      <c r="E263" s="49"/>
      <c r="F263" s="49"/>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row>
    <row r="264" spans="1:79" ht="15" customHeight="1">
      <c r="A264" s="36">
        <v>1</v>
      </c>
      <c r="B264" s="36"/>
      <c r="C264" s="36"/>
      <c r="D264" s="36"/>
      <c r="E264" s="36"/>
      <c r="F264" s="36"/>
      <c r="G264" s="36">
        <v>2</v>
      </c>
      <c r="H264" s="36"/>
      <c r="I264" s="36"/>
      <c r="J264" s="36"/>
      <c r="K264" s="36"/>
      <c r="L264" s="36"/>
      <c r="M264" s="36"/>
      <c r="N264" s="36"/>
      <c r="O264" s="36"/>
      <c r="P264" s="36"/>
      <c r="Q264" s="36"/>
      <c r="R264" s="36"/>
      <c r="S264" s="36"/>
      <c r="T264" s="36">
        <v>3</v>
      </c>
      <c r="U264" s="36"/>
      <c r="V264" s="36"/>
      <c r="W264" s="36"/>
      <c r="X264" s="36"/>
      <c r="Y264" s="36"/>
      <c r="Z264" s="36">
        <v>4</v>
      </c>
      <c r="AA264" s="36"/>
      <c r="AB264" s="36"/>
      <c r="AC264" s="36"/>
      <c r="AD264" s="36"/>
      <c r="AE264" s="36">
        <v>5</v>
      </c>
      <c r="AF264" s="36"/>
      <c r="AG264" s="36"/>
      <c r="AH264" s="36"/>
      <c r="AI264" s="36"/>
      <c r="AJ264" s="36"/>
      <c r="AK264" s="36">
        <v>6</v>
      </c>
      <c r="AL264" s="36"/>
      <c r="AM264" s="36"/>
      <c r="AN264" s="36"/>
      <c r="AO264" s="36"/>
      <c r="AP264" s="36"/>
      <c r="AQ264" s="36">
        <v>7</v>
      </c>
      <c r="AR264" s="36"/>
      <c r="AS264" s="36"/>
      <c r="AT264" s="36"/>
      <c r="AU264" s="36"/>
      <c r="AV264" s="36"/>
      <c r="AW264" s="38">
        <v>8</v>
      </c>
      <c r="AX264" s="38"/>
      <c r="AY264" s="38"/>
      <c r="AZ264" s="38"/>
      <c r="BA264" s="38"/>
      <c r="BB264" s="38"/>
      <c r="BC264" s="38"/>
      <c r="BD264" s="38"/>
      <c r="BE264" s="38">
        <v>9</v>
      </c>
      <c r="BF264" s="38"/>
      <c r="BG264" s="38"/>
      <c r="BH264" s="38"/>
      <c r="BI264" s="38"/>
      <c r="BJ264" s="38"/>
      <c r="BK264" s="38"/>
      <c r="BL264" s="38"/>
    </row>
    <row r="265" spans="1:79" s="1" customFormat="1" ht="18.75" hidden="1" customHeight="1">
      <c r="A265" s="38" t="s">
        <v>64</v>
      </c>
      <c r="B265" s="38"/>
      <c r="C265" s="38"/>
      <c r="D265" s="38"/>
      <c r="E265" s="38"/>
      <c r="F265" s="38"/>
      <c r="G265" s="72" t="s">
        <v>57</v>
      </c>
      <c r="H265" s="72"/>
      <c r="I265" s="72"/>
      <c r="J265" s="72"/>
      <c r="K265" s="72"/>
      <c r="L265" s="72"/>
      <c r="M265" s="72"/>
      <c r="N265" s="72"/>
      <c r="O265" s="72"/>
      <c r="P265" s="72"/>
      <c r="Q265" s="72"/>
      <c r="R265" s="72"/>
      <c r="S265" s="72"/>
      <c r="T265" s="37" t="s">
        <v>80</v>
      </c>
      <c r="U265" s="37"/>
      <c r="V265" s="37"/>
      <c r="W265" s="37"/>
      <c r="X265" s="37"/>
      <c r="Y265" s="37"/>
      <c r="Z265" s="37" t="s">
        <v>81</v>
      </c>
      <c r="AA265" s="37"/>
      <c r="AB265" s="37"/>
      <c r="AC265" s="37"/>
      <c r="AD265" s="37"/>
      <c r="AE265" s="37" t="s">
        <v>82</v>
      </c>
      <c r="AF265" s="37"/>
      <c r="AG265" s="37"/>
      <c r="AH265" s="37"/>
      <c r="AI265" s="37"/>
      <c r="AJ265" s="37"/>
      <c r="AK265" s="37" t="s">
        <v>83</v>
      </c>
      <c r="AL265" s="37"/>
      <c r="AM265" s="37"/>
      <c r="AN265" s="37"/>
      <c r="AO265" s="37"/>
      <c r="AP265" s="37"/>
      <c r="AQ265" s="37" t="s">
        <v>84</v>
      </c>
      <c r="AR265" s="37"/>
      <c r="AS265" s="37"/>
      <c r="AT265" s="37"/>
      <c r="AU265" s="37"/>
      <c r="AV265" s="37"/>
      <c r="AW265" s="72" t="s">
        <v>87</v>
      </c>
      <c r="AX265" s="72"/>
      <c r="AY265" s="72"/>
      <c r="AZ265" s="72"/>
      <c r="BA265" s="72"/>
      <c r="BB265" s="72"/>
      <c r="BC265" s="72"/>
      <c r="BD265" s="72"/>
      <c r="BE265" s="72" t="s">
        <v>88</v>
      </c>
      <c r="BF265" s="72"/>
      <c r="BG265" s="72"/>
      <c r="BH265" s="72"/>
      <c r="BI265" s="72"/>
      <c r="BJ265" s="72"/>
      <c r="BK265" s="72"/>
      <c r="BL265" s="72"/>
      <c r="CA265" s="1" t="s">
        <v>54</v>
      </c>
    </row>
    <row r="266" spans="1:79" s="98" customFormat="1" ht="12.75" customHeight="1">
      <c r="A266" s="109">
        <v>2111</v>
      </c>
      <c r="B266" s="109"/>
      <c r="C266" s="109"/>
      <c r="D266" s="109"/>
      <c r="E266" s="109"/>
      <c r="F266" s="109"/>
      <c r="G266" s="91" t="s">
        <v>174</v>
      </c>
      <c r="H266" s="92"/>
      <c r="I266" s="92"/>
      <c r="J266" s="92"/>
      <c r="K266" s="92"/>
      <c r="L266" s="92"/>
      <c r="M266" s="92"/>
      <c r="N266" s="92"/>
      <c r="O266" s="92"/>
      <c r="P266" s="92"/>
      <c r="Q266" s="92"/>
      <c r="R266" s="92"/>
      <c r="S266" s="93"/>
      <c r="T266" s="120">
        <v>38888251</v>
      </c>
      <c r="U266" s="120"/>
      <c r="V266" s="120"/>
      <c r="W266" s="120"/>
      <c r="X266" s="120"/>
      <c r="Y266" s="120"/>
      <c r="Z266" s="120">
        <v>38888251</v>
      </c>
      <c r="AA266" s="120"/>
      <c r="AB266" s="120"/>
      <c r="AC266" s="120"/>
      <c r="AD266" s="120"/>
      <c r="AE266" s="120">
        <v>0</v>
      </c>
      <c r="AF266" s="120"/>
      <c r="AG266" s="120"/>
      <c r="AH266" s="120"/>
      <c r="AI266" s="120"/>
      <c r="AJ266" s="120"/>
      <c r="AK266" s="120">
        <v>0</v>
      </c>
      <c r="AL266" s="120"/>
      <c r="AM266" s="120"/>
      <c r="AN266" s="120"/>
      <c r="AO266" s="120"/>
      <c r="AP266" s="120"/>
      <c r="AQ266" s="120">
        <v>0</v>
      </c>
      <c r="AR266" s="120"/>
      <c r="AS266" s="120"/>
      <c r="AT266" s="120"/>
      <c r="AU266" s="120"/>
      <c r="AV266" s="120"/>
      <c r="AW266" s="134"/>
      <c r="AX266" s="134"/>
      <c r="AY266" s="134"/>
      <c r="AZ266" s="134"/>
      <c r="BA266" s="134"/>
      <c r="BB266" s="134"/>
      <c r="BC266" s="134"/>
      <c r="BD266" s="134"/>
      <c r="BE266" s="134"/>
      <c r="BF266" s="134"/>
      <c r="BG266" s="134"/>
      <c r="BH266" s="134"/>
      <c r="BI266" s="134"/>
      <c r="BJ266" s="134"/>
      <c r="BK266" s="134"/>
      <c r="BL266" s="134"/>
      <c r="CA266" s="98" t="s">
        <v>55</v>
      </c>
    </row>
    <row r="267" spans="1:79" s="98" customFormat="1" ht="12.75" customHeight="1">
      <c r="A267" s="109">
        <v>2120</v>
      </c>
      <c r="B267" s="109"/>
      <c r="C267" s="109"/>
      <c r="D267" s="109"/>
      <c r="E267" s="109"/>
      <c r="F267" s="109"/>
      <c r="G267" s="91" t="s">
        <v>175</v>
      </c>
      <c r="H267" s="92"/>
      <c r="I267" s="92"/>
      <c r="J267" s="92"/>
      <c r="K267" s="92"/>
      <c r="L267" s="92"/>
      <c r="M267" s="92"/>
      <c r="N267" s="92"/>
      <c r="O267" s="92"/>
      <c r="P267" s="92"/>
      <c r="Q267" s="92"/>
      <c r="R267" s="92"/>
      <c r="S267" s="93"/>
      <c r="T267" s="120">
        <v>8555415</v>
      </c>
      <c r="U267" s="120"/>
      <c r="V267" s="120"/>
      <c r="W267" s="120"/>
      <c r="X267" s="120"/>
      <c r="Y267" s="120"/>
      <c r="Z267" s="120">
        <v>8555415</v>
      </c>
      <c r="AA267" s="120"/>
      <c r="AB267" s="120"/>
      <c r="AC267" s="120"/>
      <c r="AD267" s="120"/>
      <c r="AE267" s="120">
        <v>0</v>
      </c>
      <c r="AF267" s="120"/>
      <c r="AG267" s="120"/>
      <c r="AH267" s="120"/>
      <c r="AI267" s="120"/>
      <c r="AJ267" s="120"/>
      <c r="AK267" s="120">
        <v>0</v>
      </c>
      <c r="AL267" s="120"/>
      <c r="AM267" s="120"/>
      <c r="AN267" s="120"/>
      <c r="AO267" s="120"/>
      <c r="AP267" s="120"/>
      <c r="AQ267" s="120">
        <v>0</v>
      </c>
      <c r="AR267" s="120"/>
      <c r="AS267" s="120"/>
      <c r="AT267" s="120"/>
      <c r="AU267" s="120"/>
      <c r="AV267" s="120"/>
      <c r="AW267" s="134"/>
      <c r="AX267" s="134"/>
      <c r="AY267" s="134"/>
      <c r="AZ267" s="134"/>
      <c r="BA267" s="134"/>
      <c r="BB267" s="134"/>
      <c r="BC267" s="134"/>
      <c r="BD267" s="134"/>
      <c r="BE267" s="134"/>
      <c r="BF267" s="134"/>
      <c r="BG267" s="134"/>
      <c r="BH267" s="134"/>
      <c r="BI267" s="134"/>
      <c r="BJ267" s="134"/>
      <c r="BK267" s="134"/>
      <c r="BL267" s="134"/>
    </row>
    <row r="268" spans="1:79" s="6" customFormat="1" ht="12.75" customHeight="1">
      <c r="A268" s="87"/>
      <c r="B268" s="87"/>
      <c r="C268" s="87"/>
      <c r="D268" s="87"/>
      <c r="E268" s="87"/>
      <c r="F268" s="87"/>
      <c r="G268" s="99" t="s">
        <v>147</v>
      </c>
      <c r="H268" s="100"/>
      <c r="I268" s="100"/>
      <c r="J268" s="100"/>
      <c r="K268" s="100"/>
      <c r="L268" s="100"/>
      <c r="M268" s="100"/>
      <c r="N268" s="100"/>
      <c r="O268" s="100"/>
      <c r="P268" s="100"/>
      <c r="Q268" s="100"/>
      <c r="R268" s="100"/>
      <c r="S268" s="101"/>
      <c r="T268" s="119">
        <v>47443666</v>
      </c>
      <c r="U268" s="119"/>
      <c r="V268" s="119"/>
      <c r="W268" s="119"/>
      <c r="X268" s="119"/>
      <c r="Y268" s="119"/>
      <c r="Z268" s="119">
        <v>47443666</v>
      </c>
      <c r="AA268" s="119"/>
      <c r="AB268" s="119"/>
      <c r="AC268" s="119"/>
      <c r="AD268" s="119"/>
      <c r="AE268" s="119">
        <v>0</v>
      </c>
      <c r="AF268" s="119"/>
      <c r="AG268" s="119"/>
      <c r="AH268" s="119"/>
      <c r="AI268" s="119"/>
      <c r="AJ268" s="119"/>
      <c r="AK268" s="119">
        <v>0</v>
      </c>
      <c r="AL268" s="119"/>
      <c r="AM268" s="119"/>
      <c r="AN268" s="119"/>
      <c r="AO268" s="119"/>
      <c r="AP268" s="119"/>
      <c r="AQ268" s="119">
        <v>0</v>
      </c>
      <c r="AR268" s="119"/>
      <c r="AS268" s="119"/>
      <c r="AT268" s="119"/>
      <c r="AU268" s="119"/>
      <c r="AV268" s="119"/>
      <c r="AW268" s="121"/>
      <c r="AX268" s="121"/>
      <c r="AY268" s="121"/>
      <c r="AZ268" s="121"/>
      <c r="BA268" s="121"/>
      <c r="BB268" s="121"/>
      <c r="BC268" s="121"/>
      <c r="BD268" s="121"/>
      <c r="BE268" s="121"/>
      <c r="BF268" s="121"/>
      <c r="BG268" s="121"/>
      <c r="BH268" s="121"/>
      <c r="BI268" s="121"/>
      <c r="BJ268" s="121"/>
      <c r="BK268" s="121"/>
      <c r="BL268" s="121"/>
    </row>
    <row r="270" spans="1:79" ht="14.25" customHeight="1">
      <c r="A270" s="42" t="s">
        <v>240</v>
      </c>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row>
    <row r="271" spans="1:79" ht="75" customHeight="1">
      <c r="A271" s="127" t="s">
        <v>303</v>
      </c>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row>
    <row r="272" spans="1:79" ht="1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4" spans="1:64" ht="14.25">
      <c r="A274" s="42" t="s">
        <v>255</v>
      </c>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row>
    <row r="275" spans="1:64" ht="14.25">
      <c r="A275" s="42" t="s">
        <v>228</v>
      </c>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row>
    <row r="276" spans="1:64" ht="15" customHeight="1">
      <c r="A276" s="127" t="s">
        <v>210</v>
      </c>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row>
    <row r="277" spans="1:64" ht="1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80" spans="1:64" ht="18.95" customHeight="1">
      <c r="A280" s="129" t="s">
        <v>213</v>
      </c>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22"/>
      <c r="AC280" s="22"/>
      <c r="AD280" s="22"/>
      <c r="AE280" s="22"/>
      <c r="AF280" s="22"/>
      <c r="AG280" s="22"/>
      <c r="AH280" s="25"/>
      <c r="AI280" s="25"/>
      <c r="AJ280" s="25"/>
      <c r="AK280" s="25"/>
      <c r="AL280" s="25"/>
      <c r="AM280" s="25"/>
      <c r="AN280" s="25"/>
      <c r="AO280" s="25"/>
      <c r="AP280" s="25"/>
      <c r="AQ280" s="22"/>
      <c r="AR280" s="22"/>
      <c r="AS280" s="22"/>
      <c r="AT280" s="22"/>
      <c r="AU280" s="130" t="s">
        <v>215</v>
      </c>
      <c r="AV280" s="130"/>
      <c r="AW280" s="130"/>
      <c r="AX280" s="130"/>
      <c r="AY280" s="130"/>
      <c r="AZ280" s="130"/>
      <c r="BA280" s="130"/>
      <c r="BB280" s="130"/>
      <c r="BC280" s="130"/>
      <c r="BD280" s="130"/>
      <c r="BE280" s="130"/>
      <c r="BF280" s="130"/>
    </row>
    <row r="281" spans="1:64" ht="12.75" customHeight="1">
      <c r="AB281" s="23"/>
      <c r="AC281" s="23"/>
      <c r="AD281" s="23"/>
      <c r="AE281" s="23"/>
      <c r="AF281" s="23"/>
      <c r="AG281" s="23"/>
      <c r="AH281" s="27" t="s">
        <v>1</v>
      </c>
      <c r="AI281" s="27"/>
      <c r="AJ281" s="27"/>
      <c r="AK281" s="27"/>
      <c r="AL281" s="27"/>
      <c r="AM281" s="27"/>
      <c r="AN281" s="27"/>
      <c r="AO281" s="27"/>
      <c r="AP281" s="27"/>
      <c r="AQ281" s="23"/>
      <c r="AR281" s="23"/>
      <c r="AS281" s="23"/>
      <c r="AT281" s="23"/>
      <c r="AU281" s="27" t="s">
        <v>160</v>
      </c>
      <c r="AV281" s="27"/>
      <c r="AW281" s="27"/>
      <c r="AX281" s="27"/>
      <c r="AY281" s="27"/>
      <c r="AZ281" s="27"/>
      <c r="BA281" s="27"/>
      <c r="BB281" s="27"/>
      <c r="BC281" s="27"/>
      <c r="BD281" s="27"/>
      <c r="BE281" s="27"/>
      <c r="BF281" s="27"/>
    </row>
    <row r="282" spans="1:64" ht="15">
      <c r="AB282" s="23"/>
      <c r="AC282" s="23"/>
      <c r="AD282" s="23"/>
      <c r="AE282" s="23"/>
      <c r="AF282" s="23"/>
      <c r="AG282" s="23"/>
      <c r="AH282" s="24"/>
      <c r="AI282" s="24"/>
      <c r="AJ282" s="24"/>
      <c r="AK282" s="24"/>
      <c r="AL282" s="24"/>
      <c r="AM282" s="24"/>
      <c r="AN282" s="24"/>
      <c r="AO282" s="24"/>
      <c r="AP282" s="24"/>
      <c r="AQ282" s="23"/>
      <c r="AR282" s="23"/>
      <c r="AS282" s="23"/>
      <c r="AT282" s="23"/>
      <c r="AU282" s="24"/>
      <c r="AV282" s="24"/>
      <c r="AW282" s="24"/>
      <c r="AX282" s="24"/>
      <c r="AY282" s="24"/>
      <c r="AZ282" s="24"/>
      <c r="BA282" s="24"/>
      <c r="BB282" s="24"/>
      <c r="BC282" s="24"/>
      <c r="BD282" s="24"/>
      <c r="BE282" s="24"/>
      <c r="BF282" s="24"/>
    </row>
    <row r="283" spans="1:64" ht="18" customHeight="1">
      <c r="A283" s="129" t="s">
        <v>214</v>
      </c>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23"/>
      <c r="AC283" s="23"/>
      <c r="AD283" s="23"/>
      <c r="AE283" s="23"/>
      <c r="AF283" s="23"/>
      <c r="AG283" s="23"/>
      <c r="AH283" s="26"/>
      <c r="AI283" s="26"/>
      <c r="AJ283" s="26"/>
      <c r="AK283" s="26"/>
      <c r="AL283" s="26"/>
      <c r="AM283" s="26"/>
      <c r="AN283" s="26"/>
      <c r="AO283" s="26"/>
      <c r="AP283" s="26"/>
      <c r="AQ283" s="23"/>
      <c r="AR283" s="23"/>
      <c r="AS283" s="23"/>
      <c r="AT283" s="23"/>
      <c r="AU283" s="131" t="s">
        <v>216</v>
      </c>
      <c r="AV283" s="131"/>
      <c r="AW283" s="131"/>
      <c r="AX283" s="131"/>
      <c r="AY283" s="131"/>
      <c r="AZ283" s="131"/>
      <c r="BA283" s="131"/>
      <c r="BB283" s="131"/>
      <c r="BC283" s="131"/>
      <c r="BD283" s="131"/>
      <c r="BE283" s="131"/>
      <c r="BF283" s="131"/>
    </row>
    <row r="284" spans="1:64" ht="12" customHeight="1">
      <c r="AB284" s="23"/>
      <c r="AC284" s="23"/>
      <c r="AD284" s="23"/>
      <c r="AE284" s="23"/>
      <c r="AF284" s="23"/>
      <c r="AG284" s="23"/>
      <c r="AH284" s="27" t="s">
        <v>1</v>
      </c>
      <c r="AI284" s="27"/>
      <c r="AJ284" s="27"/>
      <c r="AK284" s="27"/>
      <c r="AL284" s="27"/>
      <c r="AM284" s="27"/>
      <c r="AN284" s="27"/>
      <c r="AO284" s="27"/>
      <c r="AP284" s="27"/>
      <c r="AQ284" s="23"/>
      <c r="AR284" s="23"/>
      <c r="AS284" s="23"/>
      <c r="AT284" s="23"/>
      <c r="AU284" s="27" t="s">
        <v>160</v>
      </c>
      <c r="AV284" s="27"/>
      <c r="AW284" s="27"/>
      <c r="AX284" s="27"/>
      <c r="AY284" s="27"/>
      <c r="AZ284" s="27"/>
      <c r="BA284" s="27"/>
      <c r="BB284" s="27"/>
      <c r="BC284" s="27"/>
      <c r="BD284" s="27"/>
      <c r="BE284" s="27"/>
      <c r="BF284" s="27"/>
    </row>
  </sheetData>
  <mergeCells count="1994">
    <mergeCell ref="AK268:AP268"/>
    <mergeCell ref="AQ268:AV268"/>
    <mergeCell ref="AW268:BD268"/>
    <mergeCell ref="BE268:BL268"/>
    <mergeCell ref="AE267:AJ267"/>
    <mergeCell ref="AK267:AP267"/>
    <mergeCell ref="AQ267:AV267"/>
    <mergeCell ref="AW267:BD267"/>
    <mergeCell ref="BE267:BL267"/>
    <mergeCell ref="A268:F268"/>
    <mergeCell ref="G268:S268"/>
    <mergeCell ref="T268:Y268"/>
    <mergeCell ref="Z268:AD268"/>
    <mergeCell ref="AE268:AJ268"/>
    <mergeCell ref="AJ258:AN258"/>
    <mergeCell ref="AO258:AS258"/>
    <mergeCell ref="AT258:AW258"/>
    <mergeCell ref="AX258:BB258"/>
    <mergeCell ref="BC258:BG258"/>
    <mergeCell ref="BH258:BL258"/>
    <mergeCell ref="AT257:AW257"/>
    <mergeCell ref="AX257:BB257"/>
    <mergeCell ref="BC257:BG257"/>
    <mergeCell ref="BH257:BL257"/>
    <mergeCell ref="A258:F258"/>
    <mergeCell ref="G258:P258"/>
    <mergeCell ref="Q258:U258"/>
    <mergeCell ref="V258:Y258"/>
    <mergeCell ref="Z258:AD258"/>
    <mergeCell ref="AE258:AI258"/>
    <mergeCell ref="A257:F257"/>
    <mergeCell ref="G257:P257"/>
    <mergeCell ref="Q257:U257"/>
    <mergeCell ref="V257:Y257"/>
    <mergeCell ref="Z257:AD257"/>
    <mergeCell ref="AE257:AI257"/>
    <mergeCell ref="AJ257:AN257"/>
    <mergeCell ref="AO257:AS257"/>
    <mergeCell ref="BB247:BF247"/>
    <mergeCell ref="BG247:BL247"/>
    <mergeCell ref="T247:Y247"/>
    <mergeCell ref="Z247:AD247"/>
    <mergeCell ref="AE247:AJ247"/>
    <mergeCell ref="AK247:AP247"/>
    <mergeCell ref="AQ247:AV247"/>
    <mergeCell ref="AW247:BA247"/>
    <mergeCell ref="A246:F246"/>
    <mergeCell ref="G246:S246"/>
    <mergeCell ref="T246:Y246"/>
    <mergeCell ref="Z246:AD246"/>
    <mergeCell ref="AE246:AJ246"/>
    <mergeCell ref="AK246:AP246"/>
    <mergeCell ref="AQ246:AV246"/>
    <mergeCell ref="AW246:BA246"/>
    <mergeCell ref="BA204:BC204"/>
    <mergeCell ref="BD204:BF204"/>
    <mergeCell ref="BG204:BI204"/>
    <mergeCell ref="BJ204:BL204"/>
    <mergeCell ref="AI204:AK204"/>
    <mergeCell ref="AL204:AN204"/>
    <mergeCell ref="AO204:AQ204"/>
    <mergeCell ref="AR204:AT204"/>
    <mergeCell ref="AU204:AW204"/>
    <mergeCell ref="AX204:AZ204"/>
    <mergeCell ref="A204:C204"/>
    <mergeCell ref="D204:V204"/>
    <mergeCell ref="W204:Y204"/>
    <mergeCell ref="Z204:AB204"/>
    <mergeCell ref="AC204:AE204"/>
    <mergeCell ref="AF204:AH204"/>
    <mergeCell ref="AU203:AW203"/>
    <mergeCell ref="AX203:AZ203"/>
    <mergeCell ref="BA203:BC203"/>
    <mergeCell ref="BD203:BF203"/>
    <mergeCell ref="BG203:BI203"/>
    <mergeCell ref="BJ203:BL203"/>
    <mergeCell ref="AC203:AE203"/>
    <mergeCell ref="AF203:AH203"/>
    <mergeCell ref="AI203:AK203"/>
    <mergeCell ref="AL203:AN203"/>
    <mergeCell ref="AO203:AQ203"/>
    <mergeCell ref="AR203:AT203"/>
    <mergeCell ref="AT193:AX193"/>
    <mergeCell ref="AY193:BC193"/>
    <mergeCell ref="BD193:BH193"/>
    <mergeCell ref="BI193:BM193"/>
    <mergeCell ref="BN193:BR193"/>
    <mergeCell ref="A193:T193"/>
    <mergeCell ref="U193:Y193"/>
    <mergeCell ref="Z193:AD193"/>
    <mergeCell ref="AE193:AI193"/>
    <mergeCell ref="AJ193:AN193"/>
    <mergeCell ref="AO193:AS193"/>
    <mergeCell ref="AO192:AS192"/>
    <mergeCell ref="AT192:AX192"/>
    <mergeCell ref="AY192:BC192"/>
    <mergeCell ref="BD192:BH192"/>
    <mergeCell ref="BI192:BM192"/>
    <mergeCell ref="BN192:BR192"/>
    <mergeCell ref="AT191:AX191"/>
    <mergeCell ref="AY191:BC191"/>
    <mergeCell ref="BD191:BH191"/>
    <mergeCell ref="BI191:BM191"/>
    <mergeCell ref="BN191:BR191"/>
    <mergeCell ref="A192:T192"/>
    <mergeCell ref="U192:Y192"/>
    <mergeCell ref="Z192:AD192"/>
    <mergeCell ref="AE192:AI192"/>
    <mergeCell ref="AJ192:AN192"/>
    <mergeCell ref="AY190:BC190"/>
    <mergeCell ref="BD190:BH190"/>
    <mergeCell ref="BI190:BM190"/>
    <mergeCell ref="BN190:BR190"/>
    <mergeCell ref="A191:T191"/>
    <mergeCell ref="U191:Y191"/>
    <mergeCell ref="Z191:AD191"/>
    <mergeCell ref="AE191:AI191"/>
    <mergeCell ref="AJ191:AN191"/>
    <mergeCell ref="AO191:AS191"/>
    <mergeCell ref="BD189:BH189"/>
    <mergeCell ref="BI189:BM189"/>
    <mergeCell ref="BN189:BR189"/>
    <mergeCell ref="A190:T190"/>
    <mergeCell ref="U190:Y190"/>
    <mergeCell ref="Z190:AD190"/>
    <mergeCell ref="AE190:AI190"/>
    <mergeCell ref="AJ190:AN190"/>
    <mergeCell ref="AO190:AS190"/>
    <mergeCell ref="AT190:AX190"/>
    <mergeCell ref="BI188:BM188"/>
    <mergeCell ref="BN188:BR188"/>
    <mergeCell ref="A189:T189"/>
    <mergeCell ref="U189:Y189"/>
    <mergeCell ref="Z189:AD189"/>
    <mergeCell ref="AE189:AI189"/>
    <mergeCell ref="AJ189:AN189"/>
    <mergeCell ref="AO189:AS189"/>
    <mergeCell ref="AT189:AX189"/>
    <mergeCell ref="AY189:BC189"/>
    <mergeCell ref="BN187:BR187"/>
    <mergeCell ref="A188:T188"/>
    <mergeCell ref="U188:Y188"/>
    <mergeCell ref="Z188:AD188"/>
    <mergeCell ref="AE188:AI188"/>
    <mergeCell ref="AJ188:AN188"/>
    <mergeCell ref="AO188:AS188"/>
    <mergeCell ref="AT188:AX188"/>
    <mergeCell ref="AY188:BC188"/>
    <mergeCell ref="BD188:BH188"/>
    <mergeCell ref="A187:T187"/>
    <mergeCell ref="U187:Y187"/>
    <mergeCell ref="Z187:AD187"/>
    <mergeCell ref="AE187:AI187"/>
    <mergeCell ref="AJ187:AN187"/>
    <mergeCell ref="AO187:AS187"/>
    <mergeCell ref="AP178:AT178"/>
    <mergeCell ref="AU178:AY178"/>
    <mergeCell ref="AZ178:BD178"/>
    <mergeCell ref="BE178:BI178"/>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154:C154"/>
    <mergeCell ref="D154:P154"/>
    <mergeCell ref="Q154:U154"/>
    <mergeCell ref="V154:AE154"/>
    <mergeCell ref="AF154:AJ154"/>
    <mergeCell ref="AK154:AO154"/>
    <mergeCell ref="A153:C153"/>
    <mergeCell ref="D153:P153"/>
    <mergeCell ref="Q153:U153"/>
    <mergeCell ref="V153:AE153"/>
    <mergeCell ref="AF153:AJ153"/>
    <mergeCell ref="AK153:AO153"/>
    <mergeCell ref="BT145:BX145"/>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AU120:AY120"/>
    <mergeCell ref="AZ120:BD120"/>
    <mergeCell ref="BE120:BI120"/>
    <mergeCell ref="BJ120:BN120"/>
    <mergeCell ref="BO120:BS120"/>
    <mergeCell ref="BT120:BX120"/>
    <mergeCell ref="A120:C120"/>
    <mergeCell ref="D120:P120"/>
    <mergeCell ref="Q120:U120"/>
    <mergeCell ref="V120:AE120"/>
    <mergeCell ref="AF120:AJ120"/>
    <mergeCell ref="AK120:AO120"/>
    <mergeCell ref="AP120:AT120"/>
    <mergeCell ref="A110:C110"/>
    <mergeCell ref="D110:T110"/>
    <mergeCell ref="U110:Y110"/>
    <mergeCell ref="Z110:AD110"/>
    <mergeCell ref="AE110:AI110"/>
    <mergeCell ref="AJ110:AN110"/>
    <mergeCell ref="AO110:AS110"/>
    <mergeCell ref="BB101:BF101"/>
    <mergeCell ref="BG101:BK101"/>
    <mergeCell ref="BL101:BP101"/>
    <mergeCell ref="BQ101:BT101"/>
    <mergeCell ref="BU101:BY101"/>
    <mergeCell ref="A101:C101"/>
    <mergeCell ref="D101:T101"/>
    <mergeCell ref="U101:Y101"/>
    <mergeCell ref="Z101:AD101"/>
    <mergeCell ref="AE101:AH101"/>
    <mergeCell ref="AI101:AM101"/>
    <mergeCell ref="AN101:AR101"/>
    <mergeCell ref="AS101:AW101"/>
    <mergeCell ref="AX101:BA101"/>
    <mergeCell ref="BG82:BK82"/>
    <mergeCell ref="AC82:AG82"/>
    <mergeCell ref="AH82:AL82"/>
    <mergeCell ref="AM82:AQ82"/>
    <mergeCell ref="AR82:AV82"/>
    <mergeCell ref="AW82:BA82"/>
    <mergeCell ref="BB82:BF8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83:AA283"/>
    <mergeCell ref="AH283:AP283"/>
    <mergeCell ref="AU283:BF283"/>
    <mergeCell ref="AH284:AP284"/>
    <mergeCell ref="AU284:BF284"/>
    <mergeCell ref="A31:D31"/>
    <mergeCell ref="E31:T31"/>
    <mergeCell ref="U31:Y31"/>
    <mergeCell ref="Z31:AD31"/>
    <mergeCell ref="AE31:AH31"/>
    <mergeCell ref="A276:BL276"/>
    <mergeCell ref="A280:AA280"/>
    <mergeCell ref="AH280:AP280"/>
    <mergeCell ref="AU280:BF280"/>
    <mergeCell ref="AH281:AP281"/>
    <mergeCell ref="AU281:BF281"/>
    <mergeCell ref="AW266:BD266"/>
    <mergeCell ref="BE266:BL266"/>
    <mergeCell ref="A270:BL270"/>
    <mergeCell ref="A271:BL271"/>
    <mergeCell ref="A274:BL274"/>
    <mergeCell ref="A275:BL275"/>
    <mergeCell ref="A267:F267"/>
    <mergeCell ref="G267:S267"/>
    <mergeCell ref="T267:Y267"/>
    <mergeCell ref="Z267:AD267"/>
    <mergeCell ref="AQ265:AV265"/>
    <mergeCell ref="AW265:BD265"/>
    <mergeCell ref="BE265:BL265"/>
    <mergeCell ref="A266:F266"/>
    <mergeCell ref="G266:S266"/>
    <mergeCell ref="T266:Y266"/>
    <mergeCell ref="Z266:AD266"/>
    <mergeCell ref="AE266:AJ266"/>
    <mergeCell ref="AK266:AP266"/>
    <mergeCell ref="AQ266:AV266"/>
    <mergeCell ref="A265:F265"/>
    <mergeCell ref="G265:S265"/>
    <mergeCell ref="T265:Y265"/>
    <mergeCell ref="Z265:AD265"/>
    <mergeCell ref="AE265:AJ265"/>
    <mergeCell ref="AK265:AP265"/>
    <mergeCell ref="BE262:BL263"/>
    <mergeCell ref="A264:F264"/>
    <mergeCell ref="G264:S264"/>
    <mergeCell ref="T264:Y264"/>
    <mergeCell ref="Z264:AD264"/>
    <mergeCell ref="AE264:AJ264"/>
    <mergeCell ref="AK264:AP264"/>
    <mergeCell ref="AQ264:AV264"/>
    <mergeCell ref="AW264:BD264"/>
    <mergeCell ref="BE264:BL264"/>
    <mergeCell ref="A260:BL260"/>
    <mergeCell ref="A261:BL261"/>
    <mergeCell ref="A262:F263"/>
    <mergeCell ref="G262:S263"/>
    <mergeCell ref="T262:Y263"/>
    <mergeCell ref="Z262:AD263"/>
    <mergeCell ref="AE262:AJ263"/>
    <mergeCell ref="AK262:AP263"/>
    <mergeCell ref="AQ262:AV263"/>
    <mergeCell ref="AW262:BD263"/>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T252:AW253"/>
    <mergeCell ref="AX252:BG252"/>
    <mergeCell ref="BH252:BL253"/>
    <mergeCell ref="Z253:AD253"/>
    <mergeCell ref="AE253:AI253"/>
    <mergeCell ref="AX253:BB253"/>
    <mergeCell ref="BC253:BG253"/>
    <mergeCell ref="A250:BL250"/>
    <mergeCell ref="A251:F253"/>
    <mergeCell ref="G251:P253"/>
    <mergeCell ref="Q251:AN251"/>
    <mergeCell ref="AO251:BL251"/>
    <mergeCell ref="Q252:U253"/>
    <mergeCell ref="V252:Y253"/>
    <mergeCell ref="Z252:AI252"/>
    <mergeCell ref="AJ252:AN253"/>
    <mergeCell ref="AO252:AS253"/>
    <mergeCell ref="AK245:AP245"/>
    <mergeCell ref="AQ245:AV245"/>
    <mergeCell ref="AW245:BA245"/>
    <mergeCell ref="BB245:BF245"/>
    <mergeCell ref="BG245:BL245"/>
    <mergeCell ref="A249:BL249"/>
    <mergeCell ref="BB246:BF246"/>
    <mergeCell ref="BG246:BL246"/>
    <mergeCell ref="A247:F247"/>
    <mergeCell ref="G247:S247"/>
    <mergeCell ref="AK244:AP244"/>
    <mergeCell ref="AQ244:AV244"/>
    <mergeCell ref="AW244:BA244"/>
    <mergeCell ref="BB244:BF244"/>
    <mergeCell ref="BG244:BL244"/>
    <mergeCell ref="A245:F245"/>
    <mergeCell ref="G245:S245"/>
    <mergeCell ref="T245:Y245"/>
    <mergeCell ref="Z245:AD245"/>
    <mergeCell ref="AE245:AJ245"/>
    <mergeCell ref="AK243:AP243"/>
    <mergeCell ref="AQ243:AV243"/>
    <mergeCell ref="AW243:BA243"/>
    <mergeCell ref="BB243:BF243"/>
    <mergeCell ref="BG243:BL243"/>
    <mergeCell ref="A244:F244"/>
    <mergeCell ref="G244:S244"/>
    <mergeCell ref="T244:Y244"/>
    <mergeCell ref="Z244:AD244"/>
    <mergeCell ref="AE244:AJ244"/>
    <mergeCell ref="AQ241:AV242"/>
    <mergeCell ref="AW241:BF241"/>
    <mergeCell ref="BG241:BL242"/>
    <mergeCell ref="AW242:BA242"/>
    <mergeCell ref="BB242:BF242"/>
    <mergeCell ref="A243:F243"/>
    <mergeCell ref="G243:S243"/>
    <mergeCell ref="T243:Y243"/>
    <mergeCell ref="Z243:AD243"/>
    <mergeCell ref="AE243:AJ243"/>
    <mergeCell ref="A241:F242"/>
    <mergeCell ref="G241:S242"/>
    <mergeCell ref="T241:Y242"/>
    <mergeCell ref="Z241:AD242"/>
    <mergeCell ref="AE241:AJ242"/>
    <mergeCell ref="AK241:AP242"/>
    <mergeCell ref="BP231:BS231"/>
    <mergeCell ref="A234:BL234"/>
    <mergeCell ref="A235:BL235"/>
    <mergeCell ref="A238:BL238"/>
    <mergeCell ref="A239:BL239"/>
    <mergeCell ref="A240:BL240"/>
    <mergeCell ref="AO231:AR231"/>
    <mergeCell ref="AS231:AW231"/>
    <mergeCell ref="AX231:BA231"/>
    <mergeCell ref="BB231:BF231"/>
    <mergeCell ref="BG231:BJ231"/>
    <mergeCell ref="BK231:BO231"/>
    <mergeCell ref="BB230:BF230"/>
    <mergeCell ref="BG230:BJ230"/>
    <mergeCell ref="BK230:BO230"/>
    <mergeCell ref="BP230:BS230"/>
    <mergeCell ref="A231:M231"/>
    <mergeCell ref="N231:U231"/>
    <mergeCell ref="V231:Z231"/>
    <mergeCell ref="AA231:AE231"/>
    <mergeCell ref="AF231:AI231"/>
    <mergeCell ref="AJ231:AN231"/>
    <mergeCell ref="BP229:BS229"/>
    <mergeCell ref="A230:M230"/>
    <mergeCell ref="N230:U230"/>
    <mergeCell ref="V230:Z230"/>
    <mergeCell ref="AA230:AE230"/>
    <mergeCell ref="AF230:AI230"/>
    <mergeCell ref="AJ230:AN230"/>
    <mergeCell ref="AO230:AR230"/>
    <mergeCell ref="AS230:AW230"/>
    <mergeCell ref="AX230:BA230"/>
    <mergeCell ref="AO229:AR229"/>
    <mergeCell ref="AS229:AW229"/>
    <mergeCell ref="AX229:BA229"/>
    <mergeCell ref="BB229:BF229"/>
    <mergeCell ref="BG229:BJ229"/>
    <mergeCell ref="BK229:BO229"/>
    <mergeCell ref="BB228:BF228"/>
    <mergeCell ref="BG228:BJ228"/>
    <mergeCell ref="BK228:BO228"/>
    <mergeCell ref="BP228:BS228"/>
    <mergeCell ref="A229:M229"/>
    <mergeCell ref="N229:U229"/>
    <mergeCell ref="V229:Z229"/>
    <mergeCell ref="AA229:AE229"/>
    <mergeCell ref="AF229:AI229"/>
    <mergeCell ref="AJ229:AN229"/>
    <mergeCell ref="AA228:AE228"/>
    <mergeCell ref="AF228:AI228"/>
    <mergeCell ref="AJ228:AN228"/>
    <mergeCell ref="AO228:AR228"/>
    <mergeCell ref="AS228:AW228"/>
    <mergeCell ref="AX228:BA228"/>
    <mergeCell ref="A225:BL225"/>
    <mergeCell ref="A226:BM226"/>
    <mergeCell ref="A227:M228"/>
    <mergeCell ref="N227:U228"/>
    <mergeCell ref="V227:Z228"/>
    <mergeCell ref="AA227:AI227"/>
    <mergeCell ref="AJ227:AR227"/>
    <mergeCell ref="AS227:BA227"/>
    <mergeCell ref="BB227:BJ227"/>
    <mergeCell ref="BK227:BS227"/>
    <mergeCell ref="AZ221:BD221"/>
    <mergeCell ref="A222:F222"/>
    <mergeCell ref="G222:S222"/>
    <mergeCell ref="T222:Z222"/>
    <mergeCell ref="AA222:AE222"/>
    <mergeCell ref="AF222:AJ222"/>
    <mergeCell ref="AK222:AO222"/>
    <mergeCell ref="AP222:AT222"/>
    <mergeCell ref="AU222:AY222"/>
    <mergeCell ref="AZ222:BD222"/>
    <mergeCell ref="AU220:AY220"/>
    <mergeCell ref="AZ220:BD220"/>
    <mergeCell ref="A221:F221"/>
    <mergeCell ref="G221:S221"/>
    <mergeCell ref="T221:Z221"/>
    <mergeCell ref="AA221:AE221"/>
    <mergeCell ref="AF221:AJ221"/>
    <mergeCell ref="AK221:AO221"/>
    <mergeCell ref="AP221:AT221"/>
    <mergeCell ref="AU221:AY221"/>
    <mergeCell ref="AP219:AT219"/>
    <mergeCell ref="AU219:AY219"/>
    <mergeCell ref="AZ219:BD219"/>
    <mergeCell ref="A220:F220"/>
    <mergeCell ref="G220:S220"/>
    <mergeCell ref="T220:Z220"/>
    <mergeCell ref="AA220:AE220"/>
    <mergeCell ref="AF220:AJ220"/>
    <mergeCell ref="AK220:AO220"/>
    <mergeCell ref="AP220:AT220"/>
    <mergeCell ref="A216:BL216"/>
    <mergeCell ref="A217:BD217"/>
    <mergeCell ref="A218:F219"/>
    <mergeCell ref="G218:S219"/>
    <mergeCell ref="T218:Z219"/>
    <mergeCell ref="AA218:AO218"/>
    <mergeCell ref="AP218:BD218"/>
    <mergeCell ref="AA219:AE219"/>
    <mergeCell ref="AF219:AJ219"/>
    <mergeCell ref="AK219:AO219"/>
    <mergeCell ref="AP214:AT214"/>
    <mergeCell ref="AU214:AY214"/>
    <mergeCell ref="AZ214:BD214"/>
    <mergeCell ref="BE214:BI214"/>
    <mergeCell ref="BJ214:BN214"/>
    <mergeCell ref="BO214:BS214"/>
    <mergeCell ref="A214:F214"/>
    <mergeCell ref="G214:S214"/>
    <mergeCell ref="T214:Z214"/>
    <mergeCell ref="AA214:AE214"/>
    <mergeCell ref="AF214:AJ214"/>
    <mergeCell ref="AK214:AO214"/>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P211:AT211"/>
    <mergeCell ref="AU211:AY211"/>
    <mergeCell ref="AZ211:BD211"/>
    <mergeCell ref="BE211:BI211"/>
    <mergeCell ref="BJ211:BN211"/>
    <mergeCell ref="BO211:BS211"/>
    <mergeCell ref="A209:BS209"/>
    <mergeCell ref="A210:F211"/>
    <mergeCell ref="G210:S211"/>
    <mergeCell ref="T210:Z211"/>
    <mergeCell ref="AA210:AO210"/>
    <mergeCell ref="AP210:BD210"/>
    <mergeCell ref="BE210:BS210"/>
    <mergeCell ref="AA211:AE211"/>
    <mergeCell ref="AF211:AJ211"/>
    <mergeCell ref="AK211:AO211"/>
    <mergeCell ref="BA202:BC202"/>
    <mergeCell ref="BD202:BF202"/>
    <mergeCell ref="BG202:BI202"/>
    <mergeCell ref="BJ202:BL202"/>
    <mergeCell ref="A207:BL207"/>
    <mergeCell ref="A208:BS208"/>
    <mergeCell ref="A203:C203"/>
    <mergeCell ref="D203:V203"/>
    <mergeCell ref="W203:Y203"/>
    <mergeCell ref="Z203:AB203"/>
    <mergeCell ref="AI202:AK202"/>
    <mergeCell ref="AL202:AN202"/>
    <mergeCell ref="AO202:AQ202"/>
    <mergeCell ref="AR202:AT202"/>
    <mergeCell ref="AU202:AW202"/>
    <mergeCell ref="AX202:AZ202"/>
    <mergeCell ref="BA201:BC201"/>
    <mergeCell ref="BD201:BF201"/>
    <mergeCell ref="BG201:BI201"/>
    <mergeCell ref="BJ201:BL201"/>
    <mergeCell ref="A202:C202"/>
    <mergeCell ref="D202:V202"/>
    <mergeCell ref="W202:Y202"/>
    <mergeCell ref="Z202:AB202"/>
    <mergeCell ref="AC202:AE202"/>
    <mergeCell ref="AF202:AH202"/>
    <mergeCell ref="AI201:AK201"/>
    <mergeCell ref="AL201:AN201"/>
    <mergeCell ref="AO201:AQ201"/>
    <mergeCell ref="AR201:AT201"/>
    <mergeCell ref="AU201:AW201"/>
    <mergeCell ref="AX201:AZ201"/>
    <mergeCell ref="BA200:BC200"/>
    <mergeCell ref="BD200:BF200"/>
    <mergeCell ref="BG200:BI200"/>
    <mergeCell ref="BJ200:BL200"/>
    <mergeCell ref="A201:C201"/>
    <mergeCell ref="D201:V201"/>
    <mergeCell ref="W201:Y201"/>
    <mergeCell ref="Z201:AB201"/>
    <mergeCell ref="AC201:AE201"/>
    <mergeCell ref="AF201:AH201"/>
    <mergeCell ref="AI200:AK200"/>
    <mergeCell ref="AL200:AN200"/>
    <mergeCell ref="AO200:AQ200"/>
    <mergeCell ref="AR200:AT200"/>
    <mergeCell ref="AU200:AW200"/>
    <mergeCell ref="AX200:AZ200"/>
    <mergeCell ref="A200:C200"/>
    <mergeCell ref="D200:V200"/>
    <mergeCell ref="W200:Y200"/>
    <mergeCell ref="Z200:AB200"/>
    <mergeCell ref="AC200:AE200"/>
    <mergeCell ref="AF200:AH200"/>
    <mergeCell ref="BJ198:BL199"/>
    <mergeCell ref="W199:Y199"/>
    <mergeCell ref="Z199:AB199"/>
    <mergeCell ref="AC199:AE199"/>
    <mergeCell ref="AF199:AH199"/>
    <mergeCell ref="AI199:AK199"/>
    <mergeCell ref="AL199:AN199"/>
    <mergeCell ref="AO199:AQ199"/>
    <mergeCell ref="AR199:AT199"/>
    <mergeCell ref="BG197:BL197"/>
    <mergeCell ref="W198:AB198"/>
    <mergeCell ref="AC198:AH198"/>
    <mergeCell ref="AI198:AN198"/>
    <mergeCell ref="AO198:AT198"/>
    <mergeCell ref="AU198:AW199"/>
    <mergeCell ref="AX198:AZ199"/>
    <mergeCell ref="BA198:BC199"/>
    <mergeCell ref="BD198:BF199"/>
    <mergeCell ref="BG198:BI199"/>
    <mergeCell ref="A197:C199"/>
    <mergeCell ref="D197:V199"/>
    <mergeCell ref="W197:AH197"/>
    <mergeCell ref="AI197:AT197"/>
    <mergeCell ref="AU197:AZ197"/>
    <mergeCell ref="BA197:BF197"/>
    <mergeCell ref="AT186:AX186"/>
    <mergeCell ref="AY186:BC186"/>
    <mergeCell ref="BD186:BH186"/>
    <mergeCell ref="BI186:BM186"/>
    <mergeCell ref="BN186:BR186"/>
    <mergeCell ref="A196:BL196"/>
    <mergeCell ref="AT187:AX187"/>
    <mergeCell ref="AY187:BC187"/>
    <mergeCell ref="BD187:BH187"/>
    <mergeCell ref="BI187:BM187"/>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T184:AX184"/>
    <mergeCell ref="AY184:BC184"/>
    <mergeCell ref="BD184:BH184"/>
    <mergeCell ref="BI184:BM184"/>
    <mergeCell ref="BN184:BR184"/>
    <mergeCell ref="A185:T185"/>
    <mergeCell ref="U185:Y185"/>
    <mergeCell ref="Z185:AD185"/>
    <mergeCell ref="AE185:AI185"/>
    <mergeCell ref="AJ185:AN185"/>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182:T183"/>
    <mergeCell ref="U182:AD182"/>
    <mergeCell ref="AE182:AN182"/>
    <mergeCell ref="AO182:AX182"/>
    <mergeCell ref="AY182:BH182"/>
    <mergeCell ref="BI182:BR182"/>
    <mergeCell ref="U183:Y183"/>
    <mergeCell ref="Z183:AD183"/>
    <mergeCell ref="AE183:AI183"/>
    <mergeCell ref="AJ183:AN183"/>
    <mergeCell ref="AP152:AT152"/>
    <mergeCell ref="AU152:AY152"/>
    <mergeCell ref="AZ152:BD152"/>
    <mergeCell ref="BE152:BI152"/>
    <mergeCell ref="A180:BL180"/>
    <mergeCell ref="A181:BR181"/>
    <mergeCell ref="AP153:AT153"/>
    <mergeCell ref="AU153:AY153"/>
    <mergeCell ref="AZ153:BD153"/>
    <mergeCell ref="BE153:BI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BT119:BX119"/>
    <mergeCell ref="A147:BL147"/>
    <mergeCell ref="A148:C149"/>
    <mergeCell ref="D148:P149"/>
    <mergeCell ref="Q148:U149"/>
    <mergeCell ref="V148:AE149"/>
    <mergeCell ref="AF148:AT148"/>
    <mergeCell ref="AU148:BI148"/>
    <mergeCell ref="AF149:AJ149"/>
    <mergeCell ref="AK149:AO149"/>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9:AS109"/>
    <mergeCell ref="AT109:AX109"/>
    <mergeCell ref="AY109:BC109"/>
    <mergeCell ref="BD109:BH109"/>
    <mergeCell ref="A113:BL113"/>
    <mergeCell ref="A114:BL114"/>
    <mergeCell ref="AT110:AX110"/>
    <mergeCell ref="AY110:BC110"/>
    <mergeCell ref="BD110:BH110"/>
    <mergeCell ref="AO108:AS108"/>
    <mergeCell ref="AT108:AX108"/>
    <mergeCell ref="AY108:BC108"/>
    <mergeCell ref="BD108:BH108"/>
    <mergeCell ref="A109:C109"/>
    <mergeCell ref="D109:T109"/>
    <mergeCell ref="U109:Y109"/>
    <mergeCell ref="Z109:AD109"/>
    <mergeCell ref="AE109:AI109"/>
    <mergeCell ref="AJ109:AN109"/>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100:BT100"/>
    <mergeCell ref="BU100:BY100"/>
    <mergeCell ref="A103:BL103"/>
    <mergeCell ref="A104:BH104"/>
    <mergeCell ref="A105:C106"/>
    <mergeCell ref="D105:T106"/>
    <mergeCell ref="U105:AN105"/>
    <mergeCell ref="AO105:BH105"/>
    <mergeCell ref="U106:Y106"/>
    <mergeCell ref="Z106:AD106"/>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80:AV80"/>
    <mergeCell ref="AW80:BA80"/>
    <mergeCell ref="BB80:BF80"/>
    <mergeCell ref="BG80:BK80"/>
    <mergeCell ref="A84:BL84"/>
    <mergeCell ref="A85:BK85"/>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62:BY62"/>
    <mergeCell ref="A66:BL66"/>
    <mergeCell ref="A67:BY67"/>
    <mergeCell ref="A68:E69"/>
    <mergeCell ref="F68:T69"/>
    <mergeCell ref="U68:AM68"/>
    <mergeCell ref="AN68:BF68"/>
    <mergeCell ref="BG68:BY68"/>
    <mergeCell ref="U69:Y69"/>
    <mergeCell ref="Z69:AD69"/>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A101 A109:A110 A202:A204">
    <cfRule type="cellIs" dxfId="27" priority="3" stopIfTrue="1" operator="equal">
      <formula>A99</formula>
    </cfRule>
  </conditionalFormatting>
  <conditionalFormatting sqref="A119:C145 A152:C178">
    <cfRule type="cellIs" dxfId="26" priority="1" stopIfTrue="1" operator="equal">
      <formula>A118</formula>
    </cfRule>
    <cfRule type="cellIs" dxfId="25" priority="2" stopIfTrue="1" operator="equal">
      <formula>0</formula>
    </cfRule>
  </conditionalFormatting>
  <conditionalFormatting sqref="A111">
    <cfRule type="cellIs" dxfId="24" priority="5" stopIfTrue="1" operator="equal">
      <formula>A109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68"/>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42.75" customHeight="1">
      <c r="A10" s="11" t="s">
        <v>164</v>
      </c>
      <c r="B10" s="28" t="s">
        <v>382</v>
      </c>
      <c r="C10" s="28"/>
      <c r="D10" s="28"/>
      <c r="E10" s="28"/>
      <c r="F10" s="28"/>
      <c r="G10" s="28"/>
      <c r="H10" s="28"/>
      <c r="I10" s="28"/>
      <c r="J10" s="28"/>
      <c r="K10" s="28"/>
      <c r="L10" s="28"/>
      <c r="N10" s="28" t="s">
        <v>383</v>
      </c>
      <c r="O10" s="28"/>
      <c r="P10" s="28"/>
      <c r="Q10" s="28"/>
      <c r="R10" s="28"/>
      <c r="S10" s="28"/>
      <c r="T10" s="28"/>
      <c r="U10" s="28"/>
      <c r="V10" s="28"/>
      <c r="W10" s="28"/>
      <c r="X10" s="28"/>
      <c r="Y10" s="28"/>
      <c r="Z10" s="15"/>
      <c r="AA10" s="28" t="s">
        <v>384</v>
      </c>
      <c r="AB10" s="28"/>
      <c r="AC10" s="28"/>
      <c r="AD10" s="28"/>
      <c r="AE10" s="28"/>
      <c r="AF10" s="28"/>
      <c r="AG10" s="28"/>
      <c r="AH10" s="28"/>
      <c r="AI10" s="28"/>
      <c r="AJ10" s="15"/>
      <c r="AK10" s="133" t="s">
        <v>385</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379</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367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50" customHeight="1">
      <c r="A21" s="127" t="s">
        <v>380</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0</v>
      </c>
      <c r="AO30" s="96"/>
      <c r="AP30" s="96"/>
      <c r="AQ30" s="96"/>
      <c r="AR30" s="97"/>
      <c r="AS30" s="95" t="s">
        <v>173</v>
      </c>
      <c r="AT30" s="96"/>
      <c r="AU30" s="96"/>
      <c r="AV30" s="96"/>
      <c r="AW30" s="97"/>
      <c r="AX30" s="95" t="s">
        <v>173</v>
      </c>
      <c r="AY30" s="96"/>
      <c r="AZ30" s="96"/>
      <c r="BA30" s="97"/>
      <c r="BB30" s="95">
        <f>IF(ISNUMBER(AN30),AN30,0)+IF(ISNUMBER(AS30),AS30,0)</f>
        <v>0</v>
      </c>
      <c r="BC30" s="96"/>
      <c r="BD30" s="96"/>
      <c r="BE30" s="96"/>
      <c r="BF30" s="97"/>
      <c r="BG30" s="95">
        <v>2963500</v>
      </c>
      <c r="BH30" s="96"/>
      <c r="BI30" s="96"/>
      <c r="BJ30" s="96"/>
      <c r="BK30" s="97"/>
      <c r="BL30" s="95" t="s">
        <v>173</v>
      </c>
      <c r="BM30" s="96"/>
      <c r="BN30" s="96"/>
      <c r="BO30" s="96"/>
      <c r="BP30" s="97"/>
      <c r="BQ30" s="95" t="s">
        <v>173</v>
      </c>
      <c r="BR30" s="96"/>
      <c r="BS30" s="96"/>
      <c r="BT30" s="97"/>
      <c r="BU30" s="95">
        <f>IF(ISNUMBER(BG30),BG30,0)+IF(ISNUMBER(BL30),BL30,0)</f>
        <v>2963500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10000</v>
      </c>
      <c r="BM31" s="96"/>
      <c r="BN31" s="96"/>
      <c r="BO31" s="96"/>
      <c r="BP31" s="97"/>
      <c r="BQ31" s="95">
        <v>0</v>
      </c>
      <c r="BR31" s="96"/>
      <c r="BS31" s="96"/>
      <c r="BT31" s="97"/>
      <c r="BU31" s="95">
        <f>IF(ISNUMBER(BG31),BG31,0)+IF(ISNUMBER(BL31),BL31,0)</f>
        <v>10000</v>
      </c>
      <c r="BV31" s="96"/>
      <c r="BW31" s="96"/>
      <c r="BX31" s="96"/>
      <c r="BY31" s="97"/>
    </row>
    <row r="32" spans="1:79" s="98" customFormat="1" ht="12.75" customHeight="1">
      <c r="A32" s="88">
        <v>25020100</v>
      </c>
      <c r="B32" s="89"/>
      <c r="C32" s="89"/>
      <c r="D32" s="90"/>
      <c r="E32" s="91" t="s">
        <v>366</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10000</v>
      </c>
      <c r="BM32" s="96"/>
      <c r="BN32" s="96"/>
      <c r="BO32" s="96"/>
      <c r="BP32" s="97"/>
      <c r="BQ32" s="95">
        <v>0</v>
      </c>
      <c r="BR32" s="96"/>
      <c r="BS32" s="96"/>
      <c r="BT32" s="97"/>
      <c r="BU32" s="95">
        <f>IF(ISNUMBER(BG32),BG32,0)+IF(ISNUMBER(BL32),BL32,0)</f>
        <v>10000</v>
      </c>
      <c r="BV32" s="96"/>
      <c r="BW32" s="96"/>
      <c r="BX32" s="96"/>
      <c r="BY32" s="97"/>
    </row>
    <row r="33" spans="1:79" s="6" customFormat="1" ht="12.75" customHeight="1">
      <c r="A33" s="86"/>
      <c r="B33" s="84"/>
      <c r="C33" s="84"/>
      <c r="D33" s="85"/>
      <c r="E33" s="99" t="s">
        <v>147</v>
      </c>
      <c r="F33" s="100"/>
      <c r="G33" s="100"/>
      <c r="H33" s="100"/>
      <c r="I33" s="100"/>
      <c r="J33" s="100"/>
      <c r="K33" s="100"/>
      <c r="L33" s="100"/>
      <c r="M33" s="100"/>
      <c r="N33" s="100"/>
      <c r="O33" s="100"/>
      <c r="P33" s="100"/>
      <c r="Q33" s="100"/>
      <c r="R33" s="100"/>
      <c r="S33" s="100"/>
      <c r="T33" s="101"/>
      <c r="U33" s="102">
        <v>0</v>
      </c>
      <c r="V33" s="102"/>
      <c r="W33" s="102"/>
      <c r="X33" s="102"/>
      <c r="Y33" s="102"/>
      <c r="Z33" s="102">
        <v>0</v>
      </c>
      <c r="AA33" s="102"/>
      <c r="AB33" s="102"/>
      <c r="AC33" s="102"/>
      <c r="AD33" s="102"/>
      <c r="AE33" s="103">
        <v>0</v>
      </c>
      <c r="AF33" s="104"/>
      <c r="AG33" s="104"/>
      <c r="AH33" s="105"/>
      <c r="AI33" s="103">
        <f>IF(ISNUMBER(U33),U33,0)+IF(ISNUMBER(Z33),Z33,0)</f>
        <v>0</v>
      </c>
      <c r="AJ33" s="104"/>
      <c r="AK33" s="104"/>
      <c r="AL33" s="104"/>
      <c r="AM33" s="105"/>
      <c r="AN33" s="103">
        <v>0</v>
      </c>
      <c r="AO33" s="104"/>
      <c r="AP33" s="104"/>
      <c r="AQ33" s="104"/>
      <c r="AR33" s="105"/>
      <c r="AS33" s="103">
        <v>0</v>
      </c>
      <c r="AT33" s="104"/>
      <c r="AU33" s="104"/>
      <c r="AV33" s="104"/>
      <c r="AW33" s="105"/>
      <c r="AX33" s="103">
        <v>0</v>
      </c>
      <c r="AY33" s="104"/>
      <c r="AZ33" s="104"/>
      <c r="BA33" s="105"/>
      <c r="BB33" s="103">
        <f>IF(ISNUMBER(AN33),AN33,0)+IF(ISNUMBER(AS33),AS33,0)</f>
        <v>0</v>
      </c>
      <c r="BC33" s="104"/>
      <c r="BD33" s="104"/>
      <c r="BE33" s="104"/>
      <c r="BF33" s="105"/>
      <c r="BG33" s="103">
        <v>2963500</v>
      </c>
      <c r="BH33" s="104"/>
      <c r="BI33" s="104"/>
      <c r="BJ33" s="104"/>
      <c r="BK33" s="105"/>
      <c r="BL33" s="103">
        <v>10000</v>
      </c>
      <c r="BM33" s="104"/>
      <c r="BN33" s="104"/>
      <c r="BO33" s="104"/>
      <c r="BP33" s="105"/>
      <c r="BQ33" s="103">
        <v>0</v>
      </c>
      <c r="BR33" s="104"/>
      <c r="BS33" s="104"/>
      <c r="BT33" s="105"/>
      <c r="BU33" s="103">
        <f>IF(ISNUMBER(BG33),BG33,0)+IF(ISNUMBER(BL33),BL33,0)</f>
        <v>2973500</v>
      </c>
      <c r="BV33" s="104"/>
      <c r="BW33" s="104"/>
      <c r="BX33" s="104"/>
      <c r="BY33" s="105"/>
    </row>
    <row r="35" spans="1:79" ht="14.25" customHeight="1">
      <c r="A35" s="58" t="s">
        <v>245</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5" customHeight="1">
      <c r="A36" s="53" t="s">
        <v>219</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row>
    <row r="37" spans="1:79" ht="22.5" customHeight="1">
      <c r="A37" s="60" t="s">
        <v>2</v>
      </c>
      <c r="B37" s="61"/>
      <c r="C37" s="61"/>
      <c r="D37" s="62"/>
      <c r="E37" s="60" t="s">
        <v>19</v>
      </c>
      <c r="F37" s="61"/>
      <c r="G37" s="61"/>
      <c r="H37" s="61"/>
      <c r="I37" s="61"/>
      <c r="J37" s="61"/>
      <c r="K37" s="61"/>
      <c r="L37" s="61"/>
      <c r="M37" s="61"/>
      <c r="N37" s="61"/>
      <c r="O37" s="61"/>
      <c r="P37" s="61"/>
      <c r="Q37" s="61"/>
      <c r="R37" s="61"/>
      <c r="S37" s="61"/>
      <c r="T37" s="61"/>
      <c r="U37" s="61"/>
      <c r="V37" s="61"/>
      <c r="W37" s="62"/>
      <c r="X37" s="30" t="s">
        <v>241</v>
      </c>
      <c r="Y37" s="31"/>
      <c r="Z37" s="31"/>
      <c r="AA37" s="31"/>
      <c r="AB37" s="31"/>
      <c r="AC37" s="31"/>
      <c r="AD37" s="31"/>
      <c r="AE37" s="31"/>
      <c r="AF37" s="31"/>
      <c r="AG37" s="31"/>
      <c r="AH37" s="31"/>
      <c r="AI37" s="31"/>
      <c r="AJ37" s="31"/>
      <c r="AK37" s="31"/>
      <c r="AL37" s="31"/>
      <c r="AM37" s="31"/>
      <c r="AN37" s="31"/>
      <c r="AO37" s="31"/>
      <c r="AP37" s="31"/>
      <c r="AQ37" s="32"/>
      <c r="AR37" s="36" t="s">
        <v>246</v>
      </c>
      <c r="AS37" s="36"/>
      <c r="AT37" s="36"/>
      <c r="AU37" s="36"/>
      <c r="AV37" s="36"/>
      <c r="AW37" s="36"/>
      <c r="AX37" s="36"/>
      <c r="AY37" s="36"/>
      <c r="AZ37" s="36"/>
      <c r="BA37" s="36"/>
      <c r="BB37" s="36"/>
      <c r="BC37" s="36"/>
      <c r="BD37" s="36"/>
      <c r="BE37" s="36"/>
      <c r="BF37" s="36"/>
      <c r="BG37" s="36"/>
      <c r="BH37" s="36"/>
      <c r="BI37" s="36"/>
      <c r="BJ37" s="36"/>
      <c r="BK37" s="36"/>
    </row>
    <row r="38" spans="1:79" ht="36" customHeight="1">
      <c r="A38" s="63"/>
      <c r="B38" s="64"/>
      <c r="C38" s="64"/>
      <c r="D38" s="65"/>
      <c r="E38" s="63"/>
      <c r="F38" s="64"/>
      <c r="G38" s="64"/>
      <c r="H38" s="64"/>
      <c r="I38" s="64"/>
      <c r="J38" s="64"/>
      <c r="K38" s="64"/>
      <c r="L38" s="64"/>
      <c r="M38" s="64"/>
      <c r="N38" s="64"/>
      <c r="O38" s="64"/>
      <c r="P38" s="64"/>
      <c r="Q38" s="64"/>
      <c r="R38" s="64"/>
      <c r="S38" s="64"/>
      <c r="T38" s="64"/>
      <c r="U38" s="64"/>
      <c r="V38" s="64"/>
      <c r="W38" s="65"/>
      <c r="X38" s="36" t="s">
        <v>4</v>
      </c>
      <c r="Y38" s="36"/>
      <c r="Z38" s="36"/>
      <c r="AA38" s="36"/>
      <c r="AB38" s="36"/>
      <c r="AC38" s="36" t="s">
        <v>3</v>
      </c>
      <c r="AD38" s="36"/>
      <c r="AE38" s="36"/>
      <c r="AF38" s="36"/>
      <c r="AG38" s="36"/>
      <c r="AH38" s="46" t="s">
        <v>116</v>
      </c>
      <c r="AI38" s="47"/>
      <c r="AJ38" s="47"/>
      <c r="AK38" s="47"/>
      <c r="AL38" s="48"/>
      <c r="AM38" s="30" t="s">
        <v>5</v>
      </c>
      <c r="AN38" s="31"/>
      <c r="AO38" s="31"/>
      <c r="AP38" s="31"/>
      <c r="AQ38" s="32"/>
      <c r="AR38" s="30" t="s">
        <v>4</v>
      </c>
      <c r="AS38" s="31"/>
      <c r="AT38" s="31"/>
      <c r="AU38" s="31"/>
      <c r="AV38" s="32"/>
      <c r="AW38" s="30" t="s">
        <v>3</v>
      </c>
      <c r="AX38" s="31"/>
      <c r="AY38" s="31"/>
      <c r="AZ38" s="31"/>
      <c r="BA38" s="32"/>
      <c r="BB38" s="46" t="s">
        <v>116</v>
      </c>
      <c r="BC38" s="47"/>
      <c r="BD38" s="47"/>
      <c r="BE38" s="47"/>
      <c r="BF38" s="48"/>
      <c r="BG38" s="30" t="s">
        <v>96</v>
      </c>
      <c r="BH38" s="31"/>
      <c r="BI38" s="31"/>
      <c r="BJ38" s="31"/>
      <c r="BK38" s="32"/>
    </row>
    <row r="39" spans="1:79" ht="15" customHeight="1">
      <c r="A39" s="30">
        <v>1</v>
      </c>
      <c r="B39" s="31"/>
      <c r="C39" s="31"/>
      <c r="D39" s="32"/>
      <c r="E39" s="30">
        <v>2</v>
      </c>
      <c r="F39" s="31"/>
      <c r="G39" s="31"/>
      <c r="H39" s="31"/>
      <c r="I39" s="31"/>
      <c r="J39" s="31"/>
      <c r="K39" s="31"/>
      <c r="L39" s="31"/>
      <c r="M39" s="31"/>
      <c r="N39" s="31"/>
      <c r="O39" s="31"/>
      <c r="P39" s="31"/>
      <c r="Q39" s="31"/>
      <c r="R39" s="31"/>
      <c r="S39" s="31"/>
      <c r="T39" s="31"/>
      <c r="U39" s="31"/>
      <c r="V39" s="31"/>
      <c r="W39" s="32"/>
      <c r="X39" s="36">
        <v>3</v>
      </c>
      <c r="Y39" s="36"/>
      <c r="Z39" s="36"/>
      <c r="AA39" s="36"/>
      <c r="AB39" s="36"/>
      <c r="AC39" s="36">
        <v>4</v>
      </c>
      <c r="AD39" s="36"/>
      <c r="AE39" s="36"/>
      <c r="AF39" s="36"/>
      <c r="AG39" s="36"/>
      <c r="AH39" s="36">
        <v>5</v>
      </c>
      <c r="AI39" s="36"/>
      <c r="AJ39" s="36"/>
      <c r="AK39" s="36"/>
      <c r="AL39" s="36"/>
      <c r="AM39" s="36">
        <v>6</v>
      </c>
      <c r="AN39" s="36"/>
      <c r="AO39" s="36"/>
      <c r="AP39" s="36"/>
      <c r="AQ39" s="36"/>
      <c r="AR39" s="30">
        <v>7</v>
      </c>
      <c r="AS39" s="31"/>
      <c r="AT39" s="31"/>
      <c r="AU39" s="31"/>
      <c r="AV39" s="32"/>
      <c r="AW39" s="30">
        <v>8</v>
      </c>
      <c r="AX39" s="31"/>
      <c r="AY39" s="31"/>
      <c r="AZ39" s="31"/>
      <c r="BA39" s="32"/>
      <c r="BB39" s="30">
        <v>9</v>
      </c>
      <c r="BC39" s="31"/>
      <c r="BD39" s="31"/>
      <c r="BE39" s="31"/>
      <c r="BF39" s="32"/>
      <c r="BG39" s="30">
        <v>10</v>
      </c>
      <c r="BH39" s="31"/>
      <c r="BI39" s="31"/>
      <c r="BJ39" s="31"/>
      <c r="BK39" s="32"/>
    </row>
    <row r="40" spans="1:79" ht="20.25" hidden="1" customHeight="1">
      <c r="A40" s="33" t="s">
        <v>56</v>
      </c>
      <c r="B40" s="34"/>
      <c r="C40" s="34"/>
      <c r="D40" s="35"/>
      <c r="E40" s="33" t="s">
        <v>57</v>
      </c>
      <c r="F40" s="34"/>
      <c r="G40" s="34"/>
      <c r="H40" s="34"/>
      <c r="I40" s="34"/>
      <c r="J40" s="34"/>
      <c r="K40" s="34"/>
      <c r="L40" s="34"/>
      <c r="M40" s="34"/>
      <c r="N40" s="34"/>
      <c r="O40" s="34"/>
      <c r="P40" s="34"/>
      <c r="Q40" s="34"/>
      <c r="R40" s="34"/>
      <c r="S40" s="34"/>
      <c r="T40" s="34"/>
      <c r="U40" s="34"/>
      <c r="V40" s="34"/>
      <c r="W40" s="35"/>
      <c r="X40" s="38" t="s">
        <v>60</v>
      </c>
      <c r="Y40" s="38"/>
      <c r="Z40" s="38"/>
      <c r="AA40" s="38"/>
      <c r="AB40" s="38"/>
      <c r="AC40" s="38" t="s">
        <v>61</v>
      </c>
      <c r="AD40" s="38"/>
      <c r="AE40" s="38"/>
      <c r="AF40" s="38"/>
      <c r="AG40" s="38"/>
      <c r="AH40" s="33" t="s">
        <v>94</v>
      </c>
      <c r="AI40" s="34"/>
      <c r="AJ40" s="34"/>
      <c r="AK40" s="34"/>
      <c r="AL40" s="35"/>
      <c r="AM40" s="50" t="s">
        <v>171</v>
      </c>
      <c r="AN40" s="51"/>
      <c r="AO40" s="51"/>
      <c r="AP40" s="51"/>
      <c r="AQ40" s="52"/>
      <c r="AR40" s="33" t="s">
        <v>62</v>
      </c>
      <c r="AS40" s="34"/>
      <c r="AT40" s="34"/>
      <c r="AU40" s="34"/>
      <c r="AV40" s="35"/>
      <c r="AW40" s="33" t="s">
        <v>63</v>
      </c>
      <c r="AX40" s="34"/>
      <c r="AY40" s="34"/>
      <c r="AZ40" s="34"/>
      <c r="BA40" s="35"/>
      <c r="BB40" s="33" t="s">
        <v>95</v>
      </c>
      <c r="BC40" s="34"/>
      <c r="BD40" s="34"/>
      <c r="BE40" s="34"/>
      <c r="BF40" s="35"/>
      <c r="BG40" s="50" t="s">
        <v>171</v>
      </c>
      <c r="BH40" s="51"/>
      <c r="BI40" s="51"/>
      <c r="BJ40" s="51"/>
      <c r="BK40" s="52"/>
      <c r="CA40" t="s">
        <v>23</v>
      </c>
    </row>
    <row r="41" spans="1:79" s="98" customFormat="1" ht="12.75" customHeight="1">
      <c r="A41" s="88"/>
      <c r="B41" s="89"/>
      <c r="C41" s="89"/>
      <c r="D41" s="90"/>
      <c r="E41" s="91" t="s">
        <v>172</v>
      </c>
      <c r="F41" s="92"/>
      <c r="G41" s="92"/>
      <c r="H41" s="92"/>
      <c r="I41" s="92"/>
      <c r="J41" s="92"/>
      <c r="K41" s="92"/>
      <c r="L41" s="92"/>
      <c r="M41" s="92"/>
      <c r="N41" s="92"/>
      <c r="O41" s="92"/>
      <c r="P41" s="92"/>
      <c r="Q41" s="92"/>
      <c r="R41" s="92"/>
      <c r="S41" s="92"/>
      <c r="T41" s="92"/>
      <c r="U41" s="92"/>
      <c r="V41" s="92"/>
      <c r="W41" s="93"/>
      <c r="X41" s="95">
        <v>3177048</v>
      </c>
      <c r="Y41" s="96"/>
      <c r="Z41" s="96"/>
      <c r="AA41" s="96"/>
      <c r="AB41" s="97"/>
      <c r="AC41" s="95" t="s">
        <v>173</v>
      </c>
      <c r="AD41" s="96"/>
      <c r="AE41" s="96"/>
      <c r="AF41" s="96"/>
      <c r="AG41" s="97"/>
      <c r="AH41" s="95" t="s">
        <v>173</v>
      </c>
      <c r="AI41" s="96"/>
      <c r="AJ41" s="96"/>
      <c r="AK41" s="96"/>
      <c r="AL41" s="97"/>
      <c r="AM41" s="95">
        <f>IF(ISNUMBER(X41),X41,0)+IF(ISNUMBER(AC41),AC41,0)</f>
        <v>3177048</v>
      </c>
      <c r="AN41" s="96"/>
      <c r="AO41" s="96"/>
      <c r="AP41" s="96"/>
      <c r="AQ41" s="97"/>
      <c r="AR41" s="95">
        <v>3402380</v>
      </c>
      <c r="AS41" s="96"/>
      <c r="AT41" s="96"/>
      <c r="AU41" s="96"/>
      <c r="AV41" s="97"/>
      <c r="AW41" s="95" t="s">
        <v>173</v>
      </c>
      <c r="AX41" s="96"/>
      <c r="AY41" s="96"/>
      <c r="AZ41" s="96"/>
      <c r="BA41" s="97"/>
      <c r="BB41" s="95" t="s">
        <v>173</v>
      </c>
      <c r="BC41" s="96"/>
      <c r="BD41" s="96"/>
      <c r="BE41" s="96"/>
      <c r="BF41" s="97"/>
      <c r="BG41" s="94">
        <f>IF(ISNUMBER(AR41),AR41,0)+IF(ISNUMBER(AW41),AW41,0)</f>
        <v>3402380</v>
      </c>
      <c r="BH41" s="94"/>
      <c r="BI41" s="94"/>
      <c r="BJ41" s="94"/>
      <c r="BK41" s="94"/>
      <c r="CA41" s="98" t="s">
        <v>24</v>
      </c>
    </row>
    <row r="42" spans="1:79" s="98" customFormat="1" ht="25.5" customHeight="1">
      <c r="A42" s="88"/>
      <c r="B42" s="89"/>
      <c r="C42" s="89"/>
      <c r="D42" s="90"/>
      <c r="E42" s="91" t="s">
        <v>262</v>
      </c>
      <c r="F42" s="92"/>
      <c r="G42" s="92"/>
      <c r="H42" s="92"/>
      <c r="I42" s="92"/>
      <c r="J42" s="92"/>
      <c r="K42" s="92"/>
      <c r="L42" s="92"/>
      <c r="M42" s="92"/>
      <c r="N42" s="92"/>
      <c r="O42" s="92"/>
      <c r="P42" s="92"/>
      <c r="Q42" s="92"/>
      <c r="R42" s="92"/>
      <c r="S42" s="92"/>
      <c r="T42" s="92"/>
      <c r="U42" s="92"/>
      <c r="V42" s="92"/>
      <c r="W42" s="93"/>
      <c r="X42" s="95" t="s">
        <v>173</v>
      </c>
      <c r="Y42" s="96"/>
      <c r="Z42" s="96"/>
      <c r="AA42" s="96"/>
      <c r="AB42" s="97"/>
      <c r="AC42" s="95">
        <v>10000</v>
      </c>
      <c r="AD42" s="96"/>
      <c r="AE42" s="96"/>
      <c r="AF42" s="96"/>
      <c r="AG42" s="97"/>
      <c r="AH42" s="95">
        <v>0</v>
      </c>
      <c r="AI42" s="96"/>
      <c r="AJ42" s="96"/>
      <c r="AK42" s="96"/>
      <c r="AL42" s="97"/>
      <c r="AM42" s="95">
        <f>IF(ISNUMBER(X42),X42,0)+IF(ISNUMBER(AC42),AC42,0)</f>
        <v>10000</v>
      </c>
      <c r="AN42" s="96"/>
      <c r="AO42" s="96"/>
      <c r="AP42" s="96"/>
      <c r="AQ42" s="97"/>
      <c r="AR42" s="95" t="s">
        <v>173</v>
      </c>
      <c r="AS42" s="96"/>
      <c r="AT42" s="96"/>
      <c r="AU42" s="96"/>
      <c r="AV42" s="97"/>
      <c r="AW42" s="95">
        <v>10000</v>
      </c>
      <c r="AX42" s="96"/>
      <c r="AY42" s="96"/>
      <c r="AZ42" s="96"/>
      <c r="BA42" s="97"/>
      <c r="BB42" s="95">
        <v>0</v>
      </c>
      <c r="BC42" s="96"/>
      <c r="BD42" s="96"/>
      <c r="BE42" s="96"/>
      <c r="BF42" s="97"/>
      <c r="BG42" s="94">
        <f>IF(ISNUMBER(AR42),AR42,0)+IF(ISNUMBER(AW42),AW42,0)</f>
        <v>10000</v>
      </c>
      <c r="BH42" s="94"/>
      <c r="BI42" s="94"/>
      <c r="BJ42" s="94"/>
      <c r="BK42" s="94"/>
    </row>
    <row r="43" spans="1:79" s="98" customFormat="1" ht="12.75" customHeight="1">
      <c r="A43" s="88">
        <v>25020100</v>
      </c>
      <c r="B43" s="89"/>
      <c r="C43" s="89"/>
      <c r="D43" s="90"/>
      <c r="E43" s="91" t="s">
        <v>366</v>
      </c>
      <c r="F43" s="92"/>
      <c r="G43" s="92"/>
      <c r="H43" s="92"/>
      <c r="I43" s="92"/>
      <c r="J43" s="92"/>
      <c r="K43" s="92"/>
      <c r="L43" s="92"/>
      <c r="M43" s="92"/>
      <c r="N43" s="92"/>
      <c r="O43" s="92"/>
      <c r="P43" s="92"/>
      <c r="Q43" s="92"/>
      <c r="R43" s="92"/>
      <c r="S43" s="92"/>
      <c r="T43" s="92"/>
      <c r="U43" s="92"/>
      <c r="V43" s="92"/>
      <c r="W43" s="93"/>
      <c r="X43" s="95" t="s">
        <v>173</v>
      </c>
      <c r="Y43" s="96"/>
      <c r="Z43" s="96"/>
      <c r="AA43" s="96"/>
      <c r="AB43" s="97"/>
      <c r="AC43" s="95">
        <v>10000</v>
      </c>
      <c r="AD43" s="96"/>
      <c r="AE43" s="96"/>
      <c r="AF43" s="96"/>
      <c r="AG43" s="97"/>
      <c r="AH43" s="95">
        <v>0</v>
      </c>
      <c r="AI43" s="96"/>
      <c r="AJ43" s="96"/>
      <c r="AK43" s="96"/>
      <c r="AL43" s="97"/>
      <c r="AM43" s="95">
        <f>IF(ISNUMBER(X43),X43,0)+IF(ISNUMBER(AC43),AC43,0)</f>
        <v>10000</v>
      </c>
      <c r="AN43" s="96"/>
      <c r="AO43" s="96"/>
      <c r="AP43" s="96"/>
      <c r="AQ43" s="97"/>
      <c r="AR43" s="95" t="s">
        <v>173</v>
      </c>
      <c r="AS43" s="96"/>
      <c r="AT43" s="96"/>
      <c r="AU43" s="96"/>
      <c r="AV43" s="97"/>
      <c r="AW43" s="95">
        <v>10000</v>
      </c>
      <c r="AX43" s="96"/>
      <c r="AY43" s="96"/>
      <c r="AZ43" s="96"/>
      <c r="BA43" s="97"/>
      <c r="BB43" s="95">
        <v>0</v>
      </c>
      <c r="BC43" s="96"/>
      <c r="BD43" s="96"/>
      <c r="BE43" s="96"/>
      <c r="BF43" s="97"/>
      <c r="BG43" s="94">
        <f>IF(ISNUMBER(AR43),AR43,0)+IF(ISNUMBER(AW43),AW43,0)</f>
        <v>10000</v>
      </c>
      <c r="BH43" s="94"/>
      <c r="BI43" s="94"/>
      <c r="BJ43" s="94"/>
      <c r="BK43" s="94"/>
    </row>
    <row r="44" spans="1:79" s="6" customFormat="1" ht="12.75" customHeight="1">
      <c r="A44" s="86"/>
      <c r="B44" s="84"/>
      <c r="C44" s="84"/>
      <c r="D44" s="85"/>
      <c r="E44" s="99" t="s">
        <v>147</v>
      </c>
      <c r="F44" s="100"/>
      <c r="G44" s="100"/>
      <c r="H44" s="100"/>
      <c r="I44" s="100"/>
      <c r="J44" s="100"/>
      <c r="K44" s="100"/>
      <c r="L44" s="100"/>
      <c r="M44" s="100"/>
      <c r="N44" s="100"/>
      <c r="O44" s="100"/>
      <c r="P44" s="100"/>
      <c r="Q44" s="100"/>
      <c r="R44" s="100"/>
      <c r="S44" s="100"/>
      <c r="T44" s="100"/>
      <c r="U44" s="100"/>
      <c r="V44" s="100"/>
      <c r="W44" s="101"/>
      <c r="X44" s="103">
        <v>3177048</v>
      </c>
      <c r="Y44" s="104"/>
      <c r="Z44" s="104"/>
      <c r="AA44" s="104"/>
      <c r="AB44" s="105"/>
      <c r="AC44" s="103">
        <v>10000</v>
      </c>
      <c r="AD44" s="104"/>
      <c r="AE44" s="104"/>
      <c r="AF44" s="104"/>
      <c r="AG44" s="105"/>
      <c r="AH44" s="103">
        <v>0</v>
      </c>
      <c r="AI44" s="104"/>
      <c r="AJ44" s="104"/>
      <c r="AK44" s="104"/>
      <c r="AL44" s="105"/>
      <c r="AM44" s="103">
        <f>IF(ISNUMBER(X44),X44,0)+IF(ISNUMBER(AC44),AC44,0)</f>
        <v>3187048</v>
      </c>
      <c r="AN44" s="104"/>
      <c r="AO44" s="104"/>
      <c r="AP44" s="104"/>
      <c r="AQ44" s="105"/>
      <c r="AR44" s="103">
        <v>3402380</v>
      </c>
      <c r="AS44" s="104"/>
      <c r="AT44" s="104"/>
      <c r="AU44" s="104"/>
      <c r="AV44" s="105"/>
      <c r="AW44" s="103">
        <v>10000</v>
      </c>
      <c r="AX44" s="104"/>
      <c r="AY44" s="104"/>
      <c r="AZ44" s="104"/>
      <c r="BA44" s="105"/>
      <c r="BB44" s="103">
        <v>0</v>
      </c>
      <c r="BC44" s="104"/>
      <c r="BD44" s="104"/>
      <c r="BE44" s="104"/>
      <c r="BF44" s="105"/>
      <c r="BG44" s="102">
        <f>IF(ISNUMBER(AR44),AR44,0)+IF(ISNUMBER(AW44),AW44,0)</f>
        <v>3412380</v>
      </c>
      <c r="BH44" s="102"/>
      <c r="BI44" s="102"/>
      <c r="BJ44" s="102"/>
      <c r="BK44" s="102"/>
    </row>
    <row r="45" spans="1:79" s="4" customFormat="1" ht="12.75" customHeight="1">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c r="A47" s="42" t="s">
        <v>117</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9"/>
    </row>
    <row r="48" spans="1:79" ht="14.25" customHeight="1">
      <c r="A48" s="42" t="s">
        <v>231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79" ht="15" customHeight="1">
      <c r="A49" s="40" t="s">
        <v>219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row>
    <row r="50" spans="1:79" ht="23.1" customHeight="1">
      <c r="A50" s="66" t="s">
        <v>118</v>
      </c>
      <c r="B50" s="67"/>
      <c r="C50" s="67"/>
      <c r="D50" s="68"/>
      <c r="E50" s="36" t="s">
        <v>19</v>
      </c>
      <c r="F50" s="36"/>
      <c r="G50" s="36"/>
      <c r="H50" s="36"/>
      <c r="I50" s="36"/>
      <c r="J50" s="36"/>
      <c r="K50" s="36"/>
      <c r="L50" s="36"/>
      <c r="M50" s="36"/>
      <c r="N50" s="36"/>
      <c r="O50" s="36"/>
      <c r="P50" s="36"/>
      <c r="Q50" s="36"/>
      <c r="R50" s="36"/>
      <c r="S50" s="36"/>
      <c r="T50" s="36"/>
      <c r="U50" s="30" t="s">
        <v>220</v>
      </c>
      <c r="V50" s="31"/>
      <c r="W50" s="31"/>
      <c r="X50" s="31"/>
      <c r="Y50" s="31"/>
      <c r="Z50" s="31"/>
      <c r="AA50" s="31"/>
      <c r="AB50" s="31"/>
      <c r="AC50" s="31"/>
      <c r="AD50" s="31"/>
      <c r="AE50" s="31"/>
      <c r="AF50" s="31"/>
      <c r="AG50" s="31"/>
      <c r="AH50" s="31"/>
      <c r="AI50" s="31"/>
      <c r="AJ50" s="31"/>
      <c r="AK50" s="31"/>
      <c r="AL50" s="31"/>
      <c r="AM50" s="32"/>
      <c r="AN50" s="30" t="s">
        <v>223</v>
      </c>
      <c r="AO50" s="31"/>
      <c r="AP50" s="31"/>
      <c r="AQ50" s="31"/>
      <c r="AR50" s="31"/>
      <c r="AS50" s="31"/>
      <c r="AT50" s="31"/>
      <c r="AU50" s="31"/>
      <c r="AV50" s="31"/>
      <c r="AW50" s="31"/>
      <c r="AX50" s="31"/>
      <c r="AY50" s="31"/>
      <c r="AZ50" s="31"/>
      <c r="BA50" s="31"/>
      <c r="BB50" s="31"/>
      <c r="BC50" s="31"/>
      <c r="BD50" s="31"/>
      <c r="BE50" s="31"/>
      <c r="BF50" s="32"/>
      <c r="BG50" s="30" t="s">
        <v>230</v>
      </c>
      <c r="BH50" s="31"/>
      <c r="BI50" s="31"/>
      <c r="BJ50" s="31"/>
      <c r="BK50" s="31"/>
      <c r="BL50" s="31"/>
      <c r="BM50" s="31"/>
      <c r="BN50" s="31"/>
      <c r="BO50" s="31"/>
      <c r="BP50" s="31"/>
      <c r="BQ50" s="31"/>
      <c r="BR50" s="31"/>
      <c r="BS50" s="31"/>
      <c r="BT50" s="31"/>
      <c r="BU50" s="31"/>
      <c r="BV50" s="31"/>
      <c r="BW50" s="31"/>
      <c r="BX50" s="31"/>
      <c r="BY50" s="32"/>
    </row>
    <row r="51" spans="1:79" ht="48.75" customHeight="1">
      <c r="A51" s="69"/>
      <c r="B51" s="70"/>
      <c r="C51" s="70"/>
      <c r="D51" s="71"/>
      <c r="E51" s="36"/>
      <c r="F51" s="36"/>
      <c r="G51" s="36"/>
      <c r="H51" s="36"/>
      <c r="I51" s="36"/>
      <c r="J51" s="36"/>
      <c r="K51" s="36"/>
      <c r="L51" s="36"/>
      <c r="M51" s="36"/>
      <c r="N51" s="36"/>
      <c r="O51" s="36"/>
      <c r="P51" s="36"/>
      <c r="Q51" s="36"/>
      <c r="R51" s="36"/>
      <c r="S51" s="36"/>
      <c r="T51" s="36"/>
      <c r="U51" s="30" t="s">
        <v>4</v>
      </c>
      <c r="V51" s="31"/>
      <c r="W51" s="31"/>
      <c r="X51" s="31"/>
      <c r="Y51" s="32"/>
      <c r="Z51" s="30" t="s">
        <v>3</v>
      </c>
      <c r="AA51" s="31"/>
      <c r="AB51" s="31"/>
      <c r="AC51" s="31"/>
      <c r="AD51" s="32"/>
      <c r="AE51" s="46" t="s">
        <v>116</v>
      </c>
      <c r="AF51" s="47"/>
      <c r="AG51" s="47"/>
      <c r="AH51" s="48"/>
      <c r="AI51" s="30" t="s">
        <v>5</v>
      </c>
      <c r="AJ51" s="31"/>
      <c r="AK51" s="31"/>
      <c r="AL51" s="31"/>
      <c r="AM51" s="32"/>
      <c r="AN51" s="30" t="s">
        <v>4</v>
      </c>
      <c r="AO51" s="31"/>
      <c r="AP51" s="31"/>
      <c r="AQ51" s="31"/>
      <c r="AR51" s="32"/>
      <c r="AS51" s="30" t="s">
        <v>3</v>
      </c>
      <c r="AT51" s="31"/>
      <c r="AU51" s="31"/>
      <c r="AV51" s="31"/>
      <c r="AW51" s="32"/>
      <c r="AX51" s="46" t="s">
        <v>116</v>
      </c>
      <c r="AY51" s="47"/>
      <c r="AZ51" s="47"/>
      <c r="BA51" s="48"/>
      <c r="BB51" s="30" t="s">
        <v>96</v>
      </c>
      <c r="BC51" s="31"/>
      <c r="BD51" s="31"/>
      <c r="BE51" s="31"/>
      <c r="BF51" s="32"/>
      <c r="BG51" s="30" t="s">
        <v>4</v>
      </c>
      <c r="BH51" s="31"/>
      <c r="BI51" s="31"/>
      <c r="BJ51" s="31"/>
      <c r="BK51" s="32"/>
      <c r="BL51" s="30" t="s">
        <v>3</v>
      </c>
      <c r="BM51" s="31"/>
      <c r="BN51" s="31"/>
      <c r="BO51" s="31"/>
      <c r="BP51" s="32"/>
      <c r="BQ51" s="46" t="s">
        <v>116</v>
      </c>
      <c r="BR51" s="47"/>
      <c r="BS51" s="47"/>
      <c r="BT51" s="48"/>
      <c r="BU51" s="30" t="s">
        <v>97</v>
      </c>
      <c r="BV51" s="31"/>
      <c r="BW51" s="31"/>
      <c r="BX51" s="31"/>
      <c r="BY51" s="32"/>
    </row>
    <row r="52" spans="1:79" ht="15" customHeight="1">
      <c r="A52" s="30">
        <v>1</v>
      </c>
      <c r="B52" s="31"/>
      <c r="C52" s="31"/>
      <c r="D52" s="32"/>
      <c r="E52" s="30">
        <v>2</v>
      </c>
      <c r="F52" s="31"/>
      <c r="G52" s="31"/>
      <c r="H52" s="31"/>
      <c r="I52" s="31"/>
      <c r="J52" s="31"/>
      <c r="K52" s="31"/>
      <c r="L52" s="31"/>
      <c r="M52" s="31"/>
      <c r="N52" s="31"/>
      <c r="O52" s="31"/>
      <c r="P52" s="31"/>
      <c r="Q52" s="31"/>
      <c r="R52" s="31"/>
      <c r="S52" s="31"/>
      <c r="T52" s="32"/>
      <c r="U52" s="30">
        <v>3</v>
      </c>
      <c r="V52" s="31"/>
      <c r="W52" s="31"/>
      <c r="X52" s="31"/>
      <c r="Y52" s="32"/>
      <c r="Z52" s="30">
        <v>4</v>
      </c>
      <c r="AA52" s="31"/>
      <c r="AB52" s="31"/>
      <c r="AC52" s="31"/>
      <c r="AD52" s="32"/>
      <c r="AE52" s="30">
        <v>5</v>
      </c>
      <c r="AF52" s="31"/>
      <c r="AG52" s="31"/>
      <c r="AH52" s="32"/>
      <c r="AI52" s="30">
        <v>6</v>
      </c>
      <c r="AJ52" s="31"/>
      <c r="AK52" s="31"/>
      <c r="AL52" s="31"/>
      <c r="AM52" s="32"/>
      <c r="AN52" s="30">
        <v>7</v>
      </c>
      <c r="AO52" s="31"/>
      <c r="AP52" s="31"/>
      <c r="AQ52" s="31"/>
      <c r="AR52" s="32"/>
      <c r="AS52" s="30">
        <v>8</v>
      </c>
      <c r="AT52" s="31"/>
      <c r="AU52" s="31"/>
      <c r="AV52" s="31"/>
      <c r="AW52" s="32"/>
      <c r="AX52" s="30">
        <v>9</v>
      </c>
      <c r="AY52" s="31"/>
      <c r="AZ52" s="31"/>
      <c r="BA52" s="32"/>
      <c r="BB52" s="30">
        <v>10</v>
      </c>
      <c r="BC52" s="31"/>
      <c r="BD52" s="31"/>
      <c r="BE52" s="31"/>
      <c r="BF52" s="32"/>
      <c r="BG52" s="30">
        <v>11</v>
      </c>
      <c r="BH52" s="31"/>
      <c r="BI52" s="31"/>
      <c r="BJ52" s="31"/>
      <c r="BK52" s="32"/>
      <c r="BL52" s="30">
        <v>12</v>
      </c>
      <c r="BM52" s="31"/>
      <c r="BN52" s="31"/>
      <c r="BO52" s="31"/>
      <c r="BP52" s="32"/>
      <c r="BQ52" s="30">
        <v>13</v>
      </c>
      <c r="BR52" s="31"/>
      <c r="BS52" s="31"/>
      <c r="BT52" s="32"/>
      <c r="BU52" s="30">
        <v>14</v>
      </c>
      <c r="BV52" s="31"/>
      <c r="BW52" s="31"/>
      <c r="BX52" s="31"/>
      <c r="BY52" s="32"/>
    </row>
    <row r="53" spans="1:79" s="1" customFormat="1" ht="12.75" hidden="1" customHeight="1">
      <c r="A53" s="33" t="s">
        <v>64</v>
      </c>
      <c r="B53" s="34"/>
      <c r="C53" s="34"/>
      <c r="D53" s="35"/>
      <c r="E53" s="33" t="s">
        <v>57</v>
      </c>
      <c r="F53" s="34"/>
      <c r="G53" s="34"/>
      <c r="H53" s="34"/>
      <c r="I53" s="34"/>
      <c r="J53" s="34"/>
      <c r="K53" s="34"/>
      <c r="L53" s="34"/>
      <c r="M53" s="34"/>
      <c r="N53" s="34"/>
      <c r="O53" s="34"/>
      <c r="P53" s="34"/>
      <c r="Q53" s="34"/>
      <c r="R53" s="34"/>
      <c r="S53" s="34"/>
      <c r="T53" s="35"/>
      <c r="U53" s="33" t="s">
        <v>65</v>
      </c>
      <c r="V53" s="34"/>
      <c r="W53" s="34"/>
      <c r="X53" s="34"/>
      <c r="Y53" s="35"/>
      <c r="Z53" s="33" t="s">
        <v>66</v>
      </c>
      <c r="AA53" s="34"/>
      <c r="AB53" s="34"/>
      <c r="AC53" s="34"/>
      <c r="AD53" s="35"/>
      <c r="AE53" s="33" t="s">
        <v>91</v>
      </c>
      <c r="AF53" s="34"/>
      <c r="AG53" s="34"/>
      <c r="AH53" s="35"/>
      <c r="AI53" s="50" t="s">
        <v>170</v>
      </c>
      <c r="AJ53" s="51"/>
      <c r="AK53" s="51"/>
      <c r="AL53" s="51"/>
      <c r="AM53" s="52"/>
      <c r="AN53" s="33" t="s">
        <v>67</v>
      </c>
      <c r="AO53" s="34"/>
      <c r="AP53" s="34"/>
      <c r="AQ53" s="34"/>
      <c r="AR53" s="35"/>
      <c r="AS53" s="33" t="s">
        <v>68</v>
      </c>
      <c r="AT53" s="34"/>
      <c r="AU53" s="34"/>
      <c r="AV53" s="34"/>
      <c r="AW53" s="35"/>
      <c r="AX53" s="33" t="s">
        <v>92</v>
      </c>
      <c r="AY53" s="34"/>
      <c r="AZ53" s="34"/>
      <c r="BA53" s="35"/>
      <c r="BB53" s="50" t="s">
        <v>170</v>
      </c>
      <c r="BC53" s="51"/>
      <c r="BD53" s="51"/>
      <c r="BE53" s="51"/>
      <c r="BF53" s="52"/>
      <c r="BG53" s="33" t="s">
        <v>58</v>
      </c>
      <c r="BH53" s="34"/>
      <c r="BI53" s="34"/>
      <c r="BJ53" s="34"/>
      <c r="BK53" s="35"/>
      <c r="BL53" s="33" t="s">
        <v>59</v>
      </c>
      <c r="BM53" s="34"/>
      <c r="BN53" s="34"/>
      <c r="BO53" s="34"/>
      <c r="BP53" s="35"/>
      <c r="BQ53" s="33" t="s">
        <v>93</v>
      </c>
      <c r="BR53" s="34"/>
      <c r="BS53" s="34"/>
      <c r="BT53" s="35"/>
      <c r="BU53" s="50" t="s">
        <v>170</v>
      </c>
      <c r="BV53" s="51"/>
      <c r="BW53" s="51"/>
      <c r="BX53" s="51"/>
      <c r="BY53" s="52"/>
      <c r="CA53" t="s">
        <v>25</v>
      </c>
    </row>
    <row r="54" spans="1:79" s="98" customFormat="1" ht="12.75" customHeight="1">
      <c r="A54" s="88">
        <v>2111</v>
      </c>
      <c r="B54" s="89"/>
      <c r="C54" s="89"/>
      <c r="D54" s="90"/>
      <c r="E54" s="91" t="s">
        <v>174</v>
      </c>
      <c r="F54" s="92"/>
      <c r="G54" s="92"/>
      <c r="H54" s="92"/>
      <c r="I54" s="92"/>
      <c r="J54" s="92"/>
      <c r="K54" s="92"/>
      <c r="L54" s="92"/>
      <c r="M54" s="92"/>
      <c r="N54" s="92"/>
      <c r="O54" s="92"/>
      <c r="P54" s="92"/>
      <c r="Q54" s="92"/>
      <c r="R54" s="92"/>
      <c r="S54" s="92"/>
      <c r="T54" s="93"/>
      <c r="U54" s="95">
        <v>0</v>
      </c>
      <c r="V54" s="96"/>
      <c r="W54" s="96"/>
      <c r="X54" s="96"/>
      <c r="Y54" s="97"/>
      <c r="Z54" s="95">
        <v>0</v>
      </c>
      <c r="AA54" s="96"/>
      <c r="AB54" s="96"/>
      <c r="AC54" s="96"/>
      <c r="AD54" s="97"/>
      <c r="AE54" s="95">
        <v>0</v>
      </c>
      <c r="AF54" s="96"/>
      <c r="AG54" s="96"/>
      <c r="AH54" s="97"/>
      <c r="AI54" s="95">
        <f>IF(ISNUMBER(U54),U54,0)+IF(ISNUMBER(Z54),Z54,0)</f>
        <v>0</v>
      </c>
      <c r="AJ54" s="96"/>
      <c r="AK54" s="96"/>
      <c r="AL54" s="96"/>
      <c r="AM54" s="97"/>
      <c r="AN54" s="95">
        <v>0</v>
      </c>
      <c r="AO54" s="96"/>
      <c r="AP54" s="96"/>
      <c r="AQ54" s="96"/>
      <c r="AR54" s="97"/>
      <c r="AS54" s="95">
        <v>0</v>
      </c>
      <c r="AT54" s="96"/>
      <c r="AU54" s="96"/>
      <c r="AV54" s="96"/>
      <c r="AW54" s="97"/>
      <c r="AX54" s="95">
        <v>0</v>
      </c>
      <c r="AY54" s="96"/>
      <c r="AZ54" s="96"/>
      <c r="BA54" s="97"/>
      <c r="BB54" s="95">
        <f>IF(ISNUMBER(AN54),AN54,0)+IF(ISNUMBER(AS54),AS54,0)</f>
        <v>0</v>
      </c>
      <c r="BC54" s="96"/>
      <c r="BD54" s="96"/>
      <c r="BE54" s="96"/>
      <c r="BF54" s="97"/>
      <c r="BG54" s="95">
        <v>2413300</v>
      </c>
      <c r="BH54" s="96"/>
      <c r="BI54" s="96"/>
      <c r="BJ54" s="96"/>
      <c r="BK54" s="97"/>
      <c r="BL54" s="95">
        <v>0</v>
      </c>
      <c r="BM54" s="96"/>
      <c r="BN54" s="96"/>
      <c r="BO54" s="96"/>
      <c r="BP54" s="97"/>
      <c r="BQ54" s="95">
        <v>0</v>
      </c>
      <c r="BR54" s="96"/>
      <c r="BS54" s="96"/>
      <c r="BT54" s="97"/>
      <c r="BU54" s="95">
        <f>IF(ISNUMBER(BG54),BG54,0)+IF(ISNUMBER(BL54),BL54,0)</f>
        <v>2413300</v>
      </c>
      <c r="BV54" s="96"/>
      <c r="BW54" s="96"/>
      <c r="BX54" s="96"/>
      <c r="BY54" s="97"/>
      <c r="CA54" s="98" t="s">
        <v>26</v>
      </c>
    </row>
    <row r="55" spans="1:79" s="98" customFormat="1" ht="12.75" customHeight="1">
      <c r="A55" s="88">
        <v>2120</v>
      </c>
      <c r="B55" s="89"/>
      <c r="C55" s="89"/>
      <c r="D55" s="90"/>
      <c r="E55" s="91" t="s">
        <v>175</v>
      </c>
      <c r="F55" s="92"/>
      <c r="G55" s="92"/>
      <c r="H55" s="92"/>
      <c r="I55" s="92"/>
      <c r="J55" s="92"/>
      <c r="K55" s="92"/>
      <c r="L55" s="92"/>
      <c r="M55" s="92"/>
      <c r="N55" s="92"/>
      <c r="O55" s="92"/>
      <c r="P55" s="92"/>
      <c r="Q55" s="92"/>
      <c r="R55" s="92"/>
      <c r="S55" s="92"/>
      <c r="T55" s="93"/>
      <c r="U55" s="95">
        <v>0</v>
      </c>
      <c r="V55" s="96"/>
      <c r="W55" s="96"/>
      <c r="X55" s="96"/>
      <c r="Y55" s="97"/>
      <c r="Z55" s="95">
        <v>0</v>
      </c>
      <c r="AA55" s="96"/>
      <c r="AB55" s="96"/>
      <c r="AC55" s="96"/>
      <c r="AD55" s="97"/>
      <c r="AE55" s="95">
        <v>0</v>
      </c>
      <c r="AF55" s="96"/>
      <c r="AG55" s="96"/>
      <c r="AH55" s="97"/>
      <c r="AI55" s="95">
        <f>IF(ISNUMBER(U55),U55,0)+IF(ISNUMBER(Z55),Z55,0)</f>
        <v>0</v>
      </c>
      <c r="AJ55" s="96"/>
      <c r="AK55" s="96"/>
      <c r="AL55" s="96"/>
      <c r="AM55" s="97"/>
      <c r="AN55" s="95">
        <v>0</v>
      </c>
      <c r="AO55" s="96"/>
      <c r="AP55" s="96"/>
      <c r="AQ55" s="96"/>
      <c r="AR55" s="97"/>
      <c r="AS55" s="95">
        <v>0</v>
      </c>
      <c r="AT55" s="96"/>
      <c r="AU55" s="96"/>
      <c r="AV55" s="96"/>
      <c r="AW55" s="97"/>
      <c r="AX55" s="95">
        <v>0</v>
      </c>
      <c r="AY55" s="96"/>
      <c r="AZ55" s="96"/>
      <c r="BA55" s="97"/>
      <c r="BB55" s="95">
        <f>IF(ISNUMBER(AN55),AN55,0)+IF(ISNUMBER(AS55),AS55,0)</f>
        <v>0</v>
      </c>
      <c r="BC55" s="96"/>
      <c r="BD55" s="96"/>
      <c r="BE55" s="96"/>
      <c r="BF55" s="97"/>
      <c r="BG55" s="95">
        <v>528200</v>
      </c>
      <c r="BH55" s="96"/>
      <c r="BI55" s="96"/>
      <c r="BJ55" s="96"/>
      <c r="BK55" s="97"/>
      <c r="BL55" s="95">
        <v>0</v>
      </c>
      <c r="BM55" s="96"/>
      <c r="BN55" s="96"/>
      <c r="BO55" s="96"/>
      <c r="BP55" s="97"/>
      <c r="BQ55" s="95">
        <v>0</v>
      </c>
      <c r="BR55" s="96"/>
      <c r="BS55" s="96"/>
      <c r="BT55" s="97"/>
      <c r="BU55" s="95">
        <f>IF(ISNUMBER(BG55),BG55,0)+IF(ISNUMBER(BL55),BL55,0)</f>
        <v>528200</v>
      </c>
      <c r="BV55" s="96"/>
      <c r="BW55" s="96"/>
      <c r="BX55" s="96"/>
      <c r="BY55" s="97"/>
    </row>
    <row r="56" spans="1:79" s="98" customFormat="1" ht="12.75" customHeight="1">
      <c r="A56" s="88">
        <v>2210</v>
      </c>
      <c r="B56" s="89"/>
      <c r="C56" s="89"/>
      <c r="D56" s="90"/>
      <c r="E56" s="91" t="s">
        <v>176</v>
      </c>
      <c r="F56" s="92"/>
      <c r="G56" s="92"/>
      <c r="H56" s="92"/>
      <c r="I56" s="92"/>
      <c r="J56" s="92"/>
      <c r="K56" s="92"/>
      <c r="L56" s="92"/>
      <c r="M56" s="92"/>
      <c r="N56" s="92"/>
      <c r="O56" s="92"/>
      <c r="P56" s="92"/>
      <c r="Q56" s="92"/>
      <c r="R56" s="92"/>
      <c r="S56" s="92"/>
      <c r="T56" s="93"/>
      <c r="U56" s="95">
        <v>0</v>
      </c>
      <c r="V56" s="96"/>
      <c r="W56" s="96"/>
      <c r="X56" s="96"/>
      <c r="Y56" s="97"/>
      <c r="Z56" s="95">
        <v>0</v>
      </c>
      <c r="AA56" s="96"/>
      <c r="AB56" s="96"/>
      <c r="AC56" s="96"/>
      <c r="AD56" s="97"/>
      <c r="AE56" s="95">
        <v>0</v>
      </c>
      <c r="AF56" s="96"/>
      <c r="AG56" s="96"/>
      <c r="AH56" s="97"/>
      <c r="AI56" s="95">
        <f>IF(ISNUMBER(U56),U56,0)+IF(ISNUMBER(Z56),Z56,0)</f>
        <v>0</v>
      </c>
      <c r="AJ56" s="96"/>
      <c r="AK56" s="96"/>
      <c r="AL56" s="96"/>
      <c r="AM56" s="97"/>
      <c r="AN56" s="95">
        <v>0</v>
      </c>
      <c r="AO56" s="96"/>
      <c r="AP56" s="96"/>
      <c r="AQ56" s="96"/>
      <c r="AR56" s="97"/>
      <c r="AS56" s="95">
        <v>0</v>
      </c>
      <c r="AT56" s="96"/>
      <c r="AU56" s="96"/>
      <c r="AV56" s="96"/>
      <c r="AW56" s="97"/>
      <c r="AX56" s="95">
        <v>0</v>
      </c>
      <c r="AY56" s="96"/>
      <c r="AZ56" s="96"/>
      <c r="BA56" s="97"/>
      <c r="BB56" s="95">
        <f>IF(ISNUMBER(AN56),AN56,0)+IF(ISNUMBER(AS56),AS56,0)</f>
        <v>0</v>
      </c>
      <c r="BC56" s="96"/>
      <c r="BD56" s="96"/>
      <c r="BE56" s="96"/>
      <c r="BF56" s="97"/>
      <c r="BG56" s="95">
        <v>10000</v>
      </c>
      <c r="BH56" s="96"/>
      <c r="BI56" s="96"/>
      <c r="BJ56" s="96"/>
      <c r="BK56" s="97"/>
      <c r="BL56" s="95">
        <v>10000</v>
      </c>
      <c r="BM56" s="96"/>
      <c r="BN56" s="96"/>
      <c r="BO56" s="96"/>
      <c r="BP56" s="97"/>
      <c r="BQ56" s="95">
        <v>0</v>
      </c>
      <c r="BR56" s="96"/>
      <c r="BS56" s="96"/>
      <c r="BT56" s="97"/>
      <c r="BU56" s="95">
        <f>IF(ISNUMBER(BG56),BG56,0)+IF(ISNUMBER(BL56),BL56,0)</f>
        <v>20000</v>
      </c>
      <c r="BV56" s="96"/>
      <c r="BW56" s="96"/>
      <c r="BX56" s="96"/>
      <c r="BY56" s="97"/>
    </row>
    <row r="57" spans="1:79" s="98" customFormat="1" ht="12.75" customHeight="1">
      <c r="A57" s="88">
        <v>2240</v>
      </c>
      <c r="B57" s="89"/>
      <c r="C57" s="89"/>
      <c r="D57" s="90"/>
      <c r="E57" s="91" t="s">
        <v>177</v>
      </c>
      <c r="F57" s="92"/>
      <c r="G57" s="92"/>
      <c r="H57" s="92"/>
      <c r="I57" s="92"/>
      <c r="J57" s="92"/>
      <c r="K57" s="92"/>
      <c r="L57" s="92"/>
      <c r="M57" s="92"/>
      <c r="N57" s="92"/>
      <c r="O57" s="92"/>
      <c r="P57" s="92"/>
      <c r="Q57" s="92"/>
      <c r="R57" s="92"/>
      <c r="S57" s="92"/>
      <c r="T57" s="93"/>
      <c r="U57" s="95">
        <v>0</v>
      </c>
      <c r="V57" s="96"/>
      <c r="W57" s="96"/>
      <c r="X57" s="96"/>
      <c r="Y57" s="97"/>
      <c r="Z57" s="95">
        <v>0</v>
      </c>
      <c r="AA57" s="96"/>
      <c r="AB57" s="96"/>
      <c r="AC57" s="96"/>
      <c r="AD57" s="97"/>
      <c r="AE57" s="95">
        <v>0</v>
      </c>
      <c r="AF57" s="96"/>
      <c r="AG57" s="96"/>
      <c r="AH57" s="97"/>
      <c r="AI57" s="95">
        <f>IF(ISNUMBER(U57),U57,0)+IF(ISNUMBER(Z57),Z57,0)</f>
        <v>0</v>
      </c>
      <c r="AJ57" s="96"/>
      <c r="AK57" s="96"/>
      <c r="AL57" s="96"/>
      <c r="AM57" s="97"/>
      <c r="AN57" s="95">
        <v>0</v>
      </c>
      <c r="AO57" s="96"/>
      <c r="AP57" s="96"/>
      <c r="AQ57" s="96"/>
      <c r="AR57" s="97"/>
      <c r="AS57" s="95">
        <v>0</v>
      </c>
      <c r="AT57" s="96"/>
      <c r="AU57" s="96"/>
      <c r="AV57" s="96"/>
      <c r="AW57" s="97"/>
      <c r="AX57" s="95">
        <v>0</v>
      </c>
      <c r="AY57" s="96"/>
      <c r="AZ57" s="96"/>
      <c r="BA57" s="97"/>
      <c r="BB57" s="95">
        <f>IF(ISNUMBER(AN57),AN57,0)+IF(ISNUMBER(AS57),AS57,0)</f>
        <v>0</v>
      </c>
      <c r="BC57" s="96"/>
      <c r="BD57" s="96"/>
      <c r="BE57" s="96"/>
      <c r="BF57" s="97"/>
      <c r="BG57" s="95">
        <v>5000</v>
      </c>
      <c r="BH57" s="96"/>
      <c r="BI57" s="96"/>
      <c r="BJ57" s="96"/>
      <c r="BK57" s="97"/>
      <c r="BL57" s="95">
        <v>0</v>
      </c>
      <c r="BM57" s="96"/>
      <c r="BN57" s="96"/>
      <c r="BO57" s="96"/>
      <c r="BP57" s="97"/>
      <c r="BQ57" s="95">
        <v>0</v>
      </c>
      <c r="BR57" s="96"/>
      <c r="BS57" s="96"/>
      <c r="BT57" s="97"/>
      <c r="BU57" s="95">
        <f>IF(ISNUMBER(BG57),BG57,0)+IF(ISNUMBER(BL57),BL57,0)</f>
        <v>5000</v>
      </c>
      <c r="BV57" s="96"/>
      <c r="BW57" s="96"/>
      <c r="BX57" s="96"/>
      <c r="BY57" s="97"/>
    </row>
    <row r="58" spans="1:79" s="98" customFormat="1" ht="12.75" customHeight="1">
      <c r="A58" s="88">
        <v>2250</v>
      </c>
      <c r="B58" s="89"/>
      <c r="C58" s="89"/>
      <c r="D58" s="90"/>
      <c r="E58" s="91" t="s">
        <v>270</v>
      </c>
      <c r="F58" s="92"/>
      <c r="G58" s="92"/>
      <c r="H58" s="92"/>
      <c r="I58" s="92"/>
      <c r="J58" s="92"/>
      <c r="K58" s="92"/>
      <c r="L58" s="92"/>
      <c r="M58" s="92"/>
      <c r="N58" s="92"/>
      <c r="O58" s="92"/>
      <c r="P58" s="92"/>
      <c r="Q58" s="92"/>
      <c r="R58" s="92"/>
      <c r="S58" s="92"/>
      <c r="T58" s="93"/>
      <c r="U58" s="95">
        <v>0</v>
      </c>
      <c r="V58" s="96"/>
      <c r="W58" s="96"/>
      <c r="X58" s="96"/>
      <c r="Y58" s="97"/>
      <c r="Z58" s="95">
        <v>0</v>
      </c>
      <c r="AA58" s="96"/>
      <c r="AB58" s="96"/>
      <c r="AC58" s="96"/>
      <c r="AD58" s="97"/>
      <c r="AE58" s="95">
        <v>0</v>
      </c>
      <c r="AF58" s="96"/>
      <c r="AG58" s="96"/>
      <c r="AH58" s="97"/>
      <c r="AI58" s="95">
        <f>IF(ISNUMBER(U58),U58,0)+IF(ISNUMBER(Z58),Z58,0)</f>
        <v>0</v>
      </c>
      <c r="AJ58" s="96"/>
      <c r="AK58" s="96"/>
      <c r="AL58" s="96"/>
      <c r="AM58" s="97"/>
      <c r="AN58" s="95">
        <v>0</v>
      </c>
      <c r="AO58" s="96"/>
      <c r="AP58" s="96"/>
      <c r="AQ58" s="96"/>
      <c r="AR58" s="97"/>
      <c r="AS58" s="95">
        <v>0</v>
      </c>
      <c r="AT58" s="96"/>
      <c r="AU58" s="96"/>
      <c r="AV58" s="96"/>
      <c r="AW58" s="97"/>
      <c r="AX58" s="95">
        <v>0</v>
      </c>
      <c r="AY58" s="96"/>
      <c r="AZ58" s="96"/>
      <c r="BA58" s="97"/>
      <c r="BB58" s="95">
        <f>IF(ISNUMBER(AN58),AN58,0)+IF(ISNUMBER(AS58),AS58,0)</f>
        <v>0</v>
      </c>
      <c r="BC58" s="96"/>
      <c r="BD58" s="96"/>
      <c r="BE58" s="96"/>
      <c r="BF58" s="97"/>
      <c r="BG58" s="95">
        <v>5000</v>
      </c>
      <c r="BH58" s="96"/>
      <c r="BI58" s="96"/>
      <c r="BJ58" s="96"/>
      <c r="BK58" s="97"/>
      <c r="BL58" s="95">
        <v>0</v>
      </c>
      <c r="BM58" s="96"/>
      <c r="BN58" s="96"/>
      <c r="BO58" s="96"/>
      <c r="BP58" s="97"/>
      <c r="BQ58" s="95">
        <v>0</v>
      </c>
      <c r="BR58" s="96"/>
      <c r="BS58" s="96"/>
      <c r="BT58" s="97"/>
      <c r="BU58" s="95">
        <f>IF(ISNUMBER(BG58),BG58,0)+IF(ISNUMBER(BL58),BL58,0)</f>
        <v>5000</v>
      </c>
      <c r="BV58" s="96"/>
      <c r="BW58" s="96"/>
      <c r="BX58" s="96"/>
      <c r="BY58" s="97"/>
    </row>
    <row r="59" spans="1:79" s="98" customFormat="1" ht="12.75" customHeight="1">
      <c r="A59" s="88">
        <v>2800</v>
      </c>
      <c r="B59" s="89"/>
      <c r="C59" s="89"/>
      <c r="D59" s="90"/>
      <c r="E59" s="91" t="s">
        <v>178</v>
      </c>
      <c r="F59" s="92"/>
      <c r="G59" s="92"/>
      <c r="H59" s="92"/>
      <c r="I59" s="92"/>
      <c r="J59" s="92"/>
      <c r="K59" s="92"/>
      <c r="L59" s="92"/>
      <c r="M59" s="92"/>
      <c r="N59" s="92"/>
      <c r="O59" s="92"/>
      <c r="P59" s="92"/>
      <c r="Q59" s="92"/>
      <c r="R59" s="92"/>
      <c r="S59" s="92"/>
      <c r="T59" s="93"/>
      <c r="U59" s="95">
        <v>0</v>
      </c>
      <c r="V59" s="96"/>
      <c r="W59" s="96"/>
      <c r="X59" s="96"/>
      <c r="Y59" s="97"/>
      <c r="Z59" s="95">
        <v>0</v>
      </c>
      <c r="AA59" s="96"/>
      <c r="AB59" s="96"/>
      <c r="AC59" s="96"/>
      <c r="AD59" s="97"/>
      <c r="AE59" s="95">
        <v>0</v>
      </c>
      <c r="AF59" s="96"/>
      <c r="AG59" s="96"/>
      <c r="AH59" s="97"/>
      <c r="AI59" s="95">
        <f>IF(ISNUMBER(U59),U59,0)+IF(ISNUMBER(Z59),Z59,0)</f>
        <v>0</v>
      </c>
      <c r="AJ59" s="96"/>
      <c r="AK59" s="96"/>
      <c r="AL59" s="96"/>
      <c r="AM59" s="97"/>
      <c r="AN59" s="95">
        <v>0</v>
      </c>
      <c r="AO59" s="96"/>
      <c r="AP59" s="96"/>
      <c r="AQ59" s="96"/>
      <c r="AR59" s="97"/>
      <c r="AS59" s="95">
        <v>0</v>
      </c>
      <c r="AT59" s="96"/>
      <c r="AU59" s="96"/>
      <c r="AV59" s="96"/>
      <c r="AW59" s="97"/>
      <c r="AX59" s="95">
        <v>0</v>
      </c>
      <c r="AY59" s="96"/>
      <c r="AZ59" s="96"/>
      <c r="BA59" s="97"/>
      <c r="BB59" s="95">
        <f>IF(ISNUMBER(AN59),AN59,0)+IF(ISNUMBER(AS59),AS59,0)</f>
        <v>0</v>
      </c>
      <c r="BC59" s="96"/>
      <c r="BD59" s="96"/>
      <c r="BE59" s="96"/>
      <c r="BF59" s="97"/>
      <c r="BG59" s="95">
        <v>2000</v>
      </c>
      <c r="BH59" s="96"/>
      <c r="BI59" s="96"/>
      <c r="BJ59" s="96"/>
      <c r="BK59" s="97"/>
      <c r="BL59" s="95">
        <v>0</v>
      </c>
      <c r="BM59" s="96"/>
      <c r="BN59" s="96"/>
      <c r="BO59" s="96"/>
      <c r="BP59" s="97"/>
      <c r="BQ59" s="95">
        <v>0</v>
      </c>
      <c r="BR59" s="96"/>
      <c r="BS59" s="96"/>
      <c r="BT59" s="97"/>
      <c r="BU59" s="95">
        <f>IF(ISNUMBER(BG59),BG59,0)+IF(ISNUMBER(BL59),BL59,0)</f>
        <v>2000</v>
      </c>
      <c r="BV59" s="96"/>
      <c r="BW59" s="96"/>
      <c r="BX59" s="96"/>
      <c r="BY59" s="97"/>
    </row>
    <row r="60" spans="1:79" s="6" customFormat="1" ht="12.75" customHeight="1">
      <c r="A60" s="86"/>
      <c r="B60" s="84"/>
      <c r="C60" s="84"/>
      <c r="D60" s="85"/>
      <c r="E60" s="99" t="s">
        <v>147</v>
      </c>
      <c r="F60" s="100"/>
      <c r="G60" s="100"/>
      <c r="H60" s="100"/>
      <c r="I60" s="100"/>
      <c r="J60" s="100"/>
      <c r="K60" s="100"/>
      <c r="L60" s="100"/>
      <c r="M60" s="100"/>
      <c r="N60" s="100"/>
      <c r="O60" s="100"/>
      <c r="P60" s="100"/>
      <c r="Q60" s="100"/>
      <c r="R60" s="100"/>
      <c r="S60" s="100"/>
      <c r="T60" s="101"/>
      <c r="U60" s="103">
        <v>0</v>
      </c>
      <c r="V60" s="104"/>
      <c r="W60" s="104"/>
      <c r="X60" s="104"/>
      <c r="Y60" s="105"/>
      <c r="Z60" s="103">
        <v>0</v>
      </c>
      <c r="AA60" s="104"/>
      <c r="AB60" s="104"/>
      <c r="AC60" s="104"/>
      <c r="AD60" s="105"/>
      <c r="AE60" s="103">
        <v>0</v>
      </c>
      <c r="AF60" s="104"/>
      <c r="AG60" s="104"/>
      <c r="AH60" s="105"/>
      <c r="AI60" s="103">
        <f>IF(ISNUMBER(U60),U60,0)+IF(ISNUMBER(Z60),Z60,0)</f>
        <v>0</v>
      </c>
      <c r="AJ60" s="104"/>
      <c r="AK60" s="104"/>
      <c r="AL60" s="104"/>
      <c r="AM60" s="105"/>
      <c r="AN60" s="103">
        <v>0</v>
      </c>
      <c r="AO60" s="104"/>
      <c r="AP60" s="104"/>
      <c r="AQ60" s="104"/>
      <c r="AR60" s="105"/>
      <c r="AS60" s="103">
        <v>0</v>
      </c>
      <c r="AT60" s="104"/>
      <c r="AU60" s="104"/>
      <c r="AV60" s="104"/>
      <c r="AW60" s="105"/>
      <c r="AX60" s="103">
        <v>0</v>
      </c>
      <c r="AY60" s="104"/>
      <c r="AZ60" s="104"/>
      <c r="BA60" s="105"/>
      <c r="BB60" s="103">
        <f>IF(ISNUMBER(AN60),AN60,0)+IF(ISNUMBER(AS60),AS60,0)</f>
        <v>0</v>
      </c>
      <c r="BC60" s="104"/>
      <c r="BD60" s="104"/>
      <c r="BE60" s="104"/>
      <c r="BF60" s="105"/>
      <c r="BG60" s="103">
        <v>2963500</v>
      </c>
      <c r="BH60" s="104"/>
      <c r="BI60" s="104"/>
      <c r="BJ60" s="104"/>
      <c r="BK60" s="105"/>
      <c r="BL60" s="103">
        <v>10000</v>
      </c>
      <c r="BM60" s="104"/>
      <c r="BN60" s="104"/>
      <c r="BO60" s="104"/>
      <c r="BP60" s="105"/>
      <c r="BQ60" s="103">
        <v>0</v>
      </c>
      <c r="BR60" s="104"/>
      <c r="BS60" s="104"/>
      <c r="BT60" s="105"/>
      <c r="BU60" s="103">
        <f>IF(ISNUMBER(BG60),BG60,0)+IF(ISNUMBER(BL60),BL60,0)</f>
        <v>2973500</v>
      </c>
      <c r="BV60" s="104"/>
      <c r="BW60" s="104"/>
      <c r="BX60" s="104"/>
      <c r="BY60" s="105"/>
    </row>
    <row r="62" spans="1:79" ht="14.25" customHeight="1">
      <c r="A62" s="42" t="s">
        <v>232</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row r="63" spans="1:79" ht="15" customHeight="1">
      <c r="A63" s="53" t="s">
        <v>219</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row>
    <row r="64" spans="1:79" ht="23.1" customHeight="1">
      <c r="A64" s="66" t="s">
        <v>119</v>
      </c>
      <c r="B64" s="67"/>
      <c r="C64" s="67"/>
      <c r="D64" s="67"/>
      <c r="E64" s="68"/>
      <c r="F64" s="36" t="s">
        <v>19</v>
      </c>
      <c r="G64" s="36"/>
      <c r="H64" s="36"/>
      <c r="I64" s="36"/>
      <c r="J64" s="36"/>
      <c r="K64" s="36"/>
      <c r="L64" s="36"/>
      <c r="M64" s="36"/>
      <c r="N64" s="36"/>
      <c r="O64" s="36"/>
      <c r="P64" s="36"/>
      <c r="Q64" s="36"/>
      <c r="R64" s="36"/>
      <c r="S64" s="36"/>
      <c r="T64" s="36"/>
      <c r="U64" s="30" t="s">
        <v>220</v>
      </c>
      <c r="V64" s="31"/>
      <c r="W64" s="31"/>
      <c r="X64" s="31"/>
      <c r="Y64" s="31"/>
      <c r="Z64" s="31"/>
      <c r="AA64" s="31"/>
      <c r="AB64" s="31"/>
      <c r="AC64" s="31"/>
      <c r="AD64" s="31"/>
      <c r="AE64" s="31"/>
      <c r="AF64" s="31"/>
      <c r="AG64" s="31"/>
      <c r="AH64" s="31"/>
      <c r="AI64" s="31"/>
      <c r="AJ64" s="31"/>
      <c r="AK64" s="31"/>
      <c r="AL64" s="31"/>
      <c r="AM64" s="32"/>
      <c r="AN64" s="30" t="s">
        <v>223</v>
      </c>
      <c r="AO64" s="31"/>
      <c r="AP64" s="31"/>
      <c r="AQ64" s="31"/>
      <c r="AR64" s="31"/>
      <c r="AS64" s="31"/>
      <c r="AT64" s="31"/>
      <c r="AU64" s="31"/>
      <c r="AV64" s="31"/>
      <c r="AW64" s="31"/>
      <c r="AX64" s="31"/>
      <c r="AY64" s="31"/>
      <c r="AZ64" s="31"/>
      <c r="BA64" s="31"/>
      <c r="BB64" s="31"/>
      <c r="BC64" s="31"/>
      <c r="BD64" s="31"/>
      <c r="BE64" s="31"/>
      <c r="BF64" s="32"/>
      <c r="BG64" s="30" t="s">
        <v>230</v>
      </c>
      <c r="BH64" s="31"/>
      <c r="BI64" s="31"/>
      <c r="BJ64" s="31"/>
      <c r="BK64" s="31"/>
      <c r="BL64" s="31"/>
      <c r="BM64" s="31"/>
      <c r="BN64" s="31"/>
      <c r="BO64" s="31"/>
      <c r="BP64" s="31"/>
      <c r="BQ64" s="31"/>
      <c r="BR64" s="31"/>
      <c r="BS64" s="31"/>
      <c r="BT64" s="31"/>
      <c r="BU64" s="31"/>
      <c r="BV64" s="31"/>
      <c r="BW64" s="31"/>
      <c r="BX64" s="31"/>
      <c r="BY64" s="32"/>
    </row>
    <row r="65" spans="1:79" ht="51.75" customHeight="1">
      <c r="A65" s="69"/>
      <c r="B65" s="70"/>
      <c r="C65" s="70"/>
      <c r="D65" s="70"/>
      <c r="E65" s="71"/>
      <c r="F65" s="36"/>
      <c r="G65" s="36"/>
      <c r="H65" s="36"/>
      <c r="I65" s="36"/>
      <c r="J65" s="36"/>
      <c r="K65" s="36"/>
      <c r="L65" s="36"/>
      <c r="M65" s="36"/>
      <c r="N65" s="36"/>
      <c r="O65" s="36"/>
      <c r="P65" s="36"/>
      <c r="Q65" s="36"/>
      <c r="R65" s="36"/>
      <c r="S65" s="36"/>
      <c r="T65" s="36"/>
      <c r="U65" s="30" t="s">
        <v>4</v>
      </c>
      <c r="V65" s="31"/>
      <c r="W65" s="31"/>
      <c r="X65" s="31"/>
      <c r="Y65" s="32"/>
      <c r="Z65" s="30" t="s">
        <v>3</v>
      </c>
      <c r="AA65" s="31"/>
      <c r="AB65" s="31"/>
      <c r="AC65" s="31"/>
      <c r="AD65" s="32"/>
      <c r="AE65" s="46" t="s">
        <v>116</v>
      </c>
      <c r="AF65" s="47"/>
      <c r="AG65" s="47"/>
      <c r="AH65" s="48"/>
      <c r="AI65" s="30" t="s">
        <v>5</v>
      </c>
      <c r="AJ65" s="31"/>
      <c r="AK65" s="31"/>
      <c r="AL65" s="31"/>
      <c r="AM65" s="32"/>
      <c r="AN65" s="30" t="s">
        <v>4</v>
      </c>
      <c r="AO65" s="31"/>
      <c r="AP65" s="31"/>
      <c r="AQ65" s="31"/>
      <c r="AR65" s="32"/>
      <c r="AS65" s="30" t="s">
        <v>3</v>
      </c>
      <c r="AT65" s="31"/>
      <c r="AU65" s="31"/>
      <c r="AV65" s="31"/>
      <c r="AW65" s="32"/>
      <c r="AX65" s="46" t="s">
        <v>116</v>
      </c>
      <c r="AY65" s="47"/>
      <c r="AZ65" s="47"/>
      <c r="BA65" s="48"/>
      <c r="BB65" s="30" t="s">
        <v>96</v>
      </c>
      <c r="BC65" s="31"/>
      <c r="BD65" s="31"/>
      <c r="BE65" s="31"/>
      <c r="BF65" s="32"/>
      <c r="BG65" s="30" t="s">
        <v>4</v>
      </c>
      <c r="BH65" s="31"/>
      <c r="BI65" s="31"/>
      <c r="BJ65" s="31"/>
      <c r="BK65" s="32"/>
      <c r="BL65" s="30" t="s">
        <v>3</v>
      </c>
      <c r="BM65" s="31"/>
      <c r="BN65" s="31"/>
      <c r="BO65" s="31"/>
      <c r="BP65" s="32"/>
      <c r="BQ65" s="46" t="s">
        <v>116</v>
      </c>
      <c r="BR65" s="47"/>
      <c r="BS65" s="47"/>
      <c r="BT65" s="48"/>
      <c r="BU65" s="36" t="s">
        <v>97</v>
      </c>
      <c r="BV65" s="36"/>
      <c r="BW65" s="36"/>
      <c r="BX65" s="36"/>
      <c r="BY65" s="36"/>
    </row>
    <row r="66" spans="1:79" ht="15" customHeight="1">
      <c r="A66" s="30">
        <v>1</v>
      </c>
      <c r="B66" s="31"/>
      <c r="C66" s="31"/>
      <c r="D66" s="31"/>
      <c r="E66" s="32"/>
      <c r="F66" s="30">
        <v>2</v>
      </c>
      <c r="G66" s="31"/>
      <c r="H66" s="31"/>
      <c r="I66" s="31"/>
      <c r="J66" s="31"/>
      <c r="K66" s="31"/>
      <c r="L66" s="31"/>
      <c r="M66" s="31"/>
      <c r="N66" s="31"/>
      <c r="O66" s="31"/>
      <c r="P66" s="31"/>
      <c r="Q66" s="31"/>
      <c r="R66" s="31"/>
      <c r="S66" s="31"/>
      <c r="T66" s="32"/>
      <c r="U66" s="30">
        <v>3</v>
      </c>
      <c r="V66" s="31"/>
      <c r="W66" s="31"/>
      <c r="X66" s="31"/>
      <c r="Y66" s="32"/>
      <c r="Z66" s="30">
        <v>4</v>
      </c>
      <c r="AA66" s="31"/>
      <c r="AB66" s="31"/>
      <c r="AC66" s="31"/>
      <c r="AD66" s="32"/>
      <c r="AE66" s="30">
        <v>5</v>
      </c>
      <c r="AF66" s="31"/>
      <c r="AG66" s="31"/>
      <c r="AH66" s="32"/>
      <c r="AI66" s="30">
        <v>6</v>
      </c>
      <c r="AJ66" s="31"/>
      <c r="AK66" s="31"/>
      <c r="AL66" s="31"/>
      <c r="AM66" s="32"/>
      <c r="AN66" s="30">
        <v>7</v>
      </c>
      <c r="AO66" s="31"/>
      <c r="AP66" s="31"/>
      <c r="AQ66" s="31"/>
      <c r="AR66" s="32"/>
      <c r="AS66" s="30">
        <v>8</v>
      </c>
      <c r="AT66" s="31"/>
      <c r="AU66" s="31"/>
      <c r="AV66" s="31"/>
      <c r="AW66" s="32"/>
      <c r="AX66" s="30">
        <v>9</v>
      </c>
      <c r="AY66" s="31"/>
      <c r="AZ66" s="31"/>
      <c r="BA66" s="32"/>
      <c r="BB66" s="30">
        <v>10</v>
      </c>
      <c r="BC66" s="31"/>
      <c r="BD66" s="31"/>
      <c r="BE66" s="31"/>
      <c r="BF66" s="32"/>
      <c r="BG66" s="30">
        <v>11</v>
      </c>
      <c r="BH66" s="31"/>
      <c r="BI66" s="31"/>
      <c r="BJ66" s="31"/>
      <c r="BK66" s="32"/>
      <c r="BL66" s="30">
        <v>12</v>
      </c>
      <c r="BM66" s="31"/>
      <c r="BN66" s="31"/>
      <c r="BO66" s="31"/>
      <c r="BP66" s="32"/>
      <c r="BQ66" s="30">
        <v>13</v>
      </c>
      <c r="BR66" s="31"/>
      <c r="BS66" s="31"/>
      <c r="BT66" s="32"/>
      <c r="BU66" s="36">
        <v>14</v>
      </c>
      <c r="BV66" s="36"/>
      <c r="BW66" s="36"/>
      <c r="BX66" s="36"/>
      <c r="BY66" s="36"/>
    </row>
    <row r="67" spans="1:79" s="1" customFormat="1" ht="13.5" hidden="1" customHeight="1">
      <c r="A67" s="33" t="s">
        <v>64</v>
      </c>
      <c r="B67" s="34"/>
      <c r="C67" s="34"/>
      <c r="D67" s="34"/>
      <c r="E67" s="35"/>
      <c r="F67" s="33" t="s">
        <v>57</v>
      </c>
      <c r="G67" s="34"/>
      <c r="H67" s="34"/>
      <c r="I67" s="34"/>
      <c r="J67" s="34"/>
      <c r="K67" s="34"/>
      <c r="L67" s="34"/>
      <c r="M67" s="34"/>
      <c r="N67" s="34"/>
      <c r="O67" s="34"/>
      <c r="P67" s="34"/>
      <c r="Q67" s="34"/>
      <c r="R67" s="34"/>
      <c r="S67" s="34"/>
      <c r="T67" s="35"/>
      <c r="U67" s="33" t="s">
        <v>65</v>
      </c>
      <c r="V67" s="34"/>
      <c r="W67" s="34"/>
      <c r="X67" s="34"/>
      <c r="Y67" s="35"/>
      <c r="Z67" s="33" t="s">
        <v>66</v>
      </c>
      <c r="AA67" s="34"/>
      <c r="AB67" s="34"/>
      <c r="AC67" s="34"/>
      <c r="AD67" s="35"/>
      <c r="AE67" s="33" t="s">
        <v>91</v>
      </c>
      <c r="AF67" s="34"/>
      <c r="AG67" s="34"/>
      <c r="AH67" s="35"/>
      <c r="AI67" s="50" t="s">
        <v>170</v>
      </c>
      <c r="AJ67" s="51"/>
      <c r="AK67" s="51"/>
      <c r="AL67" s="51"/>
      <c r="AM67" s="52"/>
      <c r="AN67" s="33" t="s">
        <v>67</v>
      </c>
      <c r="AO67" s="34"/>
      <c r="AP67" s="34"/>
      <c r="AQ67" s="34"/>
      <c r="AR67" s="35"/>
      <c r="AS67" s="33" t="s">
        <v>68</v>
      </c>
      <c r="AT67" s="34"/>
      <c r="AU67" s="34"/>
      <c r="AV67" s="34"/>
      <c r="AW67" s="35"/>
      <c r="AX67" s="33" t="s">
        <v>92</v>
      </c>
      <c r="AY67" s="34"/>
      <c r="AZ67" s="34"/>
      <c r="BA67" s="35"/>
      <c r="BB67" s="50" t="s">
        <v>170</v>
      </c>
      <c r="BC67" s="51"/>
      <c r="BD67" s="51"/>
      <c r="BE67" s="51"/>
      <c r="BF67" s="52"/>
      <c r="BG67" s="33" t="s">
        <v>58</v>
      </c>
      <c r="BH67" s="34"/>
      <c r="BI67" s="34"/>
      <c r="BJ67" s="34"/>
      <c r="BK67" s="35"/>
      <c r="BL67" s="33" t="s">
        <v>59</v>
      </c>
      <c r="BM67" s="34"/>
      <c r="BN67" s="34"/>
      <c r="BO67" s="34"/>
      <c r="BP67" s="35"/>
      <c r="BQ67" s="33" t="s">
        <v>93</v>
      </c>
      <c r="BR67" s="34"/>
      <c r="BS67" s="34"/>
      <c r="BT67" s="35"/>
      <c r="BU67" s="44" t="s">
        <v>170</v>
      </c>
      <c r="BV67" s="44"/>
      <c r="BW67" s="44"/>
      <c r="BX67" s="44"/>
      <c r="BY67" s="44"/>
      <c r="CA67" t="s">
        <v>27</v>
      </c>
    </row>
    <row r="68" spans="1:79" s="6" customFormat="1" ht="12.75" customHeight="1">
      <c r="A68" s="86"/>
      <c r="B68" s="84"/>
      <c r="C68" s="84"/>
      <c r="D68" s="84"/>
      <c r="E68" s="85"/>
      <c r="F68" s="86" t="s">
        <v>147</v>
      </c>
      <c r="G68" s="84"/>
      <c r="H68" s="84"/>
      <c r="I68" s="84"/>
      <c r="J68" s="84"/>
      <c r="K68" s="84"/>
      <c r="L68" s="84"/>
      <c r="M68" s="84"/>
      <c r="N68" s="84"/>
      <c r="O68" s="84"/>
      <c r="P68" s="84"/>
      <c r="Q68" s="84"/>
      <c r="R68" s="84"/>
      <c r="S68" s="84"/>
      <c r="T68" s="85"/>
      <c r="U68" s="103"/>
      <c r="V68" s="104"/>
      <c r="W68" s="104"/>
      <c r="X68" s="104"/>
      <c r="Y68" s="105"/>
      <c r="Z68" s="103"/>
      <c r="AA68" s="104"/>
      <c r="AB68" s="104"/>
      <c r="AC68" s="104"/>
      <c r="AD68" s="105"/>
      <c r="AE68" s="103"/>
      <c r="AF68" s="104"/>
      <c r="AG68" s="104"/>
      <c r="AH68" s="105"/>
      <c r="AI68" s="103">
        <f>IF(ISNUMBER(U68),U68,0)+IF(ISNUMBER(Z68),Z68,0)</f>
        <v>0</v>
      </c>
      <c r="AJ68" s="104"/>
      <c r="AK68" s="104"/>
      <c r="AL68" s="104"/>
      <c r="AM68" s="105"/>
      <c r="AN68" s="103"/>
      <c r="AO68" s="104"/>
      <c r="AP68" s="104"/>
      <c r="AQ68" s="104"/>
      <c r="AR68" s="105"/>
      <c r="AS68" s="103"/>
      <c r="AT68" s="104"/>
      <c r="AU68" s="104"/>
      <c r="AV68" s="104"/>
      <c r="AW68" s="105"/>
      <c r="AX68" s="103"/>
      <c r="AY68" s="104"/>
      <c r="AZ68" s="104"/>
      <c r="BA68" s="105"/>
      <c r="BB68" s="103">
        <f>IF(ISNUMBER(AN68),AN68,0)+IF(ISNUMBER(AS68),AS68,0)</f>
        <v>0</v>
      </c>
      <c r="BC68" s="104"/>
      <c r="BD68" s="104"/>
      <c r="BE68" s="104"/>
      <c r="BF68" s="105"/>
      <c r="BG68" s="103"/>
      <c r="BH68" s="104"/>
      <c r="BI68" s="104"/>
      <c r="BJ68" s="104"/>
      <c r="BK68" s="105"/>
      <c r="BL68" s="103"/>
      <c r="BM68" s="104"/>
      <c r="BN68" s="104"/>
      <c r="BO68" s="104"/>
      <c r="BP68" s="105"/>
      <c r="BQ68" s="103"/>
      <c r="BR68" s="104"/>
      <c r="BS68" s="104"/>
      <c r="BT68" s="105"/>
      <c r="BU68" s="103">
        <f>IF(ISNUMBER(BG68),BG68,0)+IF(ISNUMBER(BL68),BL68,0)</f>
        <v>0</v>
      </c>
      <c r="BV68" s="104"/>
      <c r="BW68" s="104"/>
      <c r="BX68" s="104"/>
      <c r="BY68" s="105"/>
      <c r="CA68" s="6" t="s">
        <v>28</v>
      </c>
    </row>
    <row r="70" spans="1:79" ht="14.25" customHeight="1">
      <c r="A70" s="42" t="s">
        <v>247</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c r="A71" s="53" t="s">
        <v>219</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c r="A72" s="66" t="s">
        <v>118</v>
      </c>
      <c r="B72" s="67"/>
      <c r="C72" s="67"/>
      <c r="D72" s="68"/>
      <c r="E72" s="60" t="s">
        <v>19</v>
      </c>
      <c r="F72" s="61"/>
      <c r="G72" s="61"/>
      <c r="H72" s="61"/>
      <c r="I72" s="61"/>
      <c r="J72" s="61"/>
      <c r="K72" s="61"/>
      <c r="L72" s="61"/>
      <c r="M72" s="61"/>
      <c r="N72" s="61"/>
      <c r="O72" s="61"/>
      <c r="P72" s="61"/>
      <c r="Q72" s="61"/>
      <c r="R72" s="61"/>
      <c r="S72" s="61"/>
      <c r="T72" s="61"/>
      <c r="U72" s="61"/>
      <c r="V72" s="61"/>
      <c r="W72" s="62"/>
      <c r="X72" s="30" t="s">
        <v>241</v>
      </c>
      <c r="Y72" s="31"/>
      <c r="Z72" s="31"/>
      <c r="AA72" s="31"/>
      <c r="AB72" s="31"/>
      <c r="AC72" s="31"/>
      <c r="AD72" s="31"/>
      <c r="AE72" s="31"/>
      <c r="AF72" s="31"/>
      <c r="AG72" s="31"/>
      <c r="AH72" s="31"/>
      <c r="AI72" s="31"/>
      <c r="AJ72" s="31"/>
      <c r="AK72" s="31"/>
      <c r="AL72" s="31"/>
      <c r="AM72" s="31"/>
      <c r="AN72" s="31"/>
      <c r="AO72" s="31"/>
      <c r="AP72" s="31"/>
      <c r="AQ72" s="32"/>
      <c r="AR72" s="36" t="s">
        <v>246</v>
      </c>
      <c r="AS72" s="36"/>
      <c r="AT72" s="36"/>
      <c r="AU72" s="36"/>
      <c r="AV72" s="36"/>
      <c r="AW72" s="36"/>
      <c r="AX72" s="36"/>
      <c r="AY72" s="36"/>
      <c r="AZ72" s="36"/>
      <c r="BA72" s="36"/>
      <c r="BB72" s="36"/>
      <c r="BC72" s="36"/>
      <c r="BD72" s="36"/>
      <c r="BE72" s="36"/>
      <c r="BF72" s="36"/>
      <c r="BG72" s="36"/>
      <c r="BH72" s="36"/>
      <c r="BI72" s="36"/>
      <c r="BJ72" s="36"/>
      <c r="BK72" s="36"/>
    </row>
    <row r="73" spans="1:79" ht="48.75" customHeight="1">
      <c r="A73" s="69"/>
      <c r="B73" s="70"/>
      <c r="C73" s="70"/>
      <c r="D73" s="71"/>
      <c r="E73" s="63"/>
      <c r="F73" s="64"/>
      <c r="G73" s="64"/>
      <c r="H73" s="64"/>
      <c r="I73" s="64"/>
      <c r="J73" s="64"/>
      <c r="K73" s="64"/>
      <c r="L73" s="64"/>
      <c r="M73" s="64"/>
      <c r="N73" s="64"/>
      <c r="O73" s="64"/>
      <c r="P73" s="64"/>
      <c r="Q73" s="64"/>
      <c r="R73" s="64"/>
      <c r="S73" s="64"/>
      <c r="T73" s="64"/>
      <c r="U73" s="64"/>
      <c r="V73" s="64"/>
      <c r="W73" s="65"/>
      <c r="X73" s="60" t="s">
        <v>4</v>
      </c>
      <c r="Y73" s="61"/>
      <c r="Z73" s="61"/>
      <c r="AA73" s="61"/>
      <c r="AB73" s="62"/>
      <c r="AC73" s="60" t="s">
        <v>3</v>
      </c>
      <c r="AD73" s="61"/>
      <c r="AE73" s="61"/>
      <c r="AF73" s="61"/>
      <c r="AG73" s="6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6" t="s">
        <v>116</v>
      </c>
      <c r="BC73" s="47"/>
      <c r="BD73" s="47"/>
      <c r="BE73" s="47"/>
      <c r="BF73" s="48"/>
      <c r="BG73" s="30" t="s">
        <v>96</v>
      </c>
      <c r="BH73" s="31"/>
      <c r="BI73" s="31"/>
      <c r="BJ73" s="31"/>
      <c r="BK73" s="32"/>
    </row>
    <row r="74" spans="1:79" ht="12.75" customHeight="1">
      <c r="A74" s="30">
        <v>1</v>
      </c>
      <c r="B74" s="31"/>
      <c r="C74" s="31"/>
      <c r="D74" s="32"/>
      <c r="E74" s="30">
        <v>2</v>
      </c>
      <c r="F74" s="31"/>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2.75" hidden="1" customHeight="1">
      <c r="A75" s="33" t="s">
        <v>64</v>
      </c>
      <c r="B75" s="34"/>
      <c r="C75" s="34"/>
      <c r="D75" s="35"/>
      <c r="E75" s="33" t="s">
        <v>57</v>
      </c>
      <c r="F75" s="34"/>
      <c r="G75" s="34"/>
      <c r="H75" s="34"/>
      <c r="I75" s="34"/>
      <c r="J75" s="34"/>
      <c r="K75" s="34"/>
      <c r="L75" s="34"/>
      <c r="M75" s="34"/>
      <c r="N75" s="34"/>
      <c r="O75" s="34"/>
      <c r="P75" s="34"/>
      <c r="Q75" s="34"/>
      <c r="R75" s="34"/>
      <c r="S75" s="34"/>
      <c r="T75" s="34"/>
      <c r="U75" s="34"/>
      <c r="V75" s="34"/>
      <c r="W75" s="35"/>
      <c r="X75" s="79" t="s">
        <v>60</v>
      </c>
      <c r="Y75" s="80"/>
      <c r="Z75" s="80"/>
      <c r="AA75" s="80"/>
      <c r="AB75" s="81"/>
      <c r="AC75" s="79" t="s">
        <v>61</v>
      </c>
      <c r="AD75" s="80"/>
      <c r="AE75" s="80"/>
      <c r="AF75" s="80"/>
      <c r="AG75" s="81"/>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29</v>
      </c>
    </row>
    <row r="76" spans="1:79" s="98" customFormat="1" ht="12.75" customHeight="1">
      <c r="A76" s="88">
        <v>2111</v>
      </c>
      <c r="B76" s="89"/>
      <c r="C76" s="89"/>
      <c r="D76" s="90"/>
      <c r="E76" s="91" t="s">
        <v>174</v>
      </c>
      <c r="F76" s="92"/>
      <c r="G76" s="92"/>
      <c r="H76" s="92"/>
      <c r="I76" s="92"/>
      <c r="J76" s="92"/>
      <c r="K76" s="92"/>
      <c r="L76" s="92"/>
      <c r="M76" s="92"/>
      <c r="N76" s="92"/>
      <c r="O76" s="92"/>
      <c r="P76" s="92"/>
      <c r="Q76" s="92"/>
      <c r="R76" s="92"/>
      <c r="S76" s="92"/>
      <c r="T76" s="92"/>
      <c r="U76" s="92"/>
      <c r="V76" s="92"/>
      <c r="W76" s="93"/>
      <c r="X76" s="95">
        <v>2587058</v>
      </c>
      <c r="Y76" s="96"/>
      <c r="Z76" s="96"/>
      <c r="AA76" s="96"/>
      <c r="AB76" s="97"/>
      <c r="AC76" s="95">
        <v>0</v>
      </c>
      <c r="AD76" s="96"/>
      <c r="AE76" s="96"/>
      <c r="AF76" s="96"/>
      <c r="AG76" s="97"/>
      <c r="AH76" s="95">
        <v>0</v>
      </c>
      <c r="AI76" s="96"/>
      <c r="AJ76" s="96"/>
      <c r="AK76" s="96"/>
      <c r="AL76" s="97"/>
      <c r="AM76" s="95">
        <f>IF(ISNUMBER(X76),X76,0)+IF(ISNUMBER(AC76),AC76,0)</f>
        <v>2587058</v>
      </c>
      <c r="AN76" s="96"/>
      <c r="AO76" s="96"/>
      <c r="AP76" s="96"/>
      <c r="AQ76" s="97"/>
      <c r="AR76" s="95">
        <v>2770739</v>
      </c>
      <c r="AS76" s="96"/>
      <c r="AT76" s="96"/>
      <c r="AU76" s="96"/>
      <c r="AV76" s="97"/>
      <c r="AW76" s="95">
        <v>0</v>
      </c>
      <c r="AX76" s="96"/>
      <c r="AY76" s="96"/>
      <c r="AZ76" s="96"/>
      <c r="BA76" s="97"/>
      <c r="BB76" s="95">
        <v>0</v>
      </c>
      <c r="BC76" s="96"/>
      <c r="BD76" s="96"/>
      <c r="BE76" s="96"/>
      <c r="BF76" s="97"/>
      <c r="BG76" s="94">
        <f>IF(ISNUMBER(AR76),AR76,0)+IF(ISNUMBER(AW76),AW76,0)</f>
        <v>2770739</v>
      </c>
      <c r="BH76" s="94"/>
      <c r="BI76" s="94"/>
      <c r="BJ76" s="94"/>
      <c r="BK76" s="94"/>
      <c r="CA76" s="98" t="s">
        <v>30</v>
      </c>
    </row>
    <row r="77" spans="1:79" s="98" customFormat="1" ht="12.75" customHeight="1">
      <c r="A77" s="88">
        <v>2120</v>
      </c>
      <c r="B77" s="89"/>
      <c r="C77" s="89"/>
      <c r="D77" s="90"/>
      <c r="E77" s="91" t="s">
        <v>175</v>
      </c>
      <c r="F77" s="92"/>
      <c r="G77" s="92"/>
      <c r="H77" s="92"/>
      <c r="I77" s="92"/>
      <c r="J77" s="92"/>
      <c r="K77" s="92"/>
      <c r="L77" s="92"/>
      <c r="M77" s="92"/>
      <c r="N77" s="92"/>
      <c r="O77" s="92"/>
      <c r="P77" s="92"/>
      <c r="Q77" s="92"/>
      <c r="R77" s="92"/>
      <c r="S77" s="92"/>
      <c r="T77" s="92"/>
      <c r="U77" s="92"/>
      <c r="V77" s="92"/>
      <c r="W77" s="93"/>
      <c r="X77" s="95">
        <v>566230</v>
      </c>
      <c r="Y77" s="96"/>
      <c r="Z77" s="96"/>
      <c r="AA77" s="96"/>
      <c r="AB77" s="97"/>
      <c r="AC77" s="95">
        <v>0</v>
      </c>
      <c r="AD77" s="96"/>
      <c r="AE77" s="96"/>
      <c r="AF77" s="96"/>
      <c r="AG77" s="97"/>
      <c r="AH77" s="95">
        <v>0</v>
      </c>
      <c r="AI77" s="96"/>
      <c r="AJ77" s="96"/>
      <c r="AK77" s="96"/>
      <c r="AL77" s="97"/>
      <c r="AM77" s="95">
        <f>IF(ISNUMBER(X77),X77,0)+IF(ISNUMBER(AC77),AC77,0)</f>
        <v>566230</v>
      </c>
      <c r="AN77" s="96"/>
      <c r="AO77" s="96"/>
      <c r="AP77" s="96"/>
      <c r="AQ77" s="97"/>
      <c r="AR77" s="95">
        <v>606432</v>
      </c>
      <c r="AS77" s="96"/>
      <c r="AT77" s="96"/>
      <c r="AU77" s="96"/>
      <c r="AV77" s="97"/>
      <c r="AW77" s="95">
        <v>0</v>
      </c>
      <c r="AX77" s="96"/>
      <c r="AY77" s="96"/>
      <c r="AZ77" s="96"/>
      <c r="BA77" s="97"/>
      <c r="BB77" s="95">
        <v>0</v>
      </c>
      <c r="BC77" s="96"/>
      <c r="BD77" s="96"/>
      <c r="BE77" s="96"/>
      <c r="BF77" s="97"/>
      <c r="BG77" s="94">
        <f>IF(ISNUMBER(AR77),AR77,0)+IF(ISNUMBER(AW77),AW77,0)</f>
        <v>606432</v>
      </c>
      <c r="BH77" s="94"/>
      <c r="BI77" s="94"/>
      <c r="BJ77" s="94"/>
      <c r="BK77" s="94"/>
    </row>
    <row r="78" spans="1:79" s="98" customFormat="1" ht="12.75" customHeight="1">
      <c r="A78" s="88">
        <v>2210</v>
      </c>
      <c r="B78" s="89"/>
      <c r="C78" s="89"/>
      <c r="D78" s="90"/>
      <c r="E78" s="91" t="s">
        <v>176</v>
      </c>
      <c r="F78" s="92"/>
      <c r="G78" s="92"/>
      <c r="H78" s="92"/>
      <c r="I78" s="92"/>
      <c r="J78" s="92"/>
      <c r="K78" s="92"/>
      <c r="L78" s="92"/>
      <c r="M78" s="92"/>
      <c r="N78" s="92"/>
      <c r="O78" s="92"/>
      <c r="P78" s="92"/>
      <c r="Q78" s="92"/>
      <c r="R78" s="92"/>
      <c r="S78" s="92"/>
      <c r="T78" s="92"/>
      <c r="U78" s="92"/>
      <c r="V78" s="92"/>
      <c r="W78" s="93"/>
      <c r="X78" s="95">
        <v>10800</v>
      </c>
      <c r="Y78" s="96"/>
      <c r="Z78" s="96"/>
      <c r="AA78" s="96"/>
      <c r="AB78" s="97"/>
      <c r="AC78" s="95">
        <v>10000</v>
      </c>
      <c r="AD78" s="96"/>
      <c r="AE78" s="96"/>
      <c r="AF78" s="96"/>
      <c r="AG78" s="97"/>
      <c r="AH78" s="95">
        <v>0</v>
      </c>
      <c r="AI78" s="96"/>
      <c r="AJ78" s="96"/>
      <c r="AK78" s="96"/>
      <c r="AL78" s="97"/>
      <c r="AM78" s="95">
        <f>IF(ISNUMBER(X78),X78,0)+IF(ISNUMBER(AC78),AC78,0)</f>
        <v>20800</v>
      </c>
      <c r="AN78" s="96"/>
      <c r="AO78" s="96"/>
      <c r="AP78" s="96"/>
      <c r="AQ78" s="97"/>
      <c r="AR78" s="95">
        <v>11459</v>
      </c>
      <c r="AS78" s="96"/>
      <c r="AT78" s="96"/>
      <c r="AU78" s="96"/>
      <c r="AV78" s="97"/>
      <c r="AW78" s="95">
        <v>10000</v>
      </c>
      <c r="AX78" s="96"/>
      <c r="AY78" s="96"/>
      <c r="AZ78" s="96"/>
      <c r="BA78" s="97"/>
      <c r="BB78" s="95">
        <v>0</v>
      </c>
      <c r="BC78" s="96"/>
      <c r="BD78" s="96"/>
      <c r="BE78" s="96"/>
      <c r="BF78" s="97"/>
      <c r="BG78" s="94">
        <f>IF(ISNUMBER(AR78),AR78,0)+IF(ISNUMBER(AW78),AW78,0)</f>
        <v>21459</v>
      </c>
      <c r="BH78" s="94"/>
      <c r="BI78" s="94"/>
      <c r="BJ78" s="94"/>
      <c r="BK78" s="94"/>
    </row>
    <row r="79" spans="1:79" s="98" customFormat="1" ht="12.75" customHeight="1">
      <c r="A79" s="88">
        <v>2240</v>
      </c>
      <c r="B79" s="89"/>
      <c r="C79" s="89"/>
      <c r="D79" s="90"/>
      <c r="E79" s="91" t="s">
        <v>177</v>
      </c>
      <c r="F79" s="92"/>
      <c r="G79" s="92"/>
      <c r="H79" s="92"/>
      <c r="I79" s="92"/>
      <c r="J79" s="92"/>
      <c r="K79" s="92"/>
      <c r="L79" s="92"/>
      <c r="M79" s="92"/>
      <c r="N79" s="92"/>
      <c r="O79" s="92"/>
      <c r="P79" s="92"/>
      <c r="Q79" s="92"/>
      <c r="R79" s="92"/>
      <c r="S79" s="92"/>
      <c r="T79" s="92"/>
      <c r="U79" s="92"/>
      <c r="V79" s="92"/>
      <c r="W79" s="93"/>
      <c r="X79" s="95">
        <v>5400</v>
      </c>
      <c r="Y79" s="96"/>
      <c r="Z79" s="96"/>
      <c r="AA79" s="96"/>
      <c r="AB79" s="97"/>
      <c r="AC79" s="95">
        <v>0</v>
      </c>
      <c r="AD79" s="96"/>
      <c r="AE79" s="96"/>
      <c r="AF79" s="96"/>
      <c r="AG79" s="97"/>
      <c r="AH79" s="95">
        <v>0</v>
      </c>
      <c r="AI79" s="96"/>
      <c r="AJ79" s="96"/>
      <c r="AK79" s="96"/>
      <c r="AL79" s="97"/>
      <c r="AM79" s="95">
        <f>IF(ISNUMBER(X79),X79,0)+IF(ISNUMBER(AC79),AC79,0)</f>
        <v>5400</v>
      </c>
      <c r="AN79" s="96"/>
      <c r="AO79" s="96"/>
      <c r="AP79" s="96"/>
      <c r="AQ79" s="97"/>
      <c r="AR79" s="95">
        <v>5729</v>
      </c>
      <c r="AS79" s="96"/>
      <c r="AT79" s="96"/>
      <c r="AU79" s="96"/>
      <c r="AV79" s="97"/>
      <c r="AW79" s="95">
        <v>0</v>
      </c>
      <c r="AX79" s="96"/>
      <c r="AY79" s="96"/>
      <c r="AZ79" s="96"/>
      <c r="BA79" s="97"/>
      <c r="BB79" s="95">
        <v>0</v>
      </c>
      <c r="BC79" s="96"/>
      <c r="BD79" s="96"/>
      <c r="BE79" s="96"/>
      <c r="BF79" s="97"/>
      <c r="BG79" s="94">
        <f>IF(ISNUMBER(AR79),AR79,0)+IF(ISNUMBER(AW79),AW79,0)</f>
        <v>5729</v>
      </c>
      <c r="BH79" s="94"/>
      <c r="BI79" s="94"/>
      <c r="BJ79" s="94"/>
      <c r="BK79" s="94"/>
    </row>
    <row r="80" spans="1:79" s="98" customFormat="1" ht="12.75" customHeight="1">
      <c r="A80" s="88">
        <v>2250</v>
      </c>
      <c r="B80" s="89"/>
      <c r="C80" s="89"/>
      <c r="D80" s="90"/>
      <c r="E80" s="91" t="s">
        <v>270</v>
      </c>
      <c r="F80" s="92"/>
      <c r="G80" s="92"/>
      <c r="H80" s="92"/>
      <c r="I80" s="92"/>
      <c r="J80" s="92"/>
      <c r="K80" s="92"/>
      <c r="L80" s="92"/>
      <c r="M80" s="92"/>
      <c r="N80" s="92"/>
      <c r="O80" s="92"/>
      <c r="P80" s="92"/>
      <c r="Q80" s="92"/>
      <c r="R80" s="92"/>
      <c r="S80" s="92"/>
      <c r="T80" s="92"/>
      <c r="U80" s="92"/>
      <c r="V80" s="92"/>
      <c r="W80" s="93"/>
      <c r="X80" s="95">
        <v>5400</v>
      </c>
      <c r="Y80" s="96"/>
      <c r="Z80" s="96"/>
      <c r="AA80" s="96"/>
      <c r="AB80" s="97"/>
      <c r="AC80" s="95">
        <v>0</v>
      </c>
      <c r="AD80" s="96"/>
      <c r="AE80" s="96"/>
      <c r="AF80" s="96"/>
      <c r="AG80" s="97"/>
      <c r="AH80" s="95">
        <v>0</v>
      </c>
      <c r="AI80" s="96"/>
      <c r="AJ80" s="96"/>
      <c r="AK80" s="96"/>
      <c r="AL80" s="97"/>
      <c r="AM80" s="95">
        <f>IF(ISNUMBER(X80),X80,0)+IF(ISNUMBER(AC80),AC80,0)</f>
        <v>5400</v>
      </c>
      <c r="AN80" s="96"/>
      <c r="AO80" s="96"/>
      <c r="AP80" s="96"/>
      <c r="AQ80" s="97"/>
      <c r="AR80" s="95">
        <v>5729</v>
      </c>
      <c r="AS80" s="96"/>
      <c r="AT80" s="96"/>
      <c r="AU80" s="96"/>
      <c r="AV80" s="97"/>
      <c r="AW80" s="95">
        <v>0</v>
      </c>
      <c r="AX80" s="96"/>
      <c r="AY80" s="96"/>
      <c r="AZ80" s="96"/>
      <c r="BA80" s="97"/>
      <c r="BB80" s="95">
        <v>0</v>
      </c>
      <c r="BC80" s="96"/>
      <c r="BD80" s="96"/>
      <c r="BE80" s="96"/>
      <c r="BF80" s="97"/>
      <c r="BG80" s="94">
        <f>IF(ISNUMBER(AR80),AR80,0)+IF(ISNUMBER(AW80),AW80,0)</f>
        <v>5729</v>
      </c>
      <c r="BH80" s="94"/>
      <c r="BI80" s="94"/>
      <c r="BJ80" s="94"/>
      <c r="BK80" s="94"/>
    </row>
    <row r="81" spans="1:79" s="98" customFormat="1" ht="12.75" customHeight="1">
      <c r="A81" s="88">
        <v>2800</v>
      </c>
      <c r="B81" s="89"/>
      <c r="C81" s="89"/>
      <c r="D81" s="90"/>
      <c r="E81" s="91" t="s">
        <v>178</v>
      </c>
      <c r="F81" s="92"/>
      <c r="G81" s="92"/>
      <c r="H81" s="92"/>
      <c r="I81" s="92"/>
      <c r="J81" s="92"/>
      <c r="K81" s="92"/>
      <c r="L81" s="92"/>
      <c r="M81" s="92"/>
      <c r="N81" s="92"/>
      <c r="O81" s="92"/>
      <c r="P81" s="92"/>
      <c r="Q81" s="92"/>
      <c r="R81" s="92"/>
      <c r="S81" s="92"/>
      <c r="T81" s="92"/>
      <c r="U81" s="92"/>
      <c r="V81" s="92"/>
      <c r="W81" s="93"/>
      <c r="X81" s="95">
        <v>2160</v>
      </c>
      <c r="Y81" s="96"/>
      <c r="Z81" s="96"/>
      <c r="AA81" s="96"/>
      <c r="AB81" s="97"/>
      <c r="AC81" s="95">
        <v>0</v>
      </c>
      <c r="AD81" s="96"/>
      <c r="AE81" s="96"/>
      <c r="AF81" s="96"/>
      <c r="AG81" s="97"/>
      <c r="AH81" s="95">
        <v>0</v>
      </c>
      <c r="AI81" s="96"/>
      <c r="AJ81" s="96"/>
      <c r="AK81" s="96"/>
      <c r="AL81" s="97"/>
      <c r="AM81" s="95">
        <f>IF(ISNUMBER(X81),X81,0)+IF(ISNUMBER(AC81),AC81,0)</f>
        <v>2160</v>
      </c>
      <c r="AN81" s="96"/>
      <c r="AO81" s="96"/>
      <c r="AP81" s="96"/>
      <c r="AQ81" s="97"/>
      <c r="AR81" s="95">
        <v>2292</v>
      </c>
      <c r="AS81" s="96"/>
      <c r="AT81" s="96"/>
      <c r="AU81" s="96"/>
      <c r="AV81" s="97"/>
      <c r="AW81" s="95">
        <v>0</v>
      </c>
      <c r="AX81" s="96"/>
      <c r="AY81" s="96"/>
      <c r="AZ81" s="96"/>
      <c r="BA81" s="97"/>
      <c r="BB81" s="95">
        <v>0</v>
      </c>
      <c r="BC81" s="96"/>
      <c r="BD81" s="96"/>
      <c r="BE81" s="96"/>
      <c r="BF81" s="97"/>
      <c r="BG81" s="94">
        <f>IF(ISNUMBER(AR81),AR81,0)+IF(ISNUMBER(AW81),AW81,0)</f>
        <v>2292</v>
      </c>
      <c r="BH81" s="94"/>
      <c r="BI81" s="94"/>
      <c r="BJ81" s="94"/>
      <c r="BK81" s="94"/>
    </row>
    <row r="82" spans="1:79" s="6" customFormat="1" ht="12.75" customHeight="1">
      <c r="A82" s="86"/>
      <c r="B82" s="84"/>
      <c r="C82" s="84"/>
      <c r="D82" s="85"/>
      <c r="E82" s="99" t="s">
        <v>147</v>
      </c>
      <c r="F82" s="100"/>
      <c r="G82" s="100"/>
      <c r="H82" s="100"/>
      <c r="I82" s="100"/>
      <c r="J82" s="100"/>
      <c r="K82" s="100"/>
      <c r="L82" s="100"/>
      <c r="M82" s="100"/>
      <c r="N82" s="100"/>
      <c r="O82" s="100"/>
      <c r="P82" s="100"/>
      <c r="Q82" s="100"/>
      <c r="R82" s="100"/>
      <c r="S82" s="100"/>
      <c r="T82" s="100"/>
      <c r="U82" s="100"/>
      <c r="V82" s="100"/>
      <c r="W82" s="101"/>
      <c r="X82" s="103">
        <v>3177048</v>
      </c>
      <c r="Y82" s="104"/>
      <c r="Z82" s="104"/>
      <c r="AA82" s="104"/>
      <c r="AB82" s="105"/>
      <c r="AC82" s="103">
        <v>10000</v>
      </c>
      <c r="AD82" s="104"/>
      <c r="AE82" s="104"/>
      <c r="AF82" s="104"/>
      <c r="AG82" s="105"/>
      <c r="AH82" s="103">
        <v>0</v>
      </c>
      <c r="AI82" s="104"/>
      <c r="AJ82" s="104"/>
      <c r="AK82" s="104"/>
      <c r="AL82" s="105"/>
      <c r="AM82" s="103">
        <f>IF(ISNUMBER(X82),X82,0)+IF(ISNUMBER(AC82),AC82,0)</f>
        <v>3187048</v>
      </c>
      <c r="AN82" s="104"/>
      <c r="AO82" s="104"/>
      <c r="AP82" s="104"/>
      <c r="AQ82" s="105"/>
      <c r="AR82" s="103">
        <v>3402380</v>
      </c>
      <c r="AS82" s="104"/>
      <c r="AT82" s="104"/>
      <c r="AU82" s="104"/>
      <c r="AV82" s="105"/>
      <c r="AW82" s="103">
        <v>10000</v>
      </c>
      <c r="AX82" s="104"/>
      <c r="AY82" s="104"/>
      <c r="AZ82" s="104"/>
      <c r="BA82" s="105"/>
      <c r="BB82" s="103">
        <v>0</v>
      </c>
      <c r="BC82" s="104"/>
      <c r="BD82" s="104"/>
      <c r="BE82" s="104"/>
      <c r="BF82" s="105"/>
      <c r="BG82" s="102">
        <f>IF(ISNUMBER(AR82),AR82,0)+IF(ISNUMBER(AW82),AW82,0)</f>
        <v>3412380</v>
      </c>
      <c r="BH82" s="102"/>
      <c r="BI82" s="102"/>
      <c r="BJ82" s="102"/>
      <c r="BK82" s="102"/>
    </row>
    <row r="84" spans="1:79" ht="14.25" customHeight="1">
      <c r="A84" s="42" t="s">
        <v>248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c r="A85" s="53" t="s">
        <v>219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c r="A86" s="66" t="s">
        <v>119</v>
      </c>
      <c r="B86" s="67"/>
      <c r="C86" s="67"/>
      <c r="D86" s="67"/>
      <c r="E86" s="68"/>
      <c r="F86" s="60" t="s">
        <v>19</v>
      </c>
      <c r="G86" s="61"/>
      <c r="H86" s="61"/>
      <c r="I86" s="61"/>
      <c r="J86" s="61"/>
      <c r="K86" s="61"/>
      <c r="L86" s="61"/>
      <c r="M86" s="61"/>
      <c r="N86" s="61"/>
      <c r="O86" s="61"/>
      <c r="P86" s="61"/>
      <c r="Q86" s="61"/>
      <c r="R86" s="61"/>
      <c r="S86" s="61"/>
      <c r="T86" s="61"/>
      <c r="U86" s="61"/>
      <c r="V86" s="61"/>
      <c r="W86" s="62"/>
      <c r="X86" s="36" t="s">
        <v>241</v>
      </c>
      <c r="Y86" s="36"/>
      <c r="Z86" s="36"/>
      <c r="AA86" s="36"/>
      <c r="AB86" s="36"/>
      <c r="AC86" s="36"/>
      <c r="AD86" s="36"/>
      <c r="AE86" s="36"/>
      <c r="AF86" s="36"/>
      <c r="AG86" s="36"/>
      <c r="AH86" s="36"/>
      <c r="AI86" s="36"/>
      <c r="AJ86" s="36"/>
      <c r="AK86" s="36"/>
      <c r="AL86" s="36"/>
      <c r="AM86" s="36"/>
      <c r="AN86" s="36"/>
      <c r="AO86" s="36"/>
      <c r="AP86" s="36"/>
      <c r="AQ86" s="36"/>
      <c r="AR86" s="30" t="s">
        <v>246</v>
      </c>
      <c r="AS86" s="31"/>
      <c r="AT86" s="31"/>
      <c r="AU86" s="31"/>
      <c r="AV86" s="31"/>
      <c r="AW86" s="31"/>
      <c r="AX86" s="31"/>
      <c r="AY86" s="31"/>
      <c r="AZ86" s="31"/>
      <c r="BA86" s="31"/>
      <c r="BB86" s="31"/>
      <c r="BC86" s="31"/>
      <c r="BD86" s="31"/>
      <c r="BE86" s="31"/>
      <c r="BF86" s="31"/>
      <c r="BG86" s="31"/>
      <c r="BH86" s="31"/>
      <c r="BI86" s="31"/>
      <c r="BJ86" s="31"/>
      <c r="BK86" s="32"/>
    </row>
    <row r="87" spans="1:79" ht="53.25" customHeight="1">
      <c r="A87" s="69"/>
      <c r="B87" s="70"/>
      <c r="C87" s="70"/>
      <c r="D87" s="70"/>
      <c r="E87" s="71"/>
      <c r="F87" s="63"/>
      <c r="G87" s="64"/>
      <c r="H87" s="64"/>
      <c r="I87" s="64"/>
      <c r="J87" s="64"/>
      <c r="K87" s="64"/>
      <c r="L87" s="64"/>
      <c r="M87" s="64"/>
      <c r="N87" s="64"/>
      <c r="O87" s="64"/>
      <c r="P87" s="64"/>
      <c r="Q87" s="64"/>
      <c r="R87" s="64"/>
      <c r="S87" s="64"/>
      <c r="T87" s="64"/>
      <c r="U87" s="64"/>
      <c r="V87" s="64"/>
      <c r="W87" s="65"/>
      <c r="X87" s="30" t="s">
        <v>4</v>
      </c>
      <c r="Y87" s="31"/>
      <c r="Z87" s="31"/>
      <c r="AA87" s="31"/>
      <c r="AB87" s="32"/>
      <c r="AC87" s="30" t="s">
        <v>3</v>
      </c>
      <c r="AD87" s="31"/>
      <c r="AE87" s="31"/>
      <c r="AF87" s="31"/>
      <c r="AG87" s="32"/>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9" t="s">
        <v>116</v>
      </c>
      <c r="BC87" s="49"/>
      <c r="BD87" s="49"/>
      <c r="BE87" s="49"/>
      <c r="BF87" s="49"/>
      <c r="BG87" s="30" t="s">
        <v>96</v>
      </c>
      <c r="BH87" s="31"/>
      <c r="BI87" s="31"/>
      <c r="BJ87" s="31"/>
      <c r="BK87" s="32"/>
    </row>
    <row r="88" spans="1:79" ht="15" customHeight="1">
      <c r="A88" s="30">
        <v>1</v>
      </c>
      <c r="B88" s="31"/>
      <c r="C88" s="31"/>
      <c r="D88" s="31"/>
      <c r="E88" s="32"/>
      <c r="F88" s="30">
        <v>2</v>
      </c>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5" hidden="1" customHeight="1">
      <c r="A89" s="33" t="s">
        <v>64</v>
      </c>
      <c r="B89" s="34"/>
      <c r="C89" s="34"/>
      <c r="D89" s="34"/>
      <c r="E89" s="35"/>
      <c r="F89" s="33" t="s">
        <v>57</v>
      </c>
      <c r="G89" s="34"/>
      <c r="H89" s="34"/>
      <c r="I89" s="34"/>
      <c r="J89" s="34"/>
      <c r="K89" s="34"/>
      <c r="L89" s="34"/>
      <c r="M89" s="34"/>
      <c r="N89" s="34"/>
      <c r="O89" s="34"/>
      <c r="P89" s="34"/>
      <c r="Q89" s="34"/>
      <c r="R89" s="34"/>
      <c r="S89" s="34"/>
      <c r="T89" s="34"/>
      <c r="U89" s="34"/>
      <c r="V89" s="34"/>
      <c r="W89" s="35"/>
      <c r="X89" s="33" t="s">
        <v>60</v>
      </c>
      <c r="Y89" s="34"/>
      <c r="Z89" s="34"/>
      <c r="AA89" s="34"/>
      <c r="AB89" s="35"/>
      <c r="AC89" s="33" t="s">
        <v>61</v>
      </c>
      <c r="AD89" s="34"/>
      <c r="AE89" s="34"/>
      <c r="AF89" s="34"/>
      <c r="AG89" s="35"/>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31</v>
      </c>
    </row>
    <row r="90" spans="1:79" s="6" customFormat="1" ht="12.75" customHeight="1">
      <c r="A90" s="86"/>
      <c r="B90" s="84"/>
      <c r="C90" s="84"/>
      <c r="D90" s="84"/>
      <c r="E90" s="85"/>
      <c r="F90" s="86" t="s">
        <v>147</v>
      </c>
      <c r="G90" s="84"/>
      <c r="H90" s="84"/>
      <c r="I90" s="84"/>
      <c r="J90" s="84"/>
      <c r="K90" s="84"/>
      <c r="L90" s="84"/>
      <c r="M90" s="84"/>
      <c r="N90" s="84"/>
      <c r="O90" s="84"/>
      <c r="P90" s="84"/>
      <c r="Q90" s="84"/>
      <c r="R90" s="84"/>
      <c r="S90" s="84"/>
      <c r="T90" s="84"/>
      <c r="U90" s="84"/>
      <c r="V90" s="84"/>
      <c r="W90" s="85"/>
      <c r="X90" s="106"/>
      <c r="Y90" s="107"/>
      <c r="Z90" s="107"/>
      <c r="AA90" s="107"/>
      <c r="AB90" s="108"/>
      <c r="AC90" s="106"/>
      <c r="AD90" s="107"/>
      <c r="AE90" s="107"/>
      <c r="AF90" s="107"/>
      <c r="AG90" s="108"/>
      <c r="AH90" s="102"/>
      <c r="AI90" s="102"/>
      <c r="AJ90" s="102"/>
      <c r="AK90" s="102"/>
      <c r="AL90" s="102"/>
      <c r="AM90" s="102">
        <f>IF(ISNUMBER(X90),X90,0)+IF(ISNUMBER(AC90),AC90,0)</f>
        <v>0</v>
      </c>
      <c r="AN90" s="102"/>
      <c r="AO90" s="102"/>
      <c r="AP90" s="102"/>
      <c r="AQ90" s="102"/>
      <c r="AR90" s="102"/>
      <c r="AS90" s="102"/>
      <c r="AT90" s="102"/>
      <c r="AU90" s="102"/>
      <c r="AV90" s="102"/>
      <c r="AW90" s="102"/>
      <c r="AX90" s="102"/>
      <c r="AY90" s="102"/>
      <c r="AZ90" s="102"/>
      <c r="BA90" s="102"/>
      <c r="BB90" s="102"/>
      <c r="BC90" s="102"/>
      <c r="BD90" s="102"/>
      <c r="BE90" s="102"/>
      <c r="BF90" s="102"/>
      <c r="BG90" s="102">
        <f>IF(ISNUMBER(AR90),AR90,0)+IF(ISNUMBER(AW90),AW90,0)</f>
        <v>0</v>
      </c>
      <c r="BH90" s="102"/>
      <c r="BI90" s="102"/>
      <c r="BJ90" s="102"/>
      <c r="BK90" s="102"/>
      <c r="CA90" s="6" t="s">
        <v>32</v>
      </c>
    </row>
    <row r="93" spans="1:79" ht="14.25" customHeight="1">
      <c r="A93" s="42" t="s">
        <v>120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79" ht="14.25" customHeight="1">
      <c r="A94" s="42" t="s">
        <v>233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c r="A95" s="53" t="s">
        <v>219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row>
    <row r="96" spans="1:79" ht="23.1" customHeight="1">
      <c r="A96" s="60" t="s">
        <v>6</v>
      </c>
      <c r="B96" s="61"/>
      <c r="C96" s="61"/>
      <c r="D96" s="60" t="s">
        <v>121</v>
      </c>
      <c r="E96" s="61"/>
      <c r="F96" s="61"/>
      <c r="G96" s="61"/>
      <c r="H96" s="61"/>
      <c r="I96" s="61"/>
      <c r="J96" s="61"/>
      <c r="K96" s="61"/>
      <c r="L96" s="61"/>
      <c r="M96" s="61"/>
      <c r="N96" s="61"/>
      <c r="O96" s="61"/>
      <c r="P96" s="61"/>
      <c r="Q96" s="61"/>
      <c r="R96" s="61"/>
      <c r="S96" s="61"/>
      <c r="T96" s="62"/>
      <c r="U96" s="30" t="s">
        <v>220</v>
      </c>
      <c r="V96" s="31"/>
      <c r="W96" s="31"/>
      <c r="X96" s="31"/>
      <c r="Y96" s="31"/>
      <c r="Z96" s="31"/>
      <c r="AA96" s="31"/>
      <c r="AB96" s="31"/>
      <c r="AC96" s="31"/>
      <c r="AD96" s="31"/>
      <c r="AE96" s="31"/>
      <c r="AF96" s="31"/>
      <c r="AG96" s="31"/>
      <c r="AH96" s="31"/>
      <c r="AI96" s="31"/>
      <c r="AJ96" s="31"/>
      <c r="AK96" s="31"/>
      <c r="AL96" s="31"/>
      <c r="AM96" s="32"/>
      <c r="AN96" s="30" t="s">
        <v>223</v>
      </c>
      <c r="AO96" s="31"/>
      <c r="AP96" s="31"/>
      <c r="AQ96" s="31"/>
      <c r="AR96" s="31"/>
      <c r="AS96" s="31"/>
      <c r="AT96" s="31"/>
      <c r="AU96" s="31"/>
      <c r="AV96" s="31"/>
      <c r="AW96" s="31"/>
      <c r="AX96" s="31"/>
      <c r="AY96" s="31"/>
      <c r="AZ96" s="31"/>
      <c r="BA96" s="31"/>
      <c r="BB96" s="31"/>
      <c r="BC96" s="31"/>
      <c r="BD96" s="31"/>
      <c r="BE96" s="31"/>
      <c r="BF96" s="32"/>
      <c r="BG96" s="36" t="s">
        <v>230</v>
      </c>
      <c r="BH96" s="36"/>
      <c r="BI96" s="36"/>
      <c r="BJ96" s="36"/>
      <c r="BK96" s="36"/>
      <c r="BL96" s="36"/>
      <c r="BM96" s="36"/>
      <c r="BN96" s="36"/>
      <c r="BO96" s="36"/>
      <c r="BP96" s="36"/>
      <c r="BQ96" s="36"/>
      <c r="BR96" s="36"/>
      <c r="BS96" s="36"/>
      <c r="BT96" s="36"/>
      <c r="BU96" s="36"/>
      <c r="BV96" s="36"/>
      <c r="BW96" s="36"/>
      <c r="BX96" s="36"/>
      <c r="BY96" s="36"/>
    </row>
    <row r="97" spans="1:79" ht="52.5" customHeight="1">
      <c r="A97" s="63"/>
      <c r="B97" s="64"/>
      <c r="C97" s="64"/>
      <c r="D97" s="63"/>
      <c r="E97" s="64"/>
      <c r="F97" s="64"/>
      <c r="G97" s="64"/>
      <c r="H97" s="64"/>
      <c r="I97" s="64"/>
      <c r="J97" s="64"/>
      <c r="K97" s="64"/>
      <c r="L97" s="64"/>
      <c r="M97" s="64"/>
      <c r="N97" s="64"/>
      <c r="O97" s="64"/>
      <c r="P97" s="64"/>
      <c r="Q97" s="64"/>
      <c r="R97" s="64"/>
      <c r="S97" s="64"/>
      <c r="T97" s="65"/>
      <c r="U97" s="30" t="s">
        <v>4</v>
      </c>
      <c r="V97" s="31"/>
      <c r="W97" s="31"/>
      <c r="X97" s="31"/>
      <c r="Y97" s="32"/>
      <c r="Z97" s="30" t="s">
        <v>3</v>
      </c>
      <c r="AA97" s="31"/>
      <c r="AB97" s="31"/>
      <c r="AC97" s="31"/>
      <c r="AD97" s="32"/>
      <c r="AE97" s="46" t="s">
        <v>116</v>
      </c>
      <c r="AF97" s="47"/>
      <c r="AG97" s="47"/>
      <c r="AH97" s="48"/>
      <c r="AI97" s="30" t="s">
        <v>5</v>
      </c>
      <c r="AJ97" s="31"/>
      <c r="AK97" s="31"/>
      <c r="AL97" s="31"/>
      <c r="AM97" s="32"/>
      <c r="AN97" s="30" t="s">
        <v>4</v>
      </c>
      <c r="AO97" s="31"/>
      <c r="AP97" s="31"/>
      <c r="AQ97" s="31"/>
      <c r="AR97" s="32"/>
      <c r="AS97" s="30" t="s">
        <v>3</v>
      </c>
      <c r="AT97" s="31"/>
      <c r="AU97" s="31"/>
      <c r="AV97" s="31"/>
      <c r="AW97" s="32"/>
      <c r="AX97" s="46" t="s">
        <v>116</v>
      </c>
      <c r="AY97" s="47"/>
      <c r="AZ97" s="47"/>
      <c r="BA97" s="48"/>
      <c r="BB97" s="30" t="s">
        <v>96</v>
      </c>
      <c r="BC97" s="31"/>
      <c r="BD97" s="31"/>
      <c r="BE97" s="31"/>
      <c r="BF97" s="32"/>
      <c r="BG97" s="30" t="s">
        <v>4</v>
      </c>
      <c r="BH97" s="31"/>
      <c r="BI97" s="31"/>
      <c r="BJ97" s="31"/>
      <c r="BK97" s="32"/>
      <c r="BL97" s="36" t="s">
        <v>3</v>
      </c>
      <c r="BM97" s="36"/>
      <c r="BN97" s="36"/>
      <c r="BO97" s="36"/>
      <c r="BP97" s="36"/>
      <c r="BQ97" s="49" t="s">
        <v>116</v>
      </c>
      <c r="BR97" s="49"/>
      <c r="BS97" s="49"/>
      <c r="BT97" s="49"/>
      <c r="BU97" s="30" t="s">
        <v>97</v>
      </c>
      <c r="BV97" s="31"/>
      <c r="BW97" s="31"/>
      <c r="BX97" s="31"/>
      <c r="BY97" s="32"/>
    </row>
    <row r="98" spans="1:79" ht="15" customHeight="1">
      <c r="A98" s="30">
        <v>1</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2"/>
      <c r="AI98" s="30">
        <v>6</v>
      </c>
      <c r="AJ98" s="31"/>
      <c r="AK98" s="31"/>
      <c r="AL98" s="31"/>
      <c r="AM98" s="32"/>
      <c r="AN98" s="30">
        <v>7</v>
      </c>
      <c r="AO98" s="31"/>
      <c r="AP98" s="31"/>
      <c r="AQ98" s="31"/>
      <c r="AR98" s="32"/>
      <c r="AS98" s="30">
        <v>8</v>
      </c>
      <c r="AT98" s="31"/>
      <c r="AU98" s="31"/>
      <c r="AV98" s="31"/>
      <c r="AW98" s="32"/>
      <c r="AX98" s="36">
        <v>9</v>
      </c>
      <c r="AY98" s="36"/>
      <c r="AZ98" s="36"/>
      <c r="BA98" s="36"/>
      <c r="BB98" s="30">
        <v>10</v>
      </c>
      <c r="BC98" s="31"/>
      <c r="BD98" s="31"/>
      <c r="BE98" s="31"/>
      <c r="BF98" s="32"/>
      <c r="BG98" s="30">
        <v>11</v>
      </c>
      <c r="BH98" s="31"/>
      <c r="BI98" s="31"/>
      <c r="BJ98" s="31"/>
      <c r="BK98" s="32"/>
      <c r="BL98" s="36">
        <v>12</v>
      </c>
      <c r="BM98" s="36"/>
      <c r="BN98" s="36"/>
      <c r="BO98" s="36"/>
      <c r="BP98" s="36"/>
      <c r="BQ98" s="30">
        <v>13</v>
      </c>
      <c r="BR98" s="31"/>
      <c r="BS98" s="31"/>
      <c r="BT98" s="32"/>
      <c r="BU98" s="30">
        <v>14</v>
      </c>
      <c r="BV98" s="31"/>
      <c r="BW98" s="31"/>
      <c r="BX98" s="31"/>
      <c r="BY98" s="32"/>
    </row>
    <row r="99" spans="1:79" s="1" customFormat="1" ht="14.25" hidden="1" customHeight="1">
      <c r="A99" s="33" t="s">
        <v>69</v>
      </c>
      <c r="B99" s="34"/>
      <c r="C99" s="34"/>
      <c r="D99" s="33" t="s">
        <v>57</v>
      </c>
      <c r="E99" s="34"/>
      <c r="F99" s="34"/>
      <c r="G99" s="34"/>
      <c r="H99" s="34"/>
      <c r="I99" s="34"/>
      <c r="J99" s="34"/>
      <c r="K99" s="34"/>
      <c r="L99" s="34"/>
      <c r="M99" s="34"/>
      <c r="N99" s="34"/>
      <c r="O99" s="34"/>
      <c r="P99" s="34"/>
      <c r="Q99" s="34"/>
      <c r="R99" s="34"/>
      <c r="S99" s="34"/>
      <c r="T99" s="35"/>
      <c r="U99" s="38" t="s">
        <v>65</v>
      </c>
      <c r="V99" s="38"/>
      <c r="W99" s="38"/>
      <c r="X99" s="38"/>
      <c r="Y99" s="38"/>
      <c r="Z99" s="38" t="s">
        <v>66</v>
      </c>
      <c r="AA99" s="38"/>
      <c r="AB99" s="38"/>
      <c r="AC99" s="38"/>
      <c r="AD99" s="38"/>
      <c r="AE99" s="38" t="s">
        <v>91</v>
      </c>
      <c r="AF99" s="38"/>
      <c r="AG99" s="38"/>
      <c r="AH99" s="38"/>
      <c r="AI99" s="44" t="s">
        <v>170</v>
      </c>
      <c r="AJ99" s="44"/>
      <c r="AK99" s="44"/>
      <c r="AL99" s="44"/>
      <c r="AM99" s="44"/>
      <c r="AN99" s="38" t="s">
        <v>67</v>
      </c>
      <c r="AO99" s="38"/>
      <c r="AP99" s="38"/>
      <c r="AQ99" s="38"/>
      <c r="AR99" s="38"/>
      <c r="AS99" s="38" t="s">
        <v>68</v>
      </c>
      <c r="AT99" s="38"/>
      <c r="AU99" s="38"/>
      <c r="AV99" s="38"/>
      <c r="AW99" s="38"/>
      <c r="AX99" s="38" t="s">
        <v>92</v>
      </c>
      <c r="AY99" s="38"/>
      <c r="AZ99" s="38"/>
      <c r="BA99" s="38"/>
      <c r="BB99" s="44" t="s">
        <v>170</v>
      </c>
      <c r="BC99" s="44"/>
      <c r="BD99" s="44"/>
      <c r="BE99" s="44"/>
      <c r="BF99" s="44"/>
      <c r="BG99" s="38" t="s">
        <v>58</v>
      </c>
      <c r="BH99" s="38"/>
      <c r="BI99" s="38"/>
      <c r="BJ99" s="38"/>
      <c r="BK99" s="38"/>
      <c r="BL99" s="38" t="s">
        <v>59</v>
      </c>
      <c r="BM99" s="38"/>
      <c r="BN99" s="38"/>
      <c r="BO99" s="38"/>
      <c r="BP99" s="38"/>
      <c r="BQ99" s="38" t="s">
        <v>93</v>
      </c>
      <c r="BR99" s="38"/>
      <c r="BS99" s="38"/>
      <c r="BT99" s="38"/>
      <c r="BU99" s="44" t="s">
        <v>170</v>
      </c>
      <c r="BV99" s="44"/>
      <c r="BW99" s="44"/>
      <c r="BX99" s="44"/>
      <c r="BY99" s="44"/>
      <c r="CA99" t="s">
        <v>33</v>
      </c>
    </row>
    <row r="100" spans="1:79" s="98" customFormat="1" ht="25.5" customHeight="1">
      <c r="A100" s="88">
        <v>1</v>
      </c>
      <c r="B100" s="89"/>
      <c r="C100" s="89"/>
      <c r="D100" s="91" t="s">
        <v>367</v>
      </c>
      <c r="E100" s="92"/>
      <c r="F100" s="92"/>
      <c r="G100" s="92"/>
      <c r="H100" s="92"/>
      <c r="I100" s="92"/>
      <c r="J100" s="92"/>
      <c r="K100" s="92"/>
      <c r="L100" s="92"/>
      <c r="M100" s="92"/>
      <c r="N100" s="92"/>
      <c r="O100" s="92"/>
      <c r="P100" s="92"/>
      <c r="Q100" s="92"/>
      <c r="R100" s="92"/>
      <c r="S100" s="92"/>
      <c r="T100" s="93"/>
      <c r="U100" s="95">
        <v>0</v>
      </c>
      <c r="V100" s="96"/>
      <c r="W100" s="96"/>
      <c r="X100" s="96"/>
      <c r="Y100" s="97"/>
      <c r="Z100" s="95">
        <v>0</v>
      </c>
      <c r="AA100" s="96"/>
      <c r="AB100" s="96"/>
      <c r="AC100" s="96"/>
      <c r="AD100" s="97"/>
      <c r="AE100" s="95">
        <v>0</v>
      </c>
      <c r="AF100" s="96"/>
      <c r="AG100" s="96"/>
      <c r="AH100" s="97"/>
      <c r="AI100" s="95">
        <f>IF(ISNUMBER(U100),U100,0)+IF(ISNUMBER(Z100),Z100,0)</f>
        <v>0</v>
      </c>
      <c r="AJ100" s="96"/>
      <c r="AK100" s="96"/>
      <c r="AL100" s="96"/>
      <c r="AM100" s="97"/>
      <c r="AN100" s="95">
        <v>0</v>
      </c>
      <c r="AO100" s="96"/>
      <c r="AP100" s="96"/>
      <c r="AQ100" s="96"/>
      <c r="AR100" s="97"/>
      <c r="AS100" s="95">
        <v>0</v>
      </c>
      <c r="AT100" s="96"/>
      <c r="AU100" s="96"/>
      <c r="AV100" s="96"/>
      <c r="AW100" s="97"/>
      <c r="AX100" s="95">
        <v>0</v>
      </c>
      <c r="AY100" s="96"/>
      <c r="AZ100" s="96"/>
      <c r="BA100" s="97"/>
      <c r="BB100" s="95">
        <f>IF(ISNUMBER(AN100),AN100,0)+IF(ISNUMBER(AS100),AS100,0)</f>
        <v>0</v>
      </c>
      <c r="BC100" s="96"/>
      <c r="BD100" s="96"/>
      <c r="BE100" s="96"/>
      <c r="BF100" s="97"/>
      <c r="BG100" s="95">
        <v>2963500</v>
      </c>
      <c r="BH100" s="96"/>
      <c r="BI100" s="96"/>
      <c r="BJ100" s="96"/>
      <c r="BK100" s="97"/>
      <c r="BL100" s="95">
        <v>10000</v>
      </c>
      <c r="BM100" s="96"/>
      <c r="BN100" s="96"/>
      <c r="BO100" s="96"/>
      <c r="BP100" s="97"/>
      <c r="BQ100" s="95">
        <v>0</v>
      </c>
      <c r="BR100" s="96"/>
      <c r="BS100" s="96"/>
      <c r="BT100" s="97"/>
      <c r="BU100" s="95">
        <f>IF(ISNUMBER(BG100),BG100,0)+IF(ISNUMBER(BL100),BL100,0)</f>
        <v>2973500</v>
      </c>
      <c r="BV100" s="96"/>
      <c r="BW100" s="96"/>
      <c r="BX100" s="96"/>
      <c r="BY100" s="97"/>
      <c r="CA100" s="98" t="s">
        <v>34</v>
      </c>
    </row>
    <row r="101" spans="1:79" s="6" customFormat="1" ht="12.75" customHeight="1">
      <c r="A101" s="86"/>
      <c r="B101" s="84"/>
      <c r="C101" s="84"/>
      <c r="D101" s="99" t="s">
        <v>147</v>
      </c>
      <c r="E101" s="100"/>
      <c r="F101" s="100"/>
      <c r="G101" s="100"/>
      <c r="H101" s="100"/>
      <c r="I101" s="100"/>
      <c r="J101" s="100"/>
      <c r="K101" s="100"/>
      <c r="L101" s="100"/>
      <c r="M101" s="100"/>
      <c r="N101" s="100"/>
      <c r="O101" s="100"/>
      <c r="P101" s="100"/>
      <c r="Q101" s="100"/>
      <c r="R101" s="100"/>
      <c r="S101" s="100"/>
      <c r="T101" s="101"/>
      <c r="U101" s="103">
        <v>0</v>
      </c>
      <c r="V101" s="104"/>
      <c r="W101" s="104"/>
      <c r="X101" s="104"/>
      <c r="Y101" s="105"/>
      <c r="Z101" s="103">
        <v>0</v>
      </c>
      <c r="AA101" s="104"/>
      <c r="AB101" s="104"/>
      <c r="AC101" s="104"/>
      <c r="AD101" s="105"/>
      <c r="AE101" s="103">
        <v>0</v>
      </c>
      <c r="AF101" s="104"/>
      <c r="AG101" s="104"/>
      <c r="AH101" s="105"/>
      <c r="AI101" s="103">
        <f>IF(ISNUMBER(U101),U101,0)+IF(ISNUMBER(Z101),Z101,0)</f>
        <v>0</v>
      </c>
      <c r="AJ101" s="104"/>
      <c r="AK101" s="104"/>
      <c r="AL101" s="104"/>
      <c r="AM101" s="105"/>
      <c r="AN101" s="103">
        <v>0</v>
      </c>
      <c r="AO101" s="104"/>
      <c r="AP101" s="104"/>
      <c r="AQ101" s="104"/>
      <c r="AR101" s="105"/>
      <c r="AS101" s="103">
        <v>0</v>
      </c>
      <c r="AT101" s="104"/>
      <c r="AU101" s="104"/>
      <c r="AV101" s="104"/>
      <c r="AW101" s="105"/>
      <c r="AX101" s="103">
        <v>0</v>
      </c>
      <c r="AY101" s="104"/>
      <c r="AZ101" s="104"/>
      <c r="BA101" s="105"/>
      <c r="BB101" s="103">
        <f>IF(ISNUMBER(AN101),AN101,0)+IF(ISNUMBER(AS101),AS101,0)</f>
        <v>0</v>
      </c>
      <c r="BC101" s="104"/>
      <c r="BD101" s="104"/>
      <c r="BE101" s="104"/>
      <c r="BF101" s="105"/>
      <c r="BG101" s="103">
        <v>2963500</v>
      </c>
      <c r="BH101" s="104"/>
      <c r="BI101" s="104"/>
      <c r="BJ101" s="104"/>
      <c r="BK101" s="105"/>
      <c r="BL101" s="103">
        <v>10000</v>
      </c>
      <c r="BM101" s="104"/>
      <c r="BN101" s="104"/>
      <c r="BO101" s="104"/>
      <c r="BP101" s="105"/>
      <c r="BQ101" s="103">
        <v>0</v>
      </c>
      <c r="BR101" s="104"/>
      <c r="BS101" s="104"/>
      <c r="BT101" s="105"/>
      <c r="BU101" s="103">
        <f>IF(ISNUMBER(BG101),BG101,0)+IF(ISNUMBER(BL101),BL101,0)</f>
        <v>2973500</v>
      </c>
      <c r="BV101" s="104"/>
      <c r="BW101" s="104"/>
      <c r="BX101" s="104"/>
      <c r="BY101" s="105"/>
    </row>
    <row r="103" spans="1:79" ht="14.25" customHeight="1">
      <c r="A103" s="42" t="s">
        <v>249</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5" customHeight="1">
      <c r="A104" s="45" t="s">
        <v>219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row>
    <row r="105" spans="1:79" ht="23.1" customHeight="1">
      <c r="A105" s="60" t="s">
        <v>6</v>
      </c>
      <c r="B105" s="61"/>
      <c r="C105" s="61"/>
      <c r="D105" s="60" t="s">
        <v>121</v>
      </c>
      <c r="E105" s="61"/>
      <c r="F105" s="61"/>
      <c r="G105" s="61"/>
      <c r="H105" s="61"/>
      <c r="I105" s="61"/>
      <c r="J105" s="61"/>
      <c r="K105" s="61"/>
      <c r="L105" s="61"/>
      <c r="M105" s="61"/>
      <c r="N105" s="61"/>
      <c r="O105" s="61"/>
      <c r="P105" s="61"/>
      <c r="Q105" s="61"/>
      <c r="R105" s="61"/>
      <c r="S105" s="61"/>
      <c r="T105" s="62"/>
      <c r="U105" s="36" t="s">
        <v>241</v>
      </c>
      <c r="V105" s="36"/>
      <c r="W105" s="36"/>
      <c r="X105" s="36"/>
      <c r="Y105" s="36"/>
      <c r="Z105" s="36"/>
      <c r="AA105" s="36"/>
      <c r="AB105" s="36"/>
      <c r="AC105" s="36"/>
      <c r="AD105" s="36"/>
      <c r="AE105" s="36"/>
      <c r="AF105" s="36"/>
      <c r="AG105" s="36"/>
      <c r="AH105" s="36"/>
      <c r="AI105" s="36"/>
      <c r="AJ105" s="36"/>
      <c r="AK105" s="36"/>
      <c r="AL105" s="36"/>
      <c r="AM105" s="36"/>
      <c r="AN105" s="36"/>
      <c r="AO105" s="36" t="s">
        <v>246</v>
      </c>
      <c r="AP105" s="36"/>
      <c r="AQ105" s="36"/>
      <c r="AR105" s="36"/>
      <c r="AS105" s="36"/>
      <c r="AT105" s="36"/>
      <c r="AU105" s="36"/>
      <c r="AV105" s="36"/>
      <c r="AW105" s="36"/>
      <c r="AX105" s="36"/>
      <c r="AY105" s="36"/>
      <c r="AZ105" s="36"/>
      <c r="BA105" s="36"/>
      <c r="BB105" s="36"/>
      <c r="BC105" s="36"/>
      <c r="BD105" s="36"/>
      <c r="BE105" s="36"/>
      <c r="BF105" s="36"/>
      <c r="BG105" s="36"/>
      <c r="BH105" s="36"/>
    </row>
    <row r="106" spans="1:79" ht="54" customHeight="1">
      <c r="A106" s="63"/>
      <c r="B106" s="64"/>
      <c r="C106" s="64"/>
      <c r="D106" s="63"/>
      <c r="E106" s="64"/>
      <c r="F106" s="64"/>
      <c r="G106" s="64"/>
      <c r="H106" s="64"/>
      <c r="I106" s="64"/>
      <c r="J106" s="64"/>
      <c r="K106" s="64"/>
      <c r="L106" s="64"/>
      <c r="M106" s="64"/>
      <c r="N106" s="64"/>
      <c r="O106" s="64"/>
      <c r="P106" s="64"/>
      <c r="Q106" s="64"/>
      <c r="R106" s="64"/>
      <c r="S106" s="64"/>
      <c r="T106" s="65"/>
      <c r="U106" s="30" t="s">
        <v>4</v>
      </c>
      <c r="V106" s="31"/>
      <c r="W106" s="31"/>
      <c r="X106" s="31"/>
      <c r="Y106" s="32"/>
      <c r="Z106" s="30" t="s">
        <v>3</v>
      </c>
      <c r="AA106" s="31"/>
      <c r="AB106" s="31"/>
      <c r="AC106" s="31"/>
      <c r="AD106" s="32"/>
      <c r="AE106" s="46" t="s">
        <v>116</v>
      </c>
      <c r="AF106" s="47"/>
      <c r="AG106" s="47"/>
      <c r="AH106" s="47"/>
      <c r="AI106" s="48"/>
      <c r="AJ106" s="30" t="s">
        <v>5</v>
      </c>
      <c r="AK106" s="31"/>
      <c r="AL106" s="31"/>
      <c r="AM106" s="31"/>
      <c r="AN106" s="32"/>
      <c r="AO106" s="30" t="s">
        <v>4</v>
      </c>
      <c r="AP106" s="31"/>
      <c r="AQ106" s="31"/>
      <c r="AR106" s="31"/>
      <c r="AS106" s="32"/>
      <c r="AT106" s="30" t="s">
        <v>3</v>
      </c>
      <c r="AU106" s="31"/>
      <c r="AV106" s="31"/>
      <c r="AW106" s="31"/>
      <c r="AX106" s="32"/>
      <c r="AY106" s="46" t="s">
        <v>116</v>
      </c>
      <c r="AZ106" s="47"/>
      <c r="BA106" s="47"/>
      <c r="BB106" s="47"/>
      <c r="BC106" s="48"/>
      <c r="BD106" s="36" t="s">
        <v>96</v>
      </c>
      <c r="BE106" s="36"/>
      <c r="BF106" s="36"/>
      <c r="BG106" s="36"/>
      <c r="BH106" s="36"/>
    </row>
    <row r="107" spans="1:79" ht="15" customHeight="1">
      <c r="A107" s="30" t="s">
        <v>169</v>
      </c>
      <c r="B107" s="31"/>
      <c r="C107" s="31"/>
      <c r="D107" s="30">
        <v>2</v>
      </c>
      <c r="E107" s="31"/>
      <c r="F107" s="31"/>
      <c r="G107" s="31"/>
      <c r="H107" s="31"/>
      <c r="I107" s="31"/>
      <c r="J107" s="31"/>
      <c r="K107" s="31"/>
      <c r="L107" s="31"/>
      <c r="M107" s="31"/>
      <c r="N107" s="31"/>
      <c r="O107" s="31"/>
      <c r="P107" s="31"/>
      <c r="Q107" s="31"/>
      <c r="R107" s="31"/>
      <c r="S107" s="31"/>
      <c r="T107" s="32"/>
      <c r="U107" s="30">
        <v>3</v>
      </c>
      <c r="V107" s="31"/>
      <c r="W107" s="31"/>
      <c r="X107" s="31"/>
      <c r="Y107" s="32"/>
      <c r="Z107" s="30">
        <v>4</v>
      </c>
      <c r="AA107" s="31"/>
      <c r="AB107" s="31"/>
      <c r="AC107" s="31"/>
      <c r="AD107" s="32"/>
      <c r="AE107" s="30">
        <v>5</v>
      </c>
      <c r="AF107" s="31"/>
      <c r="AG107" s="31"/>
      <c r="AH107" s="31"/>
      <c r="AI107" s="32"/>
      <c r="AJ107" s="30">
        <v>6</v>
      </c>
      <c r="AK107" s="31"/>
      <c r="AL107" s="31"/>
      <c r="AM107" s="31"/>
      <c r="AN107" s="32"/>
      <c r="AO107" s="30">
        <v>7</v>
      </c>
      <c r="AP107" s="31"/>
      <c r="AQ107" s="31"/>
      <c r="AR107" s="31"/>
      <c r="AS107" s="32"/>
      <c r="AT107" s="30">
        <v>8</v>
      </c>
      <c r="AU107" s="31"/>
      <c r="AV107" s="31"/>
      <c r="AW107" s="31"/>
      <c r="AX107" s="32"/>
      <c r="AY107" s="30">
        <v>9</v>
      </c>
      <c r="AZ107" s="31"/>
      <c r="BA107" s="31"/>
      <c r="BB107" s="31"/>
      <c r="BC107" s="32"/>
      <c r="BD107" s="30">
        <v>10</v>
      </c>
      <c r="BE107" s="31"/>
      <c r="BF107" s="31"/>
      <c r="BG107" s="31"/>
      <c r="BH107" s="32"/>
    </row>
    <row r="108" spans="1:79" s="1" customFormat="1" ht="12.75" hidden="1" customHeight="1">
      <c r="A108" s="33" t="s">
        <v>69</v>
      </c>
      <c r="B108" s="34"/>
      <c r="C108" s="34"/>
      <c r="D108" s="33" t="s">
        <v>57</v>
      </c>
      <c r="E108" s="34"/>
      <c r="F108" s="34"/>
      <c r="G108" s="34"/>
      <c r="H108" s="34"/>
      <c r="I108" s="34"/>
      <c r="J108" s="34"/>
      <c r="K108" s="34"/>
      <c r="L108" s="34"/>
      <c r="M108" s="34"/>
      <c r="N108" s="34"/>
      <c r="O108" s="34"/>
      <c r="P108" s="34"/>
      <c r="Q108" s="34"/>
      <c r="R108" s="34"/>
      <c r="S108" s="34"/>
      <c r="T108" s="35"/>
      <c r="U108" s="33" t="s">
        <v>60</v>
      </c>
      <c r="V108" s="34"/>
      <c r="W108" s="34"/>
      <c r="X108" s="34"/>
      <c r="Y108" s="35"/>
      <c r="Z108" s="33" t="s">
        <v>61</v>
      </c>
      <c r="AA108" s="34"/>
      <c r="AB108" s="34"/>
      <c r="AC108" s="34"/>
      <c r="AD108" s="35"/>
      <c r="AE108" s="33" t="s">
        <v>94</v>
      </c>
      <c r="AF108" s="34"/>
      <c r="AG108" s="34"/>
      <c r="AH108" s="34"/>
      <c r="AI108" s="35"/>
      <c r="AJ108" s="50" t="s">
        <v>171</v>
      </c>
      <c r="AK108" s="51"/>
      <c r="AL108" s="51"/>
      <c r="AM108" s="51"/>
      <c r="AN108" s="52"/>
      <c r="AO108" s="33" t="s">
        <v>62</v>
      </c>
      <c r="AP108" s="34"/>
      <c r="AQ108" s="34"/>
      <c r="AR108" s="34"/>
      <c r="AS108" s="35"/>
      <c r="AT108" s="33" t="s">
        <v>63</v>
      </c>
      <c r="AU108" s="34"/>
      <c r="AV108" s="34"/>
      <c r="AW108" s="34"/>
      <c r="AX108" s="35"/>
      <c r="AY108" s="33" t="s">
        <v>95</v>
      </c>
      <c r="AZ108" s="34"/>
      <c r="BA108" s="34"/>
      <c r="BB108" s="34"/>
      <c r="BC108" s="35"/>
      <c r="BD108" s="44" t="s">
        <v>171</v>
      </c>
      <c r="BE108" s="44"/>
      <c r="BF108" s="44"/>
      <c r="BG108" s="44"/>
      <c r="BH108" s="44"/>
      <c r="CA108" s="1" t="s">
        <v>35</v>
      </c>
    </row>
    <row r="109" spans="1:79" s="98" customFormat="1" ht="25.5" customHeight="1">
      <c r="A109" s="88">
        <v>1</v>
      </c>
      <c r="B109" s="89"/>
      <c r="C109" s="89"/>
      <c r="D109" s="91" t="s">
        <v>367</v>
      </c>
      <c r="E109" s="92"/>
      <c r="F109" s="92"/>
      <c r="G109" s="92"/>
      <c r="H109" s="92"/>
      <c r="I109" s="92"/>
      <c r="J109" s="92"/>
      <c r="K109" s="92"/>
      <c r="L109" s="92"/>
      <c r="M109" s="92"/>
      <c r="N109" s="92"/>
      <c r="O109" s="92"/>
      <c r="P109" s="92"/>
      <c r="Q109" s="92"/>
      <c r="R109" s="92"/>
      <c r="S109" s="92"/>
      <c r="T109" s="93"/>
      <c r="U109" s="95">
        <v>3177048</v>
      </c>
      <c r="V109" s="96"/>
      <c r="W109" s="96"/>
      <c r="X109" s="96"/>
      <c r="Y109" s="97"/>
      <c r="Z109" s="95">
        <v>10000</v>
      </c>
      <c r="AA109" s="96"/>
      <c r="AB109" s="96"/>
      <c r="AC109" s="96"/>
      <c r="AD109" s="97"/>
      <c r="AE109" s="94">
        <v>0</v>
      </c>
      <c r="AF109" s="94"/>
      <c r="AG109" s="94"/>
      <c r="AH109" s="94"/>
      <c r="AI109" s="94"/>
      <c r="AJ109" s="109">
        <f>IF(ISNUMBER(U109),U109,0)+IF(ISNUMBER(Z109),Z109,0)</f>
        <v>3187048</v>
      </c>
      <c r="AK109" s="109"/>
      <c r="AL109" s="109"/>
      <c r="AM109" s="109"/>
      <c r="AN109" s="109"/>
      <c r="AO109" s="94">
        <v>3402380</v>
      </c>
      <c r="AP109" s="94"/>
      <c r="AQ109" s="94"/>
      <c r="AR109" s="94"/>
      <c r="AS109" s="94"/>
      <c r="AT109" s="109">
        <v>10000</v>
      </c>
      <c r="AU109" s="109"/>
      <c r="AV109" s="109"/>
      <c r="AW109" s="109"/>
      <c r="AX109" s="109"/>
      <c r="AY109" s="94">
        <v>0</v>
      </c>
      <c r="AZ109" s="94"/>
      <c r="BA109" s="94"/>
      <c r="BB109" s="94"/>
      <c r="BC109" s="94"/>
      <c r="BD109" s="109">
        <f>IF(ISNUMBER(AO109),AO109,0)+IF(ISNUMBER(AT109),AT109,0)</f>
        <v>3412380</v>
      </c>
      <c r="BE109" s="109"/>
      <c r="BF109" s="109"/>
      <c r="BG109" s="109"/>
      <c r="BH109" s="109"/>
      <c r="CA109" s="98" t="s">
        <v>36</v>
      </c>
    </row>
    <row r="110" spans="1:79" s="6" customFormat="1" ht="12.75" customHeight="1">
      <c r="A110" s="86"/>
      <c r="B110" s="84"/>
      <c r="C110" s="84"/>
      <c r="D110" s="99" t="s">
        <v>147</v>
      </c>
      <c r="E110" s="100"/>
      <c r="F110" s="100"/>
      <c r="G110" s="100"/>
      <c r="H110" s="100"/>
      <c r="I110" s="100"/>
      <c r="J110" s="100"/>
      <c r="K110" s="100"/>
      <c r="L110" s="100"/>
      <c r="M110" s="100"/>
      <c r="N110" s="100"/>
      <c r="O110" s="100"/>
      <c r="P110" s="100"/>
      <c r="Q110" s="100"/>
      <c r="R110" s="100"/>
      <c r="S110" s="100"/>
      <c r="T110" s="101"/>
      <c r="U110" s="103">
        <v>3177048</v>
      </c>
      <c r="V110" s="104"/>
      <c r="W110" s="104"/>
      <c r="X110" s="104"/>
      <c r="Y110" s="105"/>
      <c r="Z110" s="103">
        <v>10000</v>
      </c>
      <c r="AA110" s="104"/>
      <c r="AB110" s="104"/>
      <c r="AC110" s="104"/>
      <c r="AD110" s="105"/>
      <c r="AE110" s="102">
        <v>0</v>
      </c>
      <c r="AF110" s="102"/>
      <c r="AG110" s="102"/>
      <c r="AH110" s="102"/>
      <c r="AI110" s="102"/>
      <c r="AJ110" s="87">
        <f>IF(ISNUMBER(U110),U110,0)+IF(ISNUMBER(Z110),Z110,0)</f>
        <v>3187048</v>
      </c>
      <c r="AK110" s="87"/>
      <c r="AL110" s="87"/>
      <c r="AM110" s="87"/>
      <c r="AN110" s="87"/>
      <c r="AO110" s="102">
        <v>3402380</v>
      </c>
      <c r="AP110" s="102"/>
      <c r="AQ110" s="102"/>
      <c r="AR110" s="102"/>
      <c r="AS110" s="102"/>
      <c r="AT110" s="87">
        <v>10000</v>
      </c>
      <c r="AU110" s="87"/>
      <c r="AV110" s="87"/>
      <c r="AW110" s="87"/>
      <c r="AX110" s="87"/>
      <c r="AY110" s="102">
        <v>0</v>
      </c>
      <c r="AZ110" s="102"/>
      <c r="BA110" s="102"/>
      <c r="BB110" s="102"/>
      <c r="BC110" s="102"/>
      <c r="BD110" s="87">
        <f>IF(ISNUMBER(AO110),AO110,0)+IF(ISNUMBER(AT110),AT110,0)</f>
        <v>3412380</v>
      </c>
      <c r="BE110" s="87"/>
      <c r="BF110" s="87"/>
      <c r="BG110" s="87"/>
      <c r="BH110" s="87"/>
    </row>
    <row r="111" spans="1:79" s="5" customFormat="1" ht="12.75" customHeight="1">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c r="A113" s="42" t="s">
        <v>152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4.25" customHeight="1">
      <c r="A114" s="42" t="s">
        <v>234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23.1" customHeight="1">
      <c r="A115" s="60" t="s">
        <v>6</v>
      </c>
      <c r="B115" s="61"/>
      <c r="C115" s="61"/>
      <c r="D115" s="36" t="s">
        <v>9</v>
      </c>
      <c r="E115" s="36"/>
      <c r="F115" s="36"/>
      <c r="G115" s="36"/>
      <c r="H115" s="36"/>
      <c r="I115" s="36"/>
      <c r="J115" s="36"/>
      <c r="K115" s="36"/>
      <c r="L115" s="36"/>
      <c r="M115" s="36"/>
      <c r="N115" s="36"/>
      <c r="O115" s="36"/>
      <c r="P115" s="36"/>
      <c r="Q115" s="36" t="s">
        <v>8</v>
      </c>
      <c r="R115" s="36"/>
      <c r="S115" s="36"/>
      <c r="T115" s="36"/>
      <c r="U115" s="36"/>
      <c r="V115" s="36" t="s">
        <v>7</v>
      </c>
      <c r="W115" s="36"/>
      <c r="X115" s="36"/>
      <c r="Y115" s="36"/>
      <c r="Z115" s="36"/>
      <c r="AA115" s="36"/>
      <c r="AB115" s="36"/>
      <c r="AC115" s="36"/>
      <c r="AD115" s="36"/>
      <c r="AE115" s="36"/>
      <c r="AF115" s="30" t="s">
        <v>220</v>
      </c>
      <c r="AG115" s="31"/>
      <c r="AH115" s="31"/>
      <c r="AI115" s="31"/>
      <c r="AJ115" s="31"/>
      <c r="AK115" s="31"/>
      <c r="AL115" s="31"/>
      <c r="AM115" s="31"/>
      <c r="AN115" s="31"/>
      <c r="AO115" s="31"/>
      <c r="AP115" s="31"/>
      <c r="AQ115" s="31"/>
      <c r="AR115" s="31"/>
      <c r="AS115" s="31"/>
      <c r="AT115" s="32"/>
      <c r="AU115" s="30" t="s">
        <v>223</v>
      </c>
      <c r="AV115" s="31"/>
      <c r="AW115" s="31"/>
      <c r="AX115" s="31"/>
      <c r="AY115" s="31"/>
      <c r="AZ115" s="31"/>
      <c r="BA115" s="31"/>
      <c r="BB115" s="31"/>
      <c r="BC115" s="31"/>
      <c r="BD115" s="31"/>
      <c r="BE115" s="31"/>
      <c r="BF115" s="31"/>
      <c r="BG115" s="31"/>
      <c r="BH115" s="31"/>
      <c r="BI115" s="32"/>
      <c r="BJ115" s="30" t="s">
        <v>230</v>
      </c>
      <c r="BK115" s="31"/>
      <c r="BL115" s="31"/>
      <c r="BM115" s="31"/>
      <c r="BN115" s="31"/>
      <c r="BO115" s="31"/>
      <c r="BP115" s="31"/>
      <c r="BQ115" s="31"/>
      <c r="BR115" s="31"/>
      <c r="BS115" s="31"/>
      <c r="BT115" s="31"/>
      <c r="BU115" s="31"/>
      <c r="BV115" s="31"/>
      <c r="BW115" s="31"/>
      <c r="BX115" s="32"/>
    </row>
    <row r="116" spans="1:79" ht="32.25" customHeight="1">
      <c r="A116" s="63"/>
      <c r="B116" s="64"/>
      <c r="C116" s="64"/>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t="s">
        <v>4</v>
      </c>
      <c r="AG116" s="36"/>
      <c r="AH116" s="36"/>
      <c r="AI116" s="36"/>
      <c r="AJ116" s="36"/>
      <c r="AK116" s="36" t="s">
        <v>3</v>
      </c>
      <c r="AL116" s="36"/>
      <c r="AM116" s="36"/>
      <c r="AN116" s="36"/>
      <c r="AO116" s="36"/>
      <c r="AP116" s="36" t="s">
        <v>123</v>
      </c>
      <c r="AQ116" s="36"/>
      <c r="AR116" s="36"/>
      <c r="AS116" s="36"/>
      <c r="AT116" s="36"/>
      <c r="AU116" s="36" t="s">
        <v>4</v>
      </c>
      <c r="AV116" s="36"/>
      <c r="AW116" s="36"/>
      <c r="AX116" s="36"/>
      <c r="AY116" s="36"/>
      <c r="AZ116" s="36" t="s">
        <v>3</v>
      </c>
      <c r="BA116" s="36"/>
      <c r="BB116" s="36"/>
      <c r="BC116" s="36"/>
      <c r="BD116" s="36"/>
      <c r="BE116" s="36" t="s">
        <v>90</v>
      </c>
      <c r="BF116" s="36"/>
      <c r="BG116" s="36"/>
      <c r="BH116" s="36"/>
      <c r="BI116" s="36"/>
      <c r="BJ116" s="36" t="s">
        <v>4</v>
      </c>
      <c r="BK116" s="36"/>
      <c r="BL116" s="36"/>
      <c r="BM116" s="36"/>
      <c r="BN116" s="36"/>
      <c r="BO116" s="36" t="s">
        <v>3</v>
      </c>
      <c r="BP116" s="36"/>
      <c r="BQ116" s="36"/>
      <c r="BR116" s="36"/>
      <c r="BS116" s="36"/>
      <c r="BT116" s="36" t="s">
        <v>97</v>
      </c>
      <c r="BU116" s="36"/>
      <c r="BV116" s="36"/>
      <c r="BW116" s="36"/>
      <c r="BX116" s="36"/>
    </row>
    <row r="117" spans="1:79" ht="15" customHeight="1">
      <c r="A117" s="30">
        <v>1</v>
      </c>
      <c r="B117" s="31"/>
      <c r="C117" s="31"/>
      <c r="D117" s="36">
        <v>2</v>
      </c>
      <c r="E117" s="36"/>
      <c r="F117" s="36"/>
      <c r="G117" s="36"/>
      <c r="H117" s="36"/>
      <c r="I117" s="36"/>
      <c r="J117" s="36"/>
      <c r="K117" s="36"/>
      <c r="L117" s="36"/>
      <c r="M117" s="36"/>
      <c r="N117" s="36"/>
      <c r="O117" s="36"/>
      <c r="P117" s="36"/>
      <c r="Q117" s="36">
        <v>3</v>
      </c>
      <c r="R117" s="36"/>
      <c r="S117" s="36"/>
      <c r="T117" s="36"/>
      <c r="U117" s="36"/>
      <c r="V117" s="36">
        <v>4</v>
      </c>
      <c r="W117" s="36"/>
      <c r="X117" s="36"/>
      <c r="Y117" s="36"/>
      <c r="Z117" s="36"/>
      <c r="AA117" s="36"/>
      <c r="AB117" s="36"/>
      <c r="AC117" s="36"/>
      <c r="AD117" s="36"/>
      <c r="AE117" s="36"/>
      <c r="AF117" s="36">
        <v>5</v>
      </c>
      <c r="AG117" s="36"/>
      <c r="AH117" s="36"/>
      <c r="AI117" s="36"/>
      <c r="AJ117" s="36"/>
      <c r="AK117" s="36">
        <v>6</v>
      </c>
      <c r="AL117" s="36"/>
      <c r="AM117" s="36"/>
      <c r="AN117" s="36"/>
      <c r="AO117" s="36"/>
      <c r="AP117" s="36">
        <v>7</v>
      </c>
      <c r="AQ117" s="36"/>
      <c r="AR117" s="36"/>
      <c r="AS117" s="36"/>
      <c r="AT117" s="36"/>
      <c r="AU117" s="36">
        <v>8</v>
      </c>
      <c r="AV117" s="36"/>
      <c r="AW117" s="36"/>
      <c r="AX117" s="36"/>
      <c r="AY117" s="36"/>
      <c r="AZ117" s="36">
        <v>9</v>
      </c>
      <c r="BA117" s="36"/>
      <c r="BB117" s="36"/>
      <c r="BC117" s="36"/>
      <c r="BD117" s="36"/>
      <c r="BE117" s="36">
        <v>10</v>
      </c>
      <c r="BF117" s="36"/>
      <c r="BG117" s="36"/>
      <c r="BH117" s="36"/>
      <c r="BI117" s="36"/>
      <c r="BJ117" s="36">
        <v>11</v>
      </c>
      <c r="BK117" s="36"/>
      <c r="BL117" s="36"/>
      <c r="BM117" s="36"/>
      <c r="BN117" s="36"/>
      <c r="BO117" s="36">
        <v>12</v>
      </c>
      <c r="BP117" s="36"/>
      <c r="BQ117" s="36"/>
      <c r="BR117" s="36"/>
      <c r="BS117" s="36"/>
      <c r="BT117" s="36">
        <v>13</v>
      </c>
      <c r="BU117" s="36"/>
      <c r="BV117" s="36"/>
      <c r="BW117" s="36"/>
      <c r="BX117" s="36"/>
    </row>
    <row r="118" spans="1:79" ht="10.5" hidden="1" customHeight="1">
      <c r="A118" s="33" t="s">
        <v>154</v>
      </c>
      <c r="B118" s="34"/>
      <c r="C118" s="34"/>
      <c r="D118" s="36" t="s">
        <v>57</v>
      </c>
      <c r="E118" s="36"/>
      <c r="F118" s="36"/>
      <c r="G118" s="36"/>
      <c r="H118" s="36"/>
      <c r="I118" s="36"/>
      <c r="J118" s="36"/>
      <c r="K118" s="36"/>
      <c r="L118" s="36"/>
      <c r="M118" s="36"/>
      <c r="N118" s="36"/>
      <c r="O118" s="36"/>
      <c r="P118" s="36"/>
      <c r="Q118" s="36" t="s">
        <v>70</v>
      </c>
      <c r="R118" s="36"/>
      <c r="S118" s="36"/>
      <c r="T118" s="36"/>
      <c r="U118" s="36"/>
      <c r="V118" s="36" t="s">
        <v>71</v>
      </c>
      <c r="W118" s="36"/>
      <c r="X118" s="36"/>
      <c r="Y118" s="36"/>
      <c r="Z118" s="36"/>
      <c r="AA118" s="36"/>
      <c r="AB118" s="36"/>
      <c r="AC118" s="36"/>
      <c r="AD118" s="36"/>
      <c r="AE118" s="36"/>
      <c r="AF118" s="38" t="s">
        <v>111</v>
      </c>
      <c r="AG118" s="38"/>
      <c r="AH118" s="38"/>
      <c r="AI118" s="38"/>
      <c r="AJ118" s="38"/>
      <c r="AK118" s="37" t="s">
        <v>112</v>
      </c>
      <c r="AL118" s="37"/>
      <c r="AM118" s="37"/>
      <c r="AN118" s="37"/>
      <c r="AO118" s="37"/>
      <c r="AP118" s="44" t="s">
        <v>122</v>
      </c>
      <c r="AQ118" s="44"/>
      <c r="AR118" s="44"/>
      <c r="AS118" s="44"/>
      <c r="AT118" s="44"/>
      <c r="AU118" s="38" t="s">
        <v>113</v>
      </c>
      <c r="AV118" s="38"/>
      <c r="AW118" s="38"/>
      <c r="AX118" s="38"/>
      <c r="AY118" s="38"/>
      <c r="AZ118" s="37" t="s">
        <v>114</v>
      </c>
      <c r="BA118" s="37"/>
      <c r="BB118" s="37"/>
      <c r="BC118" s="37"/>
      <c r="BD118" s="37"/>
      <c r="BE118" s="44" t="s">
        <v>122</v>
      </c>
      <c r="BF118" s="44"/>
      <c r="BG118" s="44"/>
      <c r="BH118" s="44"/>
      <c r="BI118" s="44"/>
      <c r="BJ118" s="38" t="s">
        <v>105</v>
      </c>
      <c r="BK118" s="38"/>
      <c r="BL118" s="38"/>
      <c r="BM118" s="38"/>
      <c r="BN118" s="38"/>
      <c r="BO118" s="37" t="s">
        <v>106</v>
      </c>
      <c r="BP118" s="37"/>
      <c r="BQ118" s="37"/>
      <c r="BR118" s="37"/>
      <c r="BS118" s="37"/>
      <c r="BT118" s="44" t="s">
        <v>122</v>
      </c>
      <c r="BU118" s="44"/>
      <c r="BV118" s="44"/>
      <c r="BW118" s="44"/>
      <c r="BX118" s="44"/>
      <c r="CA118" t="s">
        <v>37</v>
      </c>
    </row>
    <row r="119" spans="1:79" s="6" customFormat="1" ht="15" customHeight="1">
      <c r="A119" s="86">
        <v>0</v>
      </c>
      <c r="B119" s="84"/>
      <c r="C119" s="84"/>
      <c r="D119" s="110" t="s">
        <v>180</v>
      </c>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1"/>
      <c r="AG119" s="111"/>
      <c r="AH119" s="111"/>
      <c r="AI119" s="111"/>
      <c r="AJ119" s="111"/>
      <c r="AK119" s="111"/>
      <c r="AL119" s="111"/>
      <c r="AM119" s="111"/>
      <c r="AN119" s="111"/>
      <c r="AO119" s="111"/>
      <c r="AP119" s="111">
        <f>IF(ISNUMBER(AF119),AF119,0)+IF(ISNUMBER(AK119),AK119,0)</f>
        <v>0</v>
      </c>
      <c r="AQ119" s="111"/>
      <c r="AR119" s="111"/>
      <c r="AS119" s="111"/>
      <c r="AT119" s="111"/>
      <c r="AU119" s="111"/>
      <c r="AV119" s="111"/>
      <c r="AW119" s="111"/>
      <c r="AX119" s="111"/>
      <c r="AY119" s="111"/>
      <c r="AZ119" s="111"/>
      <c r="BA119" s="111"/>
      <c r="BB119" s="111"/>
      <c r="BC119" s="111"/>
      <c r="BD119" s="111"/>
      <c r="BE119" s="111">
        <f>IF(ISNUMBER(AU119),AU119,0)+IF(ISNUMBER(AZ119),AZ119,0)</f>
        <v>0</v>
      </c>
      <c r="BF119" s="111"/>
      <c r="BG119" s="111"/>
      <c r="BH119" s="111"/>
      <c r="BI119" s="111"/>
      <c r="BJ119" s="111"/>
      <c r="BK119" s="111"/>
      <c r="BL119" s="111"/>
      <c r="BM119" s="111"/>
      <c r="BN119" s="111"/>
      <c r="BO119" s="111"/>
      <c r="BP119" s="111"/>
      <c r="BQ119" s="111"/>
      <c r="BR119" s="111"/>
      <c r="BS119" s="111"/>
      <c r="BT119" s="111">
        <f>IF(ISNUMBER(BJ119),BJ119,0)+IF(ISNUMBER(BO119),BO119,0)</f>
        <v>0</v>
      </c>
      <c r="BU119" s="111"/>
      <c r="BV119" s="111"/>
      <c r="BW119" s="111"/>
      <c r="BX119" s="111"/>
      <c r="CA119" s="6" t="s">
        <v>38</v>
      </c>
    </row>
    <row r="120" spans="1:79" s="98" customFormat="1" ht="15" customHeight="1">
      <c r="A120" s="88">
        <v>0</v>
      </c>
      <c r="B120" s="89"/>
      <c r="C120" s="89"/>
      <c r="D120" s="115" t="s">
        <v>368</v>
      </c>
      <c r="E120" s="116"/>
      <c r="F120" s="116"/>
      <c r="G120" s="116"/>
      <c r="H120" s="116"/>
      <c r="I120" s="116"/>
      <c r="J120" s="116"/>
      <c r="K120" s="116"/>
      <c r="L120" s="116"/>
      <c r="M120" s="116"/>
      <c r="N120" s="116"/>
      <c r="O120" s="116"/>
      <c r="P120" s="117"/>
      <c r="Q120" s="36" t="s">
        <v>182</v>
      </c>
      <c r="R120" s="36"/>
      <c r="S120" s="36"/>
      <c r="T120" s="36"/>
      <c r="U120" s="36"/>
      <c r="V120" s="115" t="s">
        <v>277</v>
      </c>
      <c r="W120" s="116"/>
      <c r="X120" s="116"/>
      <c r="Y120" s="116"/>
      <c r="Z120" s="116"/>
      <c r="AA120" s="116"/>
      <c r="AB120" s="116"/>
      <c r="AC120" s="116"/>
      <c r="AD120" s="116"/>
      <c r="AE120" s="117"/>
      <c r="AF120" s="118">
        <v>0</v>
      </c>
      <c r="AG120" s="118"/>
      <c r="AH120" s="118"/>
      <c r="AI120" s="118"/>
      <c r="AJ120" s="118"/>
      <c r="AK120" s="118">
        <v>0</v>
      </c>
      <c r="AL120" s="118"/>
      <c r="AM120" s="118"/>
      <c r="AN120" s="118"/>
      <c r="AO120" s="118"/>
      <c r="AP120" s="118">
        <f>IF(ISNUMBER(AF120),AF120,0)+IF(ISNUMBER(AK120),AK120,0)</f>
        <v>0</v>
      </c>
      <c r="AQ120" s="118"/>
      <c r="AR120" s="118"/>
      <c r="AS120" s="118"/>
      <c r="AT120" s="118"/>
      <c r="AU120" s="118">
        <v>0</v>
      </c>
      <c r="AV120" s="118"/>
      <c r="AW120" s="118"/>
      <c r="AX120" s="118"/>
      <c r="AY120" s="118"/>
      <c r="AZ120" s="118">
        <v>0</v>
      </c>
      <c r="BA120" s="118"/>
      <c r="BB120" s="118"/>
      <c r="BC120" s="118"/>
      <c r="BD120" s="118"/>
      <c r="BE120" s="118">
        <f>IF(ISNUMBER(AU120),AU120,0)+IF(ISNUMBER(AZ120),AZ120,0)</f>
        <v>0</v>
      </c>
      <c r="BF120" s="118"/>
      <c r="BG120" s="118"/>
      <c r="BH120" s="118"/>
      <c r="BI120" s="118"/>
      <c r="BJ120" s="118">
        <v>2</v>
      </c>
      <c r="BK120" s="118"/>
      <c r="BL120" s="118"/>
      <c r="BM120" s="118"/>
      <c r="BN120" s="118"/>
      <c r="BO120" s="118">
        <v>0</v>
      </c>
      <c r="BP120" s="118"/>
      <c r="BQ120" s="118"/>
      <c r="BR120" s="118"/>
      <c r="BS120" s="118"/>
      <c r="BT120" s="118">
        <f>IF(ISNUMBER(BJ120),BJ120,0)+IF(ISNUMBER(BO120),BO120,0)</f>
        <v>2</v>
      </c>
      <c r="BU120" s="118"/>
      <c r="BV120" s="118"/>
      <c r="BW120" s="118"/>
      <c r="BX120" s="118"/>
    </row>
    <row r="121" spans="1:79" s="98" customFormat="1" ht="15" customHeight="1">
      <c r="A121" s="88">
        <v>0</v>
      </c>
      <c r="B121" s="89"/>
      <c r="C121" s="89"/>
      <c r="D121" s="115" t="s">
        <v>369</v>
      </c>
      <c r="E121" s="92"/>
      <c r="F121" s="92"/>
      <c r="G121" s="92"/>
      <c r="H121" s="92"/>
      <c r="I121" s="92"/>
      <c r="J121" s="92"/>
      <c r="K121" s="92"/>
      <c r="L121" s="92"/>
      <c r="M121" s="92"/>
      <c r="N121" s="92"/>
      <c r="O121" s="92"/>
      <c r="P121" s="93"/>
      <c r="Q121" s="36" t="s">
        <v>182</v>
      </c>
      <c r="R121" s="36"/>
      <c r="S121" s="36"/>
      <c r="T121" s="36"/>
      <c r="U121" s="36"/>
      <c r="V121" s="115" t="s">
        <v>277</v>
      </c>
      <c r="W121" s="92"/>
      <c r="X121" s="92"/>
      <c r="Y121" s="92"/>
      <c r="Z121" s="92"/>
      <c r="AA121" s="92"/>
      <c r="AB121" s="92"/>
      <c r="AC121" s="92"/>
      <c r="AD121" s="92"/>
      <c r="AE121" s="93"/>
      <c r="AF121" s="118">
        <v>0</v>
      </c>
      <c r="AG121" s="118"/>
      <c r="AH121" s="118"/>
      <c r="AI121" s="118"/>
      <c r="AJ121" s="118"/>
      <c r="AK121" s="118">
        <v>0</v>
      </c>
      <c r="AL121" s="118"/>
      <c r="AM121" s="118"/>
      <c r="AN121" s="118"/>
      <c r="AO121" s="118"/>
      <c r="AP121" s="118">
        <f>IF(ISNUMBER(AF121),AF121,0)+IF(ISNUMBER(AK121),AK121,0)</f>
        <v>0</v>
      </c>
      <c r="AQ121" s="118"/>
      <c r="AR121" s="118"/>
      <c r="AS121" s="118"/>
      <c r="AT121" s="118"/>
      <c r="AU121" s="118">
        <v>0</v>
      </c>
      <c r="AV121" s="118"/>
      <c r="AW121" s="118"/>
      <c r="AX121" s="118"/>
      <c r="AY121" s="118"/>
      <c r="AZ121" s="118">
        <v>0</v>
      </c>
      <c r="BA121" s="118"/>
      <c r="BB121" s="118"/>
      <c r="BC121" s="118"/>
      <c r="BD121" s="118"/>
      <c r="BE121" s="118">
        <f>IF(ISNUMBER(AU121),AU121,0)+IF(ISNUMBER(AZ121),AZ121,0)</f>
        <v>0</v>
      </c>
      <c r="BF121" s="118"/>
      <c r="BG121" s="118"/>
      <c r="BH121" s="118"/>
      <c r="BI121" s="118"/>
      <c r="BJ121" s="118">
        <v>45</v>
      </c>
      <c r="BK121" s="118"/>
      <c r="BL121" s="118"/>
      <c r="BM121" s="118"/>
      <c r="BN121" s="118"/>
      <c r="BO121" s="118">
        <v>0</v>
      </c>
      <c r="BP121" s="118"/>
      <c r="BQ121" s="118"/>
      <c r="BR121" s="118"/>
      <c r="BS121" s="118"/>
      <c r="BT121" s="118">
        <f>IF(ISNUMBER(BJ121),BJ121,0)+IF(ISNUMBER(BO121),BO121,0)</f>
        <v>45</v>
      </c>
      <c r="BU121" s="118"/>
      <c r="BV121" s="118"/>
      <c r="BW121" s="118"/>
      <c r="BX121" s="118"/>
    </row>
    <row r="122" spans="1:79" s="98" customFormat="1" ht="15" customHeight="1">
      <c r="A122" s="88">
        <v>0</v>
      </c>
      <c r="B122" s="89"/>
      <c r="C122" s="89"/>
      <c r="D122" s="115" t="s">
        <v>370</v>
      </c>
      <c r="E122" s="92"/>
      <c r="F122" s="92"/>
      <c r="G122" s="92"/>
      <c r="H122" s="92"/>
      <c r="I122" s="92"/>
      <c r="J122" s="92"/>
      <c r="K122" s="92"/>
      <c r="L122" s="92"/>
      <c r="M122" s="92"/>
      <c r="N122" s="92"/>
      <c r="O122" s="92"/>
      <c r="P122" s="93"/>
      <c r="Q122" s="36" t="s">
        <v>333</v>
      </c>
      <c r="R122" s="36"/>
      <c r="S122" s="36"/>
      <c r="T122" s="36"/>
      <c r="U122" s="36"/>
      <c r="V122" s="115" t="s">
        <v>277</v>
      </c>
      <c r="W122" s="92"/>
      <c r="X122" s="92"/>
      <c r="Y122" s="92"/>
      <c r="Z122" s="92"/>
      <c r="AA122" s="92"/>
      <c r="AB122" s="92"/>
      <c r="AC122" s="92"/>
      <c r="AD122" s="92"/>
      <c r="AE122" s="93"/>
      <c r="AF122" s="118">
        <v>0</v>
      </c>
      <c r="AG122" s="118"/>
      <c r="AH122" s="118"/>
      <c r="AI122" s="118"/>
      <c r="AJ122" s="118"/>
      <c r="AK122" s="118">
        <v>0</v>
      </c>
      <c r="AL122" s="118"/>
      <c r="AM122" s="118"/>
      <c r="AN122" s="118"/>
      <c r="AO122" s="118"/>
      <c r="AP122" s="118">
        <f>IF(ISNUMBER(AF122),AF122,0)+IF(ISNUMBER(AK122),AK122,0)</f>
        <v>0</v>
      </c>
      <c r="AQ122" s="118"/>
      <c r="AR122" s="118"/>
      <c r="AS122" s="118"/>
      <c r="AT122" s="118"/>
      <c r="AU122" s="118">
        <v>0</v>
      </c>
      <c r="AV122" s="118"/>
      <c r="AW122" s="118"/>
      <c r="AX122" s="118"/>
      <c r="AY122" s="118"/>
      <c r="AZ122" s="118">
        <v>0</v>
      </c>
      <c r="BA122" s="118"/>
      <c r="BB122" s="118"/>
      <c r="BC122" s="118"/>
      <c r="BD122" s="118"/>
      <c r="BE122" s="118">
        <f>IF(ISNUMBER(AU122),AU122,0)+IF(ISNUMBER(AZ122),AZ122,0)</f>
        <v>0</v>
      </c>
      <c r="BF122" s="118"/>
      <c r="BG122" s="118"/>
      <c r="BH122" s="118"/>
      <c r="BI122" s="118"/>
      <c r="BJ122" s="118">
        <v>3286</v>
      </c>
      <c r="BK122" s="118"/>
      <c r="BL122" s="118"/>
      <c r="BM122" s="118"/>
      <c r="BN122" s="118"/>
      <c r="BO122" s="118">
        <v>3286</v>
      </c>
      <c r="BP122" s="118"/>
      <c r="BQ122" s="118"/>
      <c r="BR122" s="118"/>
      <c r="BS122" s="118"/>
      <c r="BT122" s="118">
        <f>IF(ISNUMBER(BJ122),BJ122,0)+IF(ISNUMBER(BO122),BO122,0)</f>
        <v>6572</v>
      </c>
      <c r="BU122" s="118"/>
      <c r="BV122" s="118"/>
      <c r="BW122" s="118"/>
      <c r="BX122" s="118"/>
    </row>
    <row r="123" spans="1:79" s="98" customFormat="1" ht="15" customHeight="1">
      <c r="A123" s="88">
        <v>0</v>
      </c>
      <c r="B123" s="89"/>
      <c r="C123" s="89"/>
      <c r="D123" s="115" t="s">
        <v>285</v>
      </c>
      <c r="E123" s="92"/>
      <c r="F123" s="92"/>
      <c r="G123" s="92"/>
      <c r="H123" s="92"/>
      <c r="I123" s="92"/>
      <c r="J123" s="92"/>
      <c r="K123" s="92"/>
      <c r="L123" s="92"/>
      <c r="M123" s="92"/>
      <c r="N123" s="92"/>
      <c r="O123" s="92"/>
      <c r="P123" s="93"/>
      <c r="Q123" s="36" t="s">
        <v>333</v>
      </c>
      <c r="R123" s="36"/>
      <c r="S123" s="36"/>
      <c r="T123" s="36"/>
      <c r="U123" s="36"/>
      <c r="V123" s="115" t="s">
        <v>277</v>
      </c>
      <c r="W123" s="92"/>
      <c r="X123" s="92"/>
      <c r="Y123" s="92"/>
      <c r="Z123" s="92"/>
      <c r="AA123" s="92"/>
      <c r="AB123" s="92"/>
      <c r="AC123" s="92"/>
      <c r="AD123" s="92"/>
      <c r="AE123" s="93"/>
      <c r="AF123" s="118">
        <v>0</v>
      </c>
      <c r="AG123" s="118"/>
      <c r="AH123" s="118"/>
      <c r="AI123" s="118"/>
      <c r="AJ123" s="118"/>
      <c r="AK123" s="118">
        <v>0</v>
      </c>
      <c r="AL123" s="118"/>
      <c r="AM123" s="118"/>
      <c r="AN123" s="118"/>
      <c r="AO123" s="118"/>
      <c r="AP123" s="118">
        <f>IF(ISNUMBER(AF123),AF123,0)+IF(ISNUMBER(AK123),AK123,0)</f>
        <v>0</v>
      </c>
      <c r="AQ123" s="118"/>
      <c r="AR123" s="118"/>
      <c r="AS123" s="118"/>
      <c r="AT123" s="118"/>
      <c r="AU123" s="118">
        <v>0</v>
      </c>
      <c r="AV123" s="118"/>
      <c r="AW123" s="118"/>
      <c r="AX123" s="118"/>
      <c r="AY123" s="118"/>
      <c r="AZ123" s="118">
        <v>0</v>
      </c>
      <c r="BA123" s="118"/>
      <c r="BB123" s="118"/>
      <c r="BC123" s="118"/>
      <c r="BD123" s="118"/>
      <c r="BE123" s="118">
        <f>IF(ISNUMBER(AU123),AU123,0)+IF(ISNUMBER(AZ123),AZ123,0)</f>
        <v>0</v>
      </c>
      <c r="BF123" s="118"/>
      <c r="BG123" s="118"/>
      <c r="BH123" s="118"/>
      <c r="BI123" s="118"/>
      <c r="BJ123" s="118">
        <v>1620</v>
      </c>
      <c r="BK123" s="118"/>
      <c r="BL123" s="118"/>
      <c r="BM123" s="118"/>
      <c r="BN123" s="118"/>
      <c r="BO123" s="118">
        <v>0</v>
      </c>
      <c r="BP123" s="118"/>
      <c r="BQ123" s="118"/>
      <c r="BR123" s="118"/>
      <c r="BS123" s="118"/>
      <c r="BT123" s="118">
        <f>IF(ISNUMBER(BJ123),BJ123,0)+IF(ISNUMBER(BO123),BO123,0)</f>
        <v>1620</v>
      </c>
      <c r="BU123" s="118"/>
      <c r="BV123" s="118"/>
      <c r="BW123" s="118"/>
      <c r="BX123" s="118"/>
    </row>
    <row r="124" spans="1:79" s="98" customFormat="1" ht="15" customHeight="1">
      <c r="A124" s="88">
        <v>0</v>
      </c>
      <c r="B124" s="89"/>
      <c r="C124" s="89"/>
      <c r="D124" s="115" t="s">
        <v>371</v>
      </c>
      <c r="E124" s="92"/>
      <c r="F124" s="92"/>
      <c r="G124" s="92"/>
      <c r="H124" s="92"/>
      <c r="I124" s="92"/>
      <c r="J124" s="92"/>
      <c r="K124" s="92"/>
      <c r="L124" s="92"/>
      <c r="M124" s="92"/>
      <c r="N124" s="92"/>
      <c r="O124" s="92"/>
      <c r="P124" s="93"/>
      <c r="Q124" s="36" t="s">
        <v>333</v>
      </c>
      <c r="R124" s="36"/>
      <c r="S124" s="36"/>
      <c r="T124" s="36"/>
      <c r="U124" s="36"/>
      <c r="V124" s="115" t="s">
        <v>277</v>
      </c>
      <c r="W124" s="92"/>
      <c r="X124" s="92"/>
      <c r="Y124" s="92"/>
      <c r="Z124" s="92"/>
      <c r="AA124" s="92"/>
      <c r="AB124" s="92"/>
      <c r="AC124" s="92"/>
      <c r="AD124" s="92"/>
      <c r="AE124" s="93"/>
      <c r="AF124" s="118">
        <v>0</v>
      </c>
      <c r="AG124" s="118"/>
      <c r="AH124" s="118"/>
      <c r="AI124" s="118"/>
      <c r="AJ124" s="118"/>
      <c r="AK124" s="118">
        <v>0</v>
      </c>
      <c r="AL124" s="118"/>
      <c r="AM124" s="118"/>
      <c r="AN124" s="118"/>
      <c r="AO124" s="118"/>
      <c r="AP124" s="118">
        <f>IF(ISNUMBER(AF124),AF124,0)+IF(ISNUMBER(AK124),AK124,0)</f>
        <v>0</v>
      </c>
      <c r="AQ124" s="118"/>
      <c r="AR124" s="118"/>
      <c r="AS124" s="118"/>
      <c r="AT124" s="118"/>
      <c r="AU124" s="118">
        <v>0</v>
      </c>
      <c r="AV124" s="118"/>
      <c r="AW124" s="118"/>
      <c r="AX124" s="118"/>
      <c r="AY124" s="118"/>
      <c r="AZ124" s="118">
        <v>0</v>
      </c>
      <c r="BA124" s="118"/>
      <c r="BB124" s="118"/>
      <c r="BC124" s="118"/>
      <c r="BD124" s="118"/>
      <c r="BE124" s="118">
        <f>IF(ISNUMBER(AU124),AU124,0)+IF(ISNUMBER(AZ124),AZ124,0)</f>
        <v>0</v>
      </c>
      <c r="BF124" s="118"/>
      <c r="BG124" s="118"/>
      <c r="BH124" s="118"/>
      <c r="BI124" s="118"/>
      <c r="BJ124" s="118">
        <v>1666</v>
      </c>
      <c r="BK124" s="118"/>
      <c r="BL124" s="118"/>
      <c r="BM124" s="118"/>
      <c r="BN124" s="118"/>
      <c r="BO124" s="118">
        <v>0</v>
      </c>
      <c r="BP124" s="118"/>
      <c r="BQ124" s="118"/>
      <c r="BR124" s="118"/>
      <c r="BS124" s="118"/>
      <c r="BT124" s="118">
        <f>IF(ISNUMBER(BJ124),BJ124,0)+IF(ISNUMBER(BO124),BO124,0)</f>
        <v>1666</v>
      </c>
      <c r="BU124" s="118"/>
      <c r="BV124" s="118"/>
      <c r="BW124" s="118"/>
      <c r="BX124" s="118"/>
    </row>
    <row r="125" spans="1:79" s="98" customFormat="1" ht="30" customHeight="1">
      <c r="A125" s="88">
        <v>0</v>
      </c>
      <c r="B125" s="89"/>
      <c r="C125" s="89"/>
      <c r="D125" s="115" t="s">
        <v>372</v>
      </c>
      <c r="E125" s="92"/>
      <c r="F125" s="92"/>
      <c r="G125" s="92"/>
      <c r="H125" s="92"/>
      <c r="I125" s="92"/>
      <c r="J125" s="92"/>
      <c r="K125" s="92"/>
      <c r="L125" s="92"/>
      <c r="M125" s="92"/>
      <c r="N125" s="92"/>
      <c r="O125" s="92"/>
      <c r="P125" s="93"/>
      <c r="Q125" s="36" t="s">
        <v>182</v>
      </c>
      <c r="R125" s="36"/>
      <c r="S125" s="36"/>
      <c r="T125" s="36"/>
      <c r="U125" s="36"/>
      <c r="V125" s="115" t="s">
        <v>183</v>
      </c>
      <c r="W125" s="92"/>
      <c r="X125" s="92"/>
      <c r="Y125" s="92"/>
      <c r="Z125" s="92"/>
      <c r="AA125" s="92"/>
      <c r="AB125" s="92"/>
      <c r="AC125" s="92"/>
      <c r="AD125" s="92"/>
      <c r="AE125" s="93"/>
      <c r="AF125" s="118">
        <v>0</v>
      </c>
      <c r="AG125" s="118"/>
      <c r="AH125" s="118"/>
      <c r="AI125" s="118"/>
      <c r="AJ125" s="118"/>
      <c r="AK125" s="118">
        <v>0</v>
      </c>
      <c r="AL125" s="118"/>
      <c r="AM125" s="118"/>
      <c r="AN125" s="118"/>
      <c r="AO125" s="118"/>
      <c r="AP125" s="118">
        <f>IF(ISNUMBER(AF125),AF125,0)+IF(ISNUMBER(AK125),AK125,0)</f>
        <v>0</v>
      </c>
      <c r="AQ125" s="118"/>
      <c r="AR125" s="118"/>
      <c r="AS125" s="118"/>
      <c r="AT125" s="118"/>
      <c r="AU125" s="118">
        <v>0</v>
      </c>
      <c r="AV125" s="118"/>
      <c r="AW125" s="118"/>
      <c r="AX125" s="118"/>
      <c r="AY125" s="118"/>
      <c r="AZ125" s="118">
        <v>0</v>
      </c>
      <c r="BA125" s="118"/>
      <c r="BB125" s="118"/>
      <c r="BC125" s="118"/>
      <c r="BD125" s="118"/>
      <c r="BE125" s="118">
        <f>IF(ISNUMBER(AU125),AU125,0)+IF(ISNUMBER(AZ125),AZ125,0)</f>
        <v>0</v>
      </c>
      <c r="BF125" s="118"/>
      <c r="BG125" s="118"/>
      <c r="BH125" s="118"/>
      <c r="BI125" s="118"/>
      <c r="BJ125" s="118">
        <v>24</v>
      </c>
      <c r="BK125" s="118"/>
      <c r="BL125" s="118"/>
      <c r="BM125" s="118"/>
      <c r="BN125" s="118"/>
      <c r="BO125" s="118">
        <v>0</v>
      </c>
      <c r="BP125" s="118"/>
      <c r="BQ125" s="118"/>
      <c r="BR125" s="118"/>
      <c r="BS125" s="118"/>
      <c r="BT125" s="118">
        <f>IF(ISNUMBER(BJ125),BJ125,0)+IF(ISNUMBER(BO125),BO125,0)</f>
        <v>24</v>
      </c>
      <c r="BU125" s="118"/>
      <c r="BV125" s="118"/>
      <c r="BW125" s="118"/>
      <c r="BX125" s="118"/>
    </row>
    <row r="126" spans="1:79" s="98" customFormat="1" ht="45" customHeight="1">
      <c r="A126" s="88">
        <v>0</v>
      </c>
      <c r="B126" s="89"/>
      <c r="C126" s="89"/>
      <c r="D126" s="115" t="s">
        <v>373</v>
      </c>
      <c r="E126" s="92"/>
      <c r="F126" s="92"/>
      <c r="G126" s="92"/>
      <c r="H126" s="92"/>
      <c r="I126" s="92"/>
      <c r="J126" s="92"/>
      <c r="K126" s="92"/>
      <c r="L126" s="92"/>
      <c r="M126" s="92"/>
      <c r="N126" s="92"/>
      <c r="O126" s="92"/>
      <c r="P126" s="93"/>
      <c r="Q126" s="36" t="s">
        <v>182</v>
      </c>
      <c r="R126" s="36"/>
      <c r="S126" s="36"/>
      <c r="T126" s="36"/>
      <c r="U126" s="36"/>
      <c r="V126" s="115" t="s">
        <v>183</v>
      </c>
      <c r="W126" s="92"/>
      <c r="X126" s="92"/>
      <c r="Y126" s="92"/>
      <c r="Z126" s="92"/>
      <c r="AA126" s="92"/>
      <c r="AB126" s="92"/>
      <c r="AC126" s="92"/>
      <c r="AD126" s="92"/>
      <c r="AE126" s="93"/>
      <c r="AF126" s="118">
        <v>0</v>
      </c>
      <c r="AG126" s="118"/>
      <c r="AH126" s="118"/>
      <c r="AI126" s="118"/>
      <c r="AJ126" s="118"/>
      <c r="AK126" s="118">
        <v>0</v>
      </c>
      <c r="AL126" s="118"/>
      <c r="AM126" s="118"/>
      <c r="AN126" s="118"/>
      <c r="AO126" s="118"/>
      <c r="AP126" s="118">
        <f>IF(ISNUMBER(AF126),AF126,0)+IF(ISNUMBER(AK126),AK126,0)</f>
        <v>0</v>
      </c>
      <c r="AQ126" s="118"/>
      <c r="AR126" s="118"/>
      <c r="AS126" s="118"/>
      <c r="AT126" s="118"/>
      <c r="AU126" s="118">
        <v>0</v>
      </c>
      <c r="AV126" s="118"/>
      <c r="AW126" s="118"/>
      <c r="AX126" s="118"/>
      <c r="AY126" s="118"/>
      <c r="AZ126" s="118">
        <v>0</v>
      </c>
      <c r="BA126" s="118"/>
      <c r="BB126" s="118"/>
      <c r="BC126" s="118"/>
      <c r="BD126" s="118"/>
      <c r="BE126" s="118">
        <f>IF(ISNUMBER(AU126),AU126,0)+IF(ISNUMBER(AZ126),AZ126,0)</f>
        <v>0</v>
      </c>
      <c r="BF126" s="118"/>
      <c r="BG126" s="118"/>
      <c r="BH126" s="118"/>
      <c r="BI126" s="118"/>
      <c r="BJ126" s="118">
        <v>8</v>
      </c>
      <c r="BK126" s="118"/>
      <c r="BL126" s="118"/>
      <c r="BM126" s="118"/>
      <c r="BN126" s="118"/>
      <c r="BO126" s="118">
        <v>0</v>
      </c>
      <c r="BP126" s="118"/>
      <c r="BQ126" s="118"/>
      <c r="BR126" s="118"/>
      <c r="BS126" s="118"/>
      <c r="BT126" s="118">
        <f>IF(ISNUMBER(BJ126),BJ126,0)+IF(ISNUMBER(BO126),BO126,0)</f>
        <v>8</v>
      </c>
      <c r="BU126" s="118"/>
      <c r="BV126" s="118"/>
      <c r="BW126" s="118"/>
      <c r="BX126" s="118"/>
    </row>
    <row r="127" spans="1:79" s="98" customFormat="1" ht="30" customHeight="1">
      <c r="A127" s="88">
        <v>0</v>
      </c>
      <c r="B127" s="89"/>
      <c r="C127" s="89"/>
      <c r="D127" s="115" t="s">
        <v>374</v>
      </c>
      <c r="E127" s="92"/>
      <c r="F127" s="92"/>
      <c r="G127" s="92"/>
      <c r="H127" s="92"/>
      <c r="I127" s="92"/>
      <c r="J127" s="92"/>
      <c r="K127" s="92"/>
      <c r="L127" s="92"/>
      <c r="M127" s="92"/>
      <c r="N127" s="92"/>
      <c r="O127" s="92"/>
      <c r="P127" s="93"/>
      <c r="Q127" s="36" t="s">
        <v>182</v>
      </c>
      <c r="R127" s="36"/>
      <c r="S127" s="36"/>
      <c r="T127" s="36"/>
      <c r="U127" s="36"/>
      <c r="V127" s="115" t="s">
        <v>183</v>
      </c>
      <c r="W127" s="92"/>
      <c r="X127" s="92"/>
      <c r="Y127" s="92"/>
      <c r="Z127" s="92"/>
      <c r="AA127" s="92"/>
      <c r="AB127" s="92"/>
      <c r="AC127" s="92"/>
      <c r="AD127" s="92"/>
      <c r="AE127" s="93"/>
      <c r="AF127" s="118">
        <v>0</v>
      </c>
      <c r="AG127" s="118"/>
      <c r="AH127" s="118"/>
      <c r="AI127" s="118"/>
      <c r="AJ127" s="118"/>
      <c r="AK127" s="118">
        <v>0</v>
      </c>
      <c r="AL127" s="118"/>
      <c r="AM127" s="118"/>
      <c r="AN127" s="118"/>
      <c r="AO127" s="118"/>
      <c r="AP127" s="118">
        <f>IF(ISNUMBER(AF127),AF127,0)+IF(ISNUMBER(AK127),AK127,0)</f>
        <v>0</v>
      </c>
      <c r="AQ127" s="118"/>
      <c r="AR127" s="118"/>
      <c r="AS127" s="118"/>
      <c r="AT127" s="118"/>
      <c r="AU127" s="118">
        <v>0</v>
      </c>
      <c r="AV127" s="118"/>
      <c r="AW127" s="118"/>
      <c r="AX127" s="118"/>
      <c r="AY127" s="118"/>
      <c r="AZ127" s="118">
        <v>0</v>
      </c>
      <c r="BA127" s="118"/>
      <c r="BB127" s="118"/>
      <c r="BC127" s="118"/>
      <c r="BD127" s="118"/>
      <c r="BE127" s="118">
        <f>IF(ISNUMBER(AU127),AU127,0)+IF(ISNUMBER(AZ127),AZ127,0)</f>
        <v>0</v>
      </c>
      <c r="BF127" s="118"/>
      <c r="BG127" s="118"/>
      <c r="BH127" s="118"/>
      <c r="BI127" s="118"/>
      <c r="BJ127" s="118">
        <v>12</v>
      </c>
      <c r="BK127" s="118"/>
      <c r="BL127" s="118"/>
      <c r="BM127" s="118"/>
      <c r="BN127" s="118"/>
      <c r="BO127" s="118">
        <v>0</v>
      </c>
      <c r="BP127" s="118"/>
      <c r="BQ127" s="118"/>
      <c r="BR127" s="118"/>
      <c r="BS127" s="118"/>
      <c r="BT127" s="118">
        <f>IF(ISNUMBER(BJ127),BJ127,0)+IF(ISNUMBER(BO127),BO127,0)</f>
        <v>12</v>
      </c>
      <c r="BU127" s="118"/>
      <c r="BV127" s="118"/>
      <c r="BW127" s="118"/>
      <c r="BX127" s="118"/>
    </row>
    <row r="128" spans="1:79" s="98" customFormat="1" ht="30" customHeight="1">
      <c r="A128" s="88">
        <v>0</v>
      </c>
      <c r="B128" s="89"/>
      <c r="C128" s="89"/>
      <c r="D128" s="115" t="s">
        <v>283</v>
      </c>
      <c r="E128" s="92"/>
      <c r="F128" s="92"/>
      <c r="G128" s="92"/>
      <c r="H128" s="92"/>
      <c r="I128" s="92"/>
      <c r="J128" s="92"/>
      <c r="K128" s="92"/>
      <c r="L128" s="92"/>
      <c r="M128" s="92"/>
      <c r="N128" s="92"/>
      <c r="O128" s="92"/>
      <c r="P128" s="93"/>
      <c r="Q128" s="36" t="s">
        <v>182</v>
      </c>
      <c r="R128" s="36"/>
      <c r="S128" s="36"/>
      <c r="T128" s="36"/>
      <c r="U128" s="36"/>
      <c r="V128" s="115" t="s">
        <v>183</v>
      </c>
      <c r="W128" s="92"/>
      <c r="X128" s="92"/>
      <c r="Y128" s="92"/>
      <c r="Z128" s="92"/>
      <c r="AA128" s="92"/>
      <c r="AB128" s="92"/>
      <c r="AC128" s="92"/>
      <c r="AD128" s="92"/>
      <c r="AE128" s="93"/>
      <c r="AF128" s="118">
        <v>0</v>
      </c>
      <c r="AG128" s="118"/>
      <c r="AH128" s="118"/>
      <c r="AI128" s="118"/>
      <c r="AJ128" s="118"/>
      <c r="AK128" s="118">
        <v>0</v>
      </c>
      <c r="AL128" s="118"/>
      <c r="AM128" s="118"/>
      <c r="AN128" s="118"/>
      <c r="AO128" s="118"/>
      <c r="AP128" s="118">
        <f>IF(ISNUMBER(AF128),AF128,0)+IF(ISNUMBER(AK128),AK128,0)</f>
        <v>0</v>
      </c>
      <c r="AQ128" s="118"/>
      <c r="AR128" s="118"/>
      <c r="AS128" s="118"/>
      <c r="AT128" s="118"/>
      <c r="AU128" s="118">
        <v>0</v>
      </c>
      <c r="AV128" s="118"/>
      <c r="AW128" s="118"/>
      <c r="AX128" s="118"/>
      <c r="AY128" s="118"/>
      <c r="AZ128" s="118">
        <v>0</v>
      </c>
      <c r="BA128" s="118"/>
      <c r="BB128" s="118"/>
      <c r="BC128" s="118"/>
      <c r="BD128" s="118"/>
      <c r="BE128" s="118">
        <f>IF(ISNUMBER(AU128),AU128,0)+IF(ISNUMBER(AZ128),AZ128,0)</f>
        <v>0</v>
      </c>
      <c r="BF128" s="118"/>
      <c r="BG128" s="118"/>
      <c r="BH128" s="118"/>
      <c r="BI128" s="118"/>
      <c r="BJ128" s="118">
        <v>4</v>
      </c>
      <c r="BK128" s="118"/>
      <c r="BL128" s="118"/>
      <c r="BM128" s="118"/>
      <c r="BN128" s="118"/>
      <c r="BO128" s="118">
        <v>0</v>
      </c>
      <c r="BP128" s="118"/>
      <c r="BQ128" s="118"/>
      <c r="BR128" s="118"/>
      <c r="BS128" s="118"/>
      <c r="BT128" s="118">
        <f>IF(ISNUMBER(BJ128),BJ128,0)+IF(ISNUMBER(BO128),BO128,0)</f>
        <v>4</v>
      </c>
      <c r="BU128" s="118"/>
      <c r="BV128" s="118"/>
      <c r="BW128" s="118"/>
      <c r="BX128" s="118"/>
    </row>
    <row r="129" spans="1:79" s="6" customFormat="1" ht="15" customHeight="1">
      <c r="A129" s="86">
        <v>0</v>
      </c>
      <c r="B129" s="84"/>
      <c r="C129" s="84"/>
      <c r="D129" s="112" t="s">
        <v>184</v>
      </c>
      <c r="E129" s="100"/>
      <c r="F129" s="100"/>
      <c r="G129" s="100"/>
      <c r="H129" s="100"/>
      <c r="I129" s="100"/>
      <c r="J129" s="100"/>
      <c r="K129" s="100"/>
      <c r="L129" s="100"/>
      <c r="M129" s="100"/>
      <c r="N129" s="100"/>
      <c r="O129" s="100"/>
      <c r="P129" s="101"/>
      <c r="Q129" s="110"/>
      <c r="R129" s="110"/>
      <c r="S129" s="110"/>
      <c r="T129" s="110"/>
      <c r="U129" s="110"/>
      <c r="V129" s="112"/>
      <c r="W129" s="100"/>
      <c r="X129" s="100"/>
      <c r="Y129" s="100"/>
      <c r="Z129" s="100"/>
      <c r="AA129" s="100"/>
      <c r="AB129" s="100"/>
      <c r="AC129" s="100"/>
      <c r="AD129" s="100"/>
      <c r="AE129" s="101"/>
      <c r="AF129" s="111"/>
      <c r="AG129" s="111"/>
      <c r="AH129" s="111"/>
      <c r="AI129" s="111"/>
      <c r="AJ129" s="111"/>
      <c r="AK129" s="111"/>
      <c r="AL129" s="111"/>
      <c r="AM129" s="111"/>
      <c r="AN129" s="111"/>
      <c r="AO129" s="111"/>
      <c r="AP129" s="111">
        <f>IF(ISNUMBER(AF129),AF129,0)+IF(ISNUMBER(AK129),AK129,0)</f>
        <v>0</v>
      </c>
      <c r="AQ129" s="111"/>
      <c r="AR129" s="111"/>
      <c r="AS129" s="111"/>
      <c r="AT129" s="111"/>
      <c r="AU129" s="111"/>
      <c r="AV129" s="111"/>
      <c r="AW129" s="111"/>
      <c r="AX129" s="111"/>
      <c r="AY129" s="111"/>
      <c r="AZ129" s="111"/>
      <c r="BA129" s="111"/>
      <c r="BB129" s="111"/>
      <c r="BC129" s="111"/>
      <c r="BD129" s="111"/>
      <c r="BE129" s="111">
        <f>IF(ISNUMBER(AU129),AU129,0)+IF(ISNUMBER(AZ129),AZ129,0)</f>
        <v>0</v>
      </c>
      <c r="BF129" s="111"/>
      <c r="BG129" s="111"/>
      <c r="BH129" s="111"/>
      <c r="BI129" s="111"/>
      <c r="BJ129" s="111"/>
      <c r="BK129" s="111"/>
      <c r="BL129" s="111"/>
      <c r="BM129" s="111"/>
      <c r="BN129" s="111"/>
      <c r="BO129" s="111"/>
      <c r="BP129" s="111"/>
      <c r="BQ129" s="111"/>
      <c r="BR129" s="111"/>
      <c r="BS129" s="111"/>
      <c r="BT129" s="111">
        <f>IF(ISNUMBER(BJ129),BJ129,0)+IF(ISNUMBER(BO129),BO129,0)</f>
        <v>0</v>
      </c>
      <c r="BU129" s="111"/>
      <c r="BV129" s="111"/>
      <c r="BW129" s="111"/>
      <c r="BX129" s="111"/>
    </row>
    <row r="130" spans="1:79" s="98" customFormat="1" ht="42.75" customHeight="1">
      <c r="A130" s="88">
        <v>0</v>
      </c>
      <c r="B130" s="89"/>
      <c r="C130" s="89"/>
      <c r="D130" s="115" t="s">
        <v>375</v>
      </c>
      <c r="E130" s="92"/>
      <c r="F130" s="92"/>
      <c r="G130" s="92"/>
      <c r="H130" s="92"/>
      <c r="I130" s="92"/>
      <c r="J130" s="92"/>
      <c r="K130" s="92"/>
      <c r="L130" s="92"/>
      <c r="M130" s="92"/>
      <c r="N130" s="92"/>
      <c r="O130" s="92"/>
      <c r="P130" s="93"/>
      <c r="Q130" s="36" t="s">
        <v>182</v>
      </c>
      <c r="R130" s="36"/>
      <c r="S130" s="36"/>
      <c r="T130" s="36"/>
      <c r="U130" s="36"/>
      <c r="V130" s="115" t="s">
        <v>277</v>
      </c>
      <c r="W130" s="92"/>
      <c r="X130" s="92"/>
      <c r="Y130" s="92"/>
      <c r="Z130" s="92"/>
      <c r="AA130" s="92"/>
      <c r="AB130" s="92"/>
      <c r="AC130" s="92"/>
      <c r="AD130" s="92"/>
      <c r="AE130" s="93"/>
      <c r="AF130" s="118">
        <v>0</v>
      </c>
      <c r="AG130" s="118"/>
      <c r="AH130" s="118"/>
      <c r="AI130" s="118"/>
      <c r="AJ130" s="118"/>
      <c r="AK130" s="118">
        <v>0</v>
      </c>
      <c r="AL130" s="118"/>
      <c r="AM130" s="118"/>
      <c r="AN130" s="118"/>
      <c r="AO130" s="118"/>
      <c r="AP130" s="118">
        <f>IF(ISNUMBER(AF130),AF130,0)+IF(ISNUMBER(AK130),AK130,0)</f>
        <v>0</v>
      </c>
      <c r="AQ130" s="118"/>
      <c r="AR130" s="118"/>
      <c r="AS130" s="118"/>
      <c r="AT130" s="118"/>
      <c r="AU130" s="118">
        <v>0</v>
      </c>
      <c r="AV130" s="118"/>
      <c r="AW130" s="118"/>
      <c r="AX130" s="118"/>
      <c r="AY130" s="118"/>
      <c r="AZ130" s="118">
        <v>0</v>
      </c>
      <c r="BA130" s="118"/>
      <c r="BB130" s="118"/>
      <c r="BC130" s="118"/>
      <c r="BD130" s="118"/>
      <c r="BE130" s="118">
        <f>IF(ISNUMBER(AU130),AU130,0)+IF(ISNUMBER(AZ130),AZ130,0)</f>
        <v>0</v>
      </c>
      <c r="BF130" s="118"/>
      <c r="BG130" s="118"/>
      <c r="BH130" s="118"/>
      <c r="BI130" s="118"/>
      <c r="BJ130" s="118">
        <v>1600</v>
      </c>
      <c r="BK130" s="118"/>
      <c r="BL130" s="118"/>
      <c r="BM130" s="118"/>
      <c r="BN130" s="118"/>
      <c r="BO130" s="118">
        <v>0</v>
      </c>
      <c r="BP130" s="118"/>
      <c r="BQ130" s="118"/>
      <c r="BR130" s="118"/>
      <c r="BS130" s="118"/>
      <c r="BT130" s="118">
        <f>IF(ISNUMBER(BJ130),BJ130,0)+IF(ISNUMBER(BO130),BO130,0)</f>
        <v>1600</v>
      </c>
      <c r="BU130" s="118"/>
      <c r="BV130" s="118"/>
      <c r="BW130" s="118"/>
      <c r="BX130" s="118"/>
    </row>
    <row r="131" spans="1:79" s="98" customFormat="1" ht="15" customHeight="1">
      <c r="A131" s="88">
        <v>0</v>
      </c>
      <c r="B131" s="89"/>
      <c r="C131" s="89"/>
      <c r="D131" s="115" t="s">
        <v>285</v>
      </c>
      <c r="E131" s="92"/>
      <c r="F131" s="92"/>
      <c r="G131" s="92"/>
      <c r="H131" s="92"/>
      <c r="I131" s="92"/>
      <c r="J131" s="92"/>
      <c r="K131" s="92"/>
      <c r="L131" s="92"/>
      <c r="M131" s="92"/>
      <c r="N131" s="92"/>
      <c r="O131" s="92"/>
      <c r="P131" s="93"/>
      <c r="Q131" s="36" t="s">
        <v>182</v>
      </c>
      <c r="R131" s="36"/>
      <c r="S131" s="36"/>
      <c r="T131" s="36"/>
      <c r="U131" s="36"/>
      <c r="V131" s="115" t="s">
        <v>277</v>
      </c>
      <c r="W131" s="92"/>
      <c r="X131" s="92"/>
      <c r="Y131" s="92"/>
      <c r="Z131" s="92"/>
      <c r="AA131" s="92"/>
      <c r="AB131" s="92"/>
      <c r="AC131" s="92"/>
      <c r="AD131" s="92"/>
      <c r="AE131" s="93"/>
      <c r="AF131" s="118">
        <v>0</v>
      </c>
      <c r="AG131" s="118"/>
      <c r="AH131" s="118"/>
      <c r="AI131" s="118"/>
      <c r="AJ131" s="118"/>
      <c r="AK131" s="118">
        <v>0</v>
      </c>
      <c r="AL131" s="118"/>
      <c r="AM131" s="118"/>
      <c r="AN131" s="118"/>
      <c r="AO131" s="118"/>
      <c r="AP131" s="118">
        <f>IF(ISNUMBER(AF131),AF131,0)+IF(ISNUMBER(AK131),AK131,0)</f>
        <v>0</v>
      </c>
      <c r="AQ131" s="118"/>
      <c r="AR131" s="118"/>
      <c r="AS131" s="118"/>
      <c r="AT131" s="118"/>
      <c r="AU131" s="118">
        <v>0</v>
      </c>
      <c r="AV131" s="118"/>
      <c r="AW131" s="118"/>
      <c r="AX131" s="118"/>
      <c r="AY131" s="118"/>
      <c r="AZ131" s="118">
        <v>0</v>
      </c>
      <c r="BA131" s="118"/>
      <c r="BB131" s="118"/>
      <c r="BC131" s="118"/>
      <c r="BD131" s="118"/>
      <c r="BE131" s="118">
        <f>IF(ISNUMBER(AU131),AU131,0)+IF(ISNUMBER(AZ131),AZ131,0)</f>
        <v>0</v>
      </c>
      <c r="BF131" s="118"/>
      <c r="BG131" s="118"/>
      <c r="BH131" s="118"/>
      <c r="BI131" s="118"/>
      <c r="BJ131" s="118">
        <v>1050</v>
      </c>
      <c r="BK131" s="118"/>
      <c r="BL131" s="118"/>
      <c r="BM131" s="118"/>
      <c r="BN131" s="118"/>
      <c r="BO131" s="118">
        <v>0</v>
      </c>
      <c r="BP131" s="118"/>
      <c r="BQ131" s="118"/>
      <c r="BR131" s="118"/>
      <c r="BS131" s="118"/>
      <c r="BT131" s="118">
        <f>IF(ISNUMBER(BJ131),BJ131,0)+IF(ISNUMBER(BO131),BO131,0)</f>
        <v>1050</v>
      </c>
      <c r="BU131" s="118"/>
      <c r="BV131" s="118"/>
      <c r="BW131" s="118"/>
      <c r="BX131" s="118"/>
    </row>
    <row r="132" spans="1:79" s="98" customFormat="1" ht="15" customHeight="1">
      <c r="A132" s="88">
        <v>0</v>
      </c>
      <c r="B132" s="89"/>
      <c r="C132" s="89"/>
      <c r="D132" s="115" t="s">
        <v>376</v>
      </c>
      <c r="E132" s="92"/>
      <c r="F132" s="92"/>
      <c r="G132" s="92"/>
      <c r="H132" s="92"/>
      <c r="I132" s="92"/>
      <c r="J132" s="92"/>
      <c r="K132" s="92"/>
      <c r="L132" s="92"/>
      <c r="M132" s="92"/>
      <c r="N132" s="92"/>
      <c r="O132" s="92"/>
      <c r="P132" s="93"/>
      <c r="Q132" s="36" t="s">
        <v>182</v>
      </c>
      <c r="R132" s="36"/>
      <c r="S132" s="36"/>
      <c r="T132" s="36"/>
      <c r="U132" s="36"/>
      <c r="V132" s="115" t="s">
        <v>277</v>
      </c>
      <c r="W132" s="92"/>
      <c r="X132" s="92"/>
      <c r="Y132" s="92"/>
      <c r="Z132" s="92"/>
      <c r="AA132" s="92"/>
      <c r="AB132" s="92"/>
      <c r="AC132" s="92"/>
      <c r="AD132" s="92"/>
      <c r="AE132" s="93"/>
      <c r="AF132" s="118">
        <v>0</v>
      </c>
      <c r="AG132" s="118"/>
      <c r="AH132" s="118"/>
      <c r="AI132" s="118"/>
      <c r="AJ132" s="118"/>
      <c r="AK132" s="118">
        <v>0</v>
      </c>
      <c r="AL132" s="118"/>
      <c r="AM132" s="118"/>
      <c r="AN132" s="118"/>
      <c r="AO132" s="118"/>
      <c r="AP132" s="118">
        <f>IF(ISNUMBER(AF132),AF132,0)+IF(ISNUMBER(AK132),AK132,0)</f>
        <v>0</v>
      </c>
      <c r="AQ132" s="118"/>
      <c r="AR132" s="118"/>
      <c r="AS132" s="118"/>
      <c r="AT132" s="118"/>
      <c r="AU132" s="118">
        <v>0</v>
      </c>
      <c r="AV132" s="118"/>
      <c r="AW132" s="118"/>
      <c r="AX132" s="118"/>
      <c r="AY132" s="118"/>
      <c r="AZ132" s="118">
        <v>0</v>
      </c>
      <c r="BA132" s="118"/>
      <c r="BB132" s="118"/>
      <c r="BC132" s="118"/>
      <c r="BD132" s="118"/>
      <c r="BE132" s="118">
        <f>IF(ISNUMBER(AU132),AU132,0)+IF(ISNUMBER(AZ132),AZ132,0)</f>
        <v>0</v>
      </c>
      <c r="BF132" s="118"/>
      <c r="BG132" s="118"/>
      <c r="BH132" s="118"/>
      <c r="BI132" s="118"/>
      <c r="BJ132" s="118">
        <v>550</v>
      </c>
      <c r="BK132" s="118"/>
      <c r="BL132" s="118"/>
      <c r="BM132" s="118"/>
      <c r="BN132" s="118"/>
      <c r="BO132" s="118">
        <v>0</v>
      </c>
      <c r="BP132" s="118"/>
      <c r="BQ132" s="118"/>
      <c r="BR132" s="118"/>
      <c r="BS132" s="118"/>
      <c r="BT132" s="118">
        <f>IF(ISNUMBER(BJ132),BJ132,0)+IF(ISNUMBER(BO132),BO132,0)</f>
        <v>550</v>
      </c>
      <c r="BU132" s="118"/>
      <c r="BV132" s="118"/>
      <c r="BW132" s="118"/>
      <c r="BX132" s="118"/>
    </row>
    <row r="133" spans="1:79" s="6" customFormat="1" ht="15" customHeight="1">
      <c r="A133" s="86">
        <v>0</v>
      </c>
      <c r="B133" s="84"/>
      <c r="C133" s="84"/>
      <c r="D133" s="112" t="s">
        <v>189</v>
      </c>
      <c r="E133" s="100"/>
      <c r="F133" s="100"/>
      <c r="G133" s="100"/>
      <c r="H133" s="100"/>
      <c r="I133" s="100"/>
      <c r="J133" s="100"/>
      <c r="K133" s="100"/>
      <c r="L133" s="100"/>
      <c r="M133" s="100"/>
      <c r="N133" s="100"/>
      <c r="O133" s="100"/>
      <c r="P133" s="101"/>
      <c r="Q133" s="110"/>
      <c r="R133" s="110"/>
      <c r="S133" s="110"/>
      <c r="T133" s="110"/>
      <c r="U133" s="110"/>
      <c r="V133" s="112"/>
      <c r="W133" s="100"/>
      <c r="X133" s="100"/>
      <c r="Y133" s="100"/>
      <c r="Z133" s="100"/>
      <c r="AA133" s="100"/>
      <c r="AB133" s="100"/>
      <c r="AC133" s="100"/>
      <c r="AD133" s="100"/>
      <c r="AE133" s="101"/>
      <c r="AF133" s="111"/>
      <c r="AG133" s="111"/>
      <c r="AH133" s="111"/>
      <c r="AI133" s="111"/>
      <c r="AJ133" s="111"/>
      <c r="AK133" s="111"/>
      <c r="AL133" s="111"/>
      <c r="AM133" s="111"/>
      <c r="AN133" s="111"/>
      <c r="AO133" s="111"/>
      <c r="AP133" s="111">
        <f>IF(ISNUMBER(AF133),AF133,0)+IF(ISNUMBER(AK133),AK133,0)</f>
        <v>0</v>
      </c>
      <c r="AQ133" s="111"/>
      <c r="AR133" s="111"/>
      <c r="AS133" s="111"/>
      <c r="AT133" s="111"/>
      <c r="AU133" s="111"/>
      <c r="AV133" s="111"/>
      <c r="AW133" s="111"/>
      <c r="AX133" s="111"/>
      <c r="AY133" s="111"/>
      <c r="AZ133" s="111"/>
      <c r="BA133" s="111"/>
      <c r="BB133" s="111"/>
      <c r="BC133" s="111"/>
      <c r="BD133" s="111"/>
      <c r="BE133" s="111">
        <f>IF(ISNUMBER(AU133),AU133,0)+IF(ISNUMBER(AZ133),AZ133,0)</f>
        <v>0</v>
      </c>
      <c r="BF133" s="111"/>
      <c r="BG133" s="111"/>
      <c r="BH133" s="111"/>
      <c r="BI133" s="111"/>
      <c r="BJ133" s="111"/>
      <c r="BK133" s="111"/>
      <c r="BL133" s="111"/>
      <c r="BM133" s="111"/>
      <c r="BN133" s="111"/>
      <c r="BO133" s="111"/>
      <c r="BP133" s="111"/>
      <c r="BQ133" s="111"/>
      <c r="BR133" s="111"/>
      <c r="BS133" s="111"/>
      <c r="BT133" s="111">
        <f>IF(ISNUMBER(BJ133),BJ133,0)+IF(ISNUMBER(BO133),BO133,0)</f>
        <v>0</v>
      </c>
      <c r="BU133" s="111"/>
      <c r="BV133" s="111"/>
      <c r="BW133" s="111"/>
      <c r="BX133" s="111"/>
    </row>
    <row r="134" spans="1:79" s="98" customFormat="1" ht="28.5" customHeight="1">
      <c r="A134" s="88">
        <v>0</v>
      </c>
      <c r="B134" s="89"/>
      <c r="C134" s="89"/>
      <c r="D134" s="115" t="s">
        <v>377</v>
      </c>
      <c r="E134" s="92"/>
      <c r="F134" s="92"/>
      <c r="G134" s="92"/>
      <c r="H134" s="92"/>
      <c r="I134" s="92"/>
      <c r="J134" s="92"/>
      <c r="K134" s="92"/>
      <c r="L134" s="92"/>
      <c r="M134" s="92"/>
      <c r="N134" s="92"/>
      <c r="O134" s="92"/>
      <c r="P134" s="93"/>
      <c r="Q134" s="36" t="s">
        <v>289</v>
      </c>
      <c r="R134" s="36"/>
      <c r="S134" s="36"/>
      <c r="T134" s="36"/>
      <c r="U134" s="36"/>
      <c r="V134" s="115" t="s">
        <v>290</v>
      </c>
      <c r="W134" s="92"/>
      <c r="X134" s="92"/>
      <c r="Y134" s="92"/>
      <c r="Z134" s="92"/>
      <c r="AA134" s="92"/>
      <c r="AB134" s="92"/>
      <c r="AC134" s="92"/>
      <c r="AD134" s="92"/>
      <c r="AE134" s="93"/>
      <c r="AF134" s="118">
        <v>0</v>
      </c>
      <c r="AG134" s="118"/>
      <c r="AH134" s="118"/>
      <c r="AI134" s="118"/>
      <c r="AJ134" s="118"/>
      <c r="AK134" s="118">
        <v>0</v>
      </c>
      <c r="AL134" s="118"/>
      <c r="AM134" s="118"/>
      <c r="AN134" s="118"/>
      <c r="AO134" s="118"/>
      <c r="AP134" s="118">
        <f>IF(ISNUMBER(AF134),AF134,0)+IF(ISNUMBER(AK134),AK134,0)</f>
        <v>0</v>
      </c>
      <c r="AQ134" s="118"/>
      <c r="AR134" s="118"/>
      <c r="AS134" s="118"/>
      <c r="AT134" s="118"/>
      <c r="AU134" s="118">
        <v>0</v>
      </c>
      <c r="AV134" s="118"/>
      <c r="AW134" s="118"/>
      <c r="AX134" s="118"/>
      <c r="AY134" s="118"/>
      <c r="AZ134" s="118">
        <v>0</v>
      </c>
      <c r="BA134" s="118"/>
      <c r="BB134" s="118"/>
      <c r="BC134" s="118"/>
      <c r="BD134" s="118"/>
      <c r="BE134" s="118">
        <f>IF(ISNUMBER(AU134),AU134,0)+IF(ISNUMBER(AZ134),AZ134,0)</f>
        <v>0</v>
      </c>
      <c r="BF134" s="118"/>
      <c r="BG134" s="118"/>
      <c r="BH134" s="118"/>
      <c r="BI134" s="118"/>
      <c r="BJ134" s="118">
        <v>1852</v>
      </c>
      <c r="BK134" s="118"/>
      <c r="BL134" s="118"/>
      <c r="BM134" s="118"/>
      <c r="BN134" s="118"/>
      <c r="BO134" s="118">
        <v>6</v>
      </c>
      <c r="BP134" s="118"/>
      <c r="BQ134" s="118"/>
      <c r="BR134" s="118"/>
      <c r="BS134" s="118"/>
      <c r="BT134" s="118">
        <f>IF(ISNUMBER(BJ134),BJ134,0)+IF(ISNUMBER(BO134),BO134,0)</f>
        <v>1858</v>
      </c>
      <c r="BU134" s="118"/>
      <c r="BV134" s="118"/>
      <c r="BW134" s="118"/>
      <c r="BX134" s="118"/>
    </row>
    <row r="135" spans="1:79" s="6" customFormat="1" ht="15" customHeight="1">
      <c r="A135" s="86">
        <v>0</v>
      </c>
      <c r="B135" s="84"/>
      <c r="C135" s="84"/>
      <c r="D135" s="112" t="s">
        <v>292</v>
      </c>
      <c r="E135" s="100"/>
      <c r="F135" s="100"/>
      <c r="G135" s="100"/>
      <c r="H135" s="100"/>
      <c r="I135" s="100"/>
      <c r="J135" s="100"/>
      <c r="K135" s="100"/>
      <c r="L135" s="100"/>
      <c r="M135" s="100"/>
      <c r="N135" s="100"/>
      <c r="O135" s="100"/>
      <c r="P135" s="101"/>
      <c r="Q135" s="110"/>
      <c r="R135" s="110"/>
      <c r="S135" s="110"/>
      <c r="T135" s="110"/>
      <c r="U135" s="110"/>
      <c r="V135" s="112"/>
      <c r="W135" s="100"/>
      <c r="X135" s="100"/>
      <c r="Y135" s="100"/>
      <c r="Z135" s="100"/>
      <c r="AA135" s="100"/>
      <c r="AB135" s="100"/>
      <c r="AC135" s="100"/>
      <c r="AD135" s="100"/>
      <c r="AE135" s="101"/>
      <c r="AF135" s="111"/>
      <c r="AG135" s="111"/>
      <c r="AH135" s="111"/>
      <c r="AI135" s="111"/>
      <c r="AJ135" s="111"/>
      <c r="AK135" s="111"/>
      <c r="AL135" s="111"/>
      <c r="AM135" s="111"/>
      <c r="AN135" s="111"/>
      <c r="AO135" s="111"/>
      <c r="AP135" s="111">
        <f>IF(ISNUMBER(AF135),AF135,0)+IF(ISNUMBER(AK135),AK135,0)</f>
        <v>0</v>
      </c>
      <c r="AQ135" s="111"/>
      <c r="AR135" s="111"/>
      <c r="AS135" s="111"/>
      <c r="AT135" s="111"/>
      <c r="AU135" s="111"/>
      <c r="AV135" s="111"/>
      <c r="AW135" s="111"/>
      <c r="AX135" s="111"/>
      <c r="AY135" s="111"/>
      <c r="AZ135" s="111"/>
      <c r="BA135" s="111"/>
      <c r="BB135" s="111"/>
      <c r="BC135" s="111"/>
      <c r="BD135" s="111"/>
      <c r="BE135" s="111">
        <f>IF(ISNUMBER(AU135),AU135,0)+IF(ISNUMBER(AZ135),AZ135,0)</f>
        <v>0</v>
      </c>
      <c r="BF135" s="111"/>
      <c r="BG135" s="111"/>
      <c r="BH135" s="111"/>
      <c r="BI135" s="111"/>
      <c r="BJ135" s="111"/>
      <c r="BK135" s="111"/>
      <c r="BL135" s="111"/>
      <c r="BM135" s="111"/>
      <c r="BN135" s="111"/>
      <c r="BO135" s="111"/>
      <c r="BP135" s="111"/>
      <c r="BQ135" s="111"/>
      <c r="BR135" s="111"/>
      <c r="BS135" s="111"/>
      <c r="BT135" s="111">
        <f>IF(ISNUMBER(BJ135),BJ135,0)+IF(ISNUMBER(BO135),BO135,0)</f>
        <v>0</v>
      </c>
      <c r="BU135" s="111"/>
      <c r="BV135" s="111"/>
      <c r="BW135" s="111"/>
      <c r="BX135" s="111"/>
    </row>
    <row r="136" spans="1:79" s="98" customFormat="1" ht="42.75" customHeight="1">
      <c r="A136" s="88">
        <v>0</v>
      </c>
      <c r="B136" s="89"/>
      <c r="C136" s="89"/>
      <c r="D136" s="115" t="s">
        <v>378</v>
      </c>
      <c r="E136" s="92"/>
      <c r="F136" s="92"/>
      <c r="G136" s="92"/>
      <c r="H136" s="92"/>
      <c r="I136" s="92"/>
      <c r="J136" s="92"/>
      <c r="K136" s="92"/>
      <c r="L136" s="92"/>
      <c r="M136" s="92"/>
      <c r="N136" s="92"/>
      <c r="O136" s="92"/>
      <c r="P136" s="93"/>
      <c r="Q136" s="36" t="s">
        <v>294</v>
      </c>
      <c r="R136" s="36"/>
      <c r="S136" s="36"/>
      <c r="T136" s="36"/>
      <c r="U136" s="36"/>
      <c r="V136" s="115" t="s">
        <v>290</v>
      </c>
      <c r="W136" s="92"/>
      <c r="X136" s="92"/>
      <c r="Y136" s="92"/>
      <c r="Z136" s="92"/>
      <c r="AA136" s="92"/>
      <c r="AB136" s="92"/>
      <c r="AC136" s="92"/>
      <c r="AD136" s="92"/>
      <c r="AE136" s="93"/>
      <c r="AF136" s="118">
        <v>0</v>
      </c>
      <c r="AG136" s="118"/>
      <c r="AH136" s="118"/>
      <c r="AI136" s="118"/>
      <c r="AJ136" s="118"/>
      <c r="AK136" s="118">
        <v>0</v>
      </c>
      <c r="AL136" s="118"/>
      <c r="AM136" s="118"/>
      <c r="AN136" s="118"/>
      <c r="AO136" s="118"/>
      <c r="AP136" s="118">
        <f>IF(ISNUMBER(AF136),AF136,0)+IF(ISNUMBER(AK136),AK136,0)</f>
        <v>0</v>
      </c>
      <c r="AQ136" s="118"/>
      <c r="AR136" s="118"/>
      <c r="AS136" s="118"/>
      <c r="AT136" s="118"/>
      <c r="AU136" s="118">
        <v>0</v>
      </c>
      <c r="AV136" s="118"/>
      <c r="AW136" s="118"/>
      <c r="AX136" s="118"/>
      <c r="AY136" s="118"/>
      <c r="AZ136" s="118">
        <v>0</v>
      </c>
      <c r="BA136" s="118"/>
      <c r="BB136" s="118"/>
      <c r="BC136" s="118"/>
      <c r="BD136" s="118"/>
      <c r="BE136" s="118">
        <f>IF(ISNUMBER(AU136),AU136,0)+IF(ISNUMBER(AZ136),AZ136,0)</f>
        <v>0</v>
      </c>
      <c r="BF136" s="118"/>
      <c r="BG136" s="118"/>
      <c r="BH136" s="118"/>
      <c r="BI136" s="118"/>
      <c r="BJ136" s="118">
        <v>48.7</v>
      </c>
      <c r="BK136" s="118"/>
      <c r="BL136" s="118"/>
      <c r="BM136" s="118"/>
      <c r="BN136" s="118"/>
      <c r="BO136" s="118">
        <v>0</v>
      </c>
      <c r="BP136" s="118"/>
      <c r="BQ136" s="118"/>
      <c r="BR136" s="118"/>
      <c r="BS136" s="118"/>
      <c r="BT136" s="118">
        <f>IF(ISNUMBER(BJ136),BJ136,0)+IF(ISNUMBER(BO136),BO136,0)</f>
        <v>48.7</v>
      </c>
      <c r="BU136" s="118"/>
      <c r="BV136" s="118"/>
      <c r="BW136" s="118"/>
      <c r="BX136" s="118"/>
    </row>
    <row r="138" spans="1:79" ht="14.25" customHeight="1">
      <c r="A138" s="42" t="s">
        <v>250</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1:79" ht="23.1" customHeight="1">
      <c r="A139" s="60" t="s">
        <v>6</v>
      </c>
      <c r="B139" s="61"/>
      <c r="C139" s="61"/>
      <c r="D139" s="36" t="s">
        <v>9</v>
      </c>
      <c r="E139" s="36"/>
      <c r="F139" s="36"/>
      <c r="G139" s="36"/>
      <c r="H139" s="36"/>
      <c r="I139" s="36"/>
      <c r="J139" s="36"/>
      <c r="K139" s="36"/>
      <c r="L139" s="36"/>
      <c r="M139" s="36"/>
      <c r="N139" s="36"/>
      <c r="O139" s="36"/>
      <c r="P139" s="36"/>
      <c r="Q139" s="36" t="s">
        <v>8</v>
      </c>
      <c r="R139" s="36"/>
      <c r="S139" s="36"/>
      <c r="T139" s="36"/>
      <c r="U139" s="36"/>
      <c r="V139" s="36" t="s">
        <v>7</v>
      </c>
      <c r="W139" s="36"/>
      <c r="X139" s="36"/>
      <c r="Y139" s="36"/>
      <c r="Z139" s="36"/>
      <c r="AA139" s="36"/>
      <c r="AB139" s="36"/>
      <c r="AC139" s="36"/>
      <c r="AD139" s="36"/>
      <c r="AE139" s="36"/>
      <c r="AF139" s="30" t="s">
        <v>241</v>
      </c>
      <c r="AG139" s="31"/>
      <c r="AH139" s="31"/>
      <c r="AI139" s="31"/>
      <c r="AJ139" s="31"/>
      <c r="AK139" s="31"/>
      <c r="AL139" s="31"/>
      <c r="AM139" s="31"/>
      <c r="AN139" s="31"/>
      <c r="AO139" s="31"/>
      <c r="AP139" s="31"/>
      <c r="AQ139" s="31"/>
      <c r="AR139" s="31"/>
      <c r="AS139" s="31"/>
      <c r="AT139" s="32"/>
      <c r="AU139" s="30" t="s">
        <v>246</v>
      </c>
      <c r="AV139" s="31"/>
      <c r="AW139" s="31"/>
      <c r="AX139" s="31"/>
      <c r="AY139" s="31"/>
      <c r="AZ139" s="31"/>
      <c r="BA139" s="31"/>
      <c r="BB139" s="31"/>
      <c r="BC139" s="31"/>
      <c r="BD139" s="31"/>
      <c r="BE139" s="31"/>
      <c r="BF139" s="31"/>
      <c r="BG139" s="31"/>
      <c r="BH139" s="31"/>
      <c r="BI139" s="32"/>
    </row>
    <row r="140" spans="1:79" ht="28.5" customHeight="1">
      <c r="A140" s="63"/>
      <c r="B140" s="64"/>
      <c r="C140" s="64"/>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t="s">
        <v>4</v>
      </c>
      <c r="AG140" s="36"/>
      <c r="AH140" s="36"/>
      <c r="AI140" s="36"/>
      <c r="AJ140" s="36"/>
      <c r="AK140" s="36" t="s">
        <v>3</v>
      </c>
      <c r="AL140" s="36"/>
      <c r="AM140" s="36"/>
      <c r="AN140" s="36"/>
      <c r="AO140" s="36"/>
      <c r="AP140" s="36" t="s">
        <v>123</v>
      </c>
      <c r="AQ140" s="36"/>
      <c r="AR140" s="36"/>
      <c r="AS140" s="36"/>
      <c r="AT140" s="36"/>
      <c r="AU140" s="36" t="s">
        <v>4</v>
      </c>
      <c r="AV140" s="36"/>
      <c r="AW140" s="36"/>
      <c r="AX140" s="36"/>
      <c r="AY140" s="36"/>
      <c r="AZ140" s="36" t="s">
        <v>3</v>
      </c>
      <c r="BA140" s="36"/>
      <c r="BB140" s="36"/>
      <c r="BC140" s="36"/>
      <c r="BD140" s="36"/>
      <c r="BE140" s="36" t="s">
        <v>90</v>
      </c>
      <c r="BF140" s="36"/>
      <c r="BG140" s="36"/>
      <c r="BH140" s="36"/>
      <c r="BI140" s="36"/>
    </row>
    <row r="141" spans="1:79" ht="15" customHeight="1">
      <c r="A141" s="30">
        <v>1</v>
      </c>
      <c r="B141" s="31"/>
      <c r="C141" s="31"/>
      <c r="D141" s="36">
        <v>2</v>
      </c>
      <c r="E141" s="36"/>
      <c r="F141" s="36"/>
      <c r="G141" s="36"/>
      <c r="H141" s="36"/>
      <c r="I141" s="36"/>
      <c r="J141" s="36"/>
      <c r="K141" s="36"/>
      <c r="L141" s="36"/>
      <c r="M141" s="36"/>
      <c r="N141" s="36"/>
      <c r="O141" s="36"/>
      <c r="P141" s="36"/>
      <c r="Q141" s="36">
        <v>3</v>
      </c>
      <c r="R141" s="36"/>
      <c r="S141" s="36"/>
      <c r="T141" s="36"/>
      <c r="U141" s="36"/>
      <c r="V141" s="36">
        <v>4</v>
      </c>
      <c r="W141" s="36"/>
      <c r="X141" s="36"/>
      <c r="Y141" s="36"/>
      <c r="Z141" s="36"/>
      <c r="AA141" s="36"/>
      <c r="AB141" s="36"/>
      <c r="AC141" s="36"/>
      <c r="AD141" s="36"/>
      <c r="AE141" s="36"/>
      <c r="AF141" s="36">
        <v>5</v>
      </c>
      <c r="AG141" s="36"/>
      <c r="AH141" s="36"/>
      <c r="AI141" s="36"/>
      <c r="AJ141" s="36"/>
      <c r="AK141" s="36">
        <v>6</v>
      </c>
      <c r="AL141" s="36"/>
      <c r="AM141" s="36"/>
      <c r="AN141" s="36"/>
      <c r="AO141" s="36"/>
      <c r="AP141" s="36">
        <v>7</v>
      </c>
      <c r="AQ141" s="36"/>
      <c r="AR141" s="36"/>
      <c r="AS141" s="36"/>
      <c r="AT141" s="36"/>
      <c r="AU141" s="36">
        <v>8</v>
      </c>
      <c r="AV141" s="36"/>
      <c r="AW141" s="36"/>
      <c r="AX141" s="36"/>
      <c r="AY141" s="36"/>
      <c r="AZ141" s="36">
        <v>9</v>
      </c>
      <c r="BA141" s="36"/>
      <c r="BB141" s="36"/>
      <c r="BC141" s="36"/>
      <c r="BD141" s="36"/>
      <c r="BE141" s="36">
        <v>10</v>
      </c>
      <c r="BF141" s="36"/>
      <c r="BG141" s="36"/>
      <c r="BH141" s="36"/>
      <c r="BI141" s="36"/>
    </row>
    <row r="142" spans="1:79" ht="15.75" hidden="1" customHeight="1">
      <c r="A142" s="33" t="s">
        <v>154</v>
      </c>
      <c r="B142" s="34"/>
      <c r="C142" s="34"/>
      <c r="D142" s="36" t="s">
        <v>57</v>
      </c>
      <c r="E142" s="36"/>
      <c r="F142" s="36"/>
      <c r="G142" s="36"/>
      <c r="H142" s="36"/>
      <c r="I142" s="36"/>
      <c r="J142" s="36"/>
      <c r="K142" s="36"/>
      <c r="L142" s="36"/>
      <c r="M142" s="36"/>
      <c r="N142" s="36"/>
      <c r="O142" s="36"/>
      <c r="P142" s="36"/>
      <c r="Q142" s="36" t="s">
        <v>70</v>
      </c>
      <c r="R142" s="36"/>
      <c r="S142" s="36"/>
      <c r="T142" s="36"/>
      <c r="U142" s="36"/>
      <c r="V142" s="36" t="s">
        <v>71</v>
      </c>
      <c r="W142" s="36"/>
      <c r="X142" s="36"/>
      <c r="Y142" s="36"/>
      <c r="Z142" s="36"/>
      <c r="AA142" s="36"/>
      <c r="AB142" s="36"/>
      <c r="AC142" s="36"/>
      <c r="AD142" s="36"/>
      <c r="AE142" s="36"/>
      <c r="AF142" s="38" t="s">
        <v>107</v>
      </c>
      <c r="AG142" s="38"/>
      <c r="AH142" s="38"/>
      <c r="AI142" s="38"/>
      <c r="AJ142" s="38"/>
      <c r="AK142" s="37" t="s">
        <v>108</v>
      </c>
      <c r="AL142" s="37"/>
      <c r="AM142" s="37"/>
      <c r="AN142" s="37"/>
      <c r="AO142" s="37"/>
      <c r="AP142" s="44" t="s">
        <v>122</v>
      </c>
      <c r="AQ142" s="44"/>
      <c r="AR142" s="44"/>
      <c r="AS142" s="44"/>
      <c r="AT142" s="44"/>
      <c r="AU142" s="38" t="s">
        <v>109</v>
      </c>
      <c r="AV142" s="38"/>
      <c r="AW142" s="38"/>
      <c r="AX142" s="38"/>
      <c r="AY142" s="38"/>
      <c r="AZ142" s="37" t="s">
        <v>110</v>
      </c>
      <c r="BA142" s="37"/>
      <c r="BB142" s="37"/>
      <c r="BC142" s="37"/>
      <c r="BD142" s="37"/>
      <c r="BE142" s="44" t="s">
        <v>122</v>
      </c>
      <c r="BF142" s="44"/>
      <c r="BG142" s="44"/>
      <c r="BH142" s="44"/>
      <c r="BI142" s="44"/>
      <c r="CA142" t="s">
        <v>39</v>
      </c>
    </row>
    <row r="143" spans="1:79" s="6" customFormat="1" ht="14.25">
      <c r="A143" s="86">
        <v>0</v>
      </c>
      <c r="B143" s="84"/>
      <c r="C143" s="84"/>
      <c r="D143" s="110" t="s">
        <v>180</v>
      </c>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1"/>
      <c r="AG143" s="111"/>
      <c r="AH143" s="111"/>
      <c r="AI143" s="111"/>
      <c r="AJ143" s="111"/>
      <c r="AK143" s="111"/>
      <c r="AL143" s="111"/>
      <c r="AM143" s="111"/>
      <c r="AN143" s="111"/>
      <c r="AO143" s="111"/>
      <c r="AP143" s="111">
        <f>IF(ISNUMBER(AF143),AF143,0)+IF(ISNUMBER(AK143),AK143,0)</f>
        <v>0</v>
      </c>
      <c r="AQ143" s="111"/>
      <c r="AR143" s="111"/>
      <c r="AS143" s="111"/>
      <c r="AT143" s="111"/>
      <c r="AU143" s="111"/>
      <c r="AV143" s="111"/>
      <c r="AW143" s="111"/>
      <c r="AX143" s="111"/>
      <c r="AY143" s="111"/>
      <c r="AZ143" s="111"/>
      <c r="BA143" s="111"/>
      <c r="BB143" s="111"/>
      <c r="BC143" s="111"/>
      <c r="BD143" s="111"/>
      <c r="BE143" s="111">
        <f>IF(ISNUMBER(AU143),AU143,0)+IF(ISNUMBER(AZ143),AZ143,0)</f>
        <v>0</v>
      </c>
      <c r="BF143" s="111"/>
      <c r="BG143" s="111"/>
      <c r="BH143" s="111"/>
      <c r="BI143" s="111"/>
      <c r="CA143" s="6" t="s">
        <v>40</v>
      </c>
    </row>
    <row r="144" spans="1:79" s="98" customFormat="1" ht="14.25" customHeight="1">
      <c r="A144" s="88">
        <v>0</v>
      </c>
      <c r="B144" s="89"/>
      <c r="C144" s="89"/>
      <c r="D144" s="115" t="s">
        <v>368</v>
      </c>
      <c r="E144" s="116"/>
      <c r="F144" s="116"/>
      <c r="G144" s="116"/>
      <c r="H144" s="116"/>
      <c r="I144" s="116"/>
      <c r="J144" s="116"/>
      <c r="K144" s="116"/>
      <c r="L144" s="116"/>
      <c r="M144" s="116"/>
      <c r="N144" s="116"/>
      <c r="O144" s="116"/>
      <c r="P144" s="117"/>
      <c r="Q144" s="36" t="s">
        <v>182</v>
      </c>
      <c r="R144" s="36"/>
      <c r="S144" s="36"/>
      <c r="T144" s="36"/>
      <c r="U144" s="36"/>
      <c r="V144" s="115" t="s">
        <v>277</v>
      </c>
      <c r="W144" s="116"/>
      <c r="X144" s="116"/>
      <c r="Y144" s="116"/>
      <c r="Z144" s="116"/>
      <c r="AA144" s="116"/>
      <c r="AB144" s="116"/>
      <c r="AC144" s="116"/>
      <c r="AD144" s="116"/>
      <c r="AE144" s="117"/>
      <c r="AF144" s="118">
        <v>2</v>
      </c>
      <c r="AG144" s="118"/>
      <c r="AH144" s="118"/>
      <c r="AI144" s="118"/>
      <c r="AJ144" s="118"/>
      <c r="AK144" s="118">
        <v>0</v>
      </c>
      <c r="AL144" s="118"/>
      <c r="AM144" s="118"/>
      <c r="AN144" s="118"/>
      <c r="AO144" s="118"/>
      <c r="AP144" s="118">
        <f>IF(ISNUMBER(AF144),AF144,0)+IF(ISNUMBER(AK144),AK144,0)</f>
        <v>2</v>
      </c>
      <c r="AQ144" s="118"/>
      <c r="AR144" s="118"/>
      <c r="AS144" s="118"/>
      <c r="AT144" s="118"/>
      <c r="AU144" s="118">
        <v>2</v>
      </c>
      <c r="AV144" s="118"/>
      <c r="AW144" s="118"/>
      <c r="AX144" s="118"/>
      <c r="AY144" s="118"/>
      <c r="AZ144" s="118">
        <v>0</v>
      </c>
      <c r="BA144" s="118"/>
      <c r="BB144" s="118"/>
      <c r="BC144" s="118"/>
      <c r="BD144" s="118"/>
      <c r="BE144" s="118">
        <f>IF(ISNUMBER(AU144),AU144,0)+IF(ISNUMBER(AZ144),AZ144,0)</f>
        <v>2</v>
      </c>
      <c r="BF144" s="118"/>
      <c r="BG144" s="118"/>
      <c r="BH144" s="118"/>
      <c r="BI144" s="118"/>
    </row>
    <row r="145" spans="1:61" s="98" customFormat="1" ht="15" customHeight="1">
      <c r="A145" s="88">
        <v>0</v>
      </c>
      <c r="B145" s="89"/>
      <c r="C145" s="89"/>
      <c r="D145" s="115" t="s">
        <v>369</v>
      </c>
      <c r="E145" s="92"/>
      <c r="F145" s="92"/>
      <c r="G145" s="92"/>
      <c r="H145" s="92"/>
      <c r="I145" s="92"/>
      <c r="J145" s="92"/>
      <c r="K145" s="92"/>
      <c r="L145" s="92"/>
      <c r="M145" s="92"/>
      <c r="N145" s="92"/>
      <c r="O145" s="92"/>
      <c r="P145" s="93"/>
      <c r="Q145" s="36" t="s">
        <v>182</v>
      </c>
      <c r="R145" s="36"/>
      <c r="S145" s="36"/>
      <c r="T145" s="36"/>
      <c r="U145" s="36"/>
      <c r="V145" s="115" t="s">
        <v>277</v>
      </c>
      <c r="W145" s="92"/>
      <c r="X145" s="92"/>
      <c r="Y145" s="92"/>
      <c r="Z145" s="92"/>
      <c r="AA145" s="92"/>
      <c r="AB145" s="92"/>
      <c r="AC145" s="92"/>
      <c r="AD145" s="92"/>
      <c r="AE145" s="93"/>
      <c r="AF145" s="118">
        <v>45</v>
      </c>
      <c r="AG145" s="118"/>
      <c r="AH145" s="118"/>
      <c r="AI145" s="118"/>
      <c r="AJ145" s="118"/>
      <c r="AK145" s="118">
        <v>0</v>
      </c>
      <c r="AL145" s="118"/>
      <c r="AM145" s="118"/>
      <c r="AN145" s="118"/>
      <c r="AO145" s="118"/>
      <c r="AP145" s="118">
        <f>IF(ISNUMBER(AF145),AF145,0)+IF(ISNUMBER(AK145),AK145,0)</f>
        <v>45</v>
      </c>
      <c r="AQ145" s="118"/>
      <c r="AR145" s="118"/>
      <c r="AS145" s="118"/>
      <c r="AT145" s="118"/>
      <c r="AU145" s="118">
        <v>45</v>
      </c>
      <c r="AV145" s="118"/>
      <c r="AW145" s="118"/>
      <c r="AX145" s="118"/>
      <c r="AY145" s="118"/>
      <c r="AZ145" s="118">
        <v>0</v>
      </c>
      <c r="BA145" s="118"/>
      <c r="BB145" s="118"/>
      <c r="BC145" s="118"/>
      <c r="BD145" s="118"/>
      <c r="BE145" s="118">
        <f>IF(ISNUMBER(AU145),AU145,0)+IF(ISNUMBER(AZ145),AZ145,0)</f>
        <v>45</v>
      </c>
      <c r="BF145" s="118"/>
      <c r="BG145" s="118"/>
      <c r="BH145" s="118"/>
      <c r="BI145" s="118"/>
    </row>
    <row r="146" spans="1:61" s="98" customFormat="1" ht="15" customHeight="1">
      <c r="A146" s="88">
        <v>0</v>
      </c>
      <c r="B146" s="89"/>
      <c r="C146" s="89"/>
      <c r="D146" s="115" t="s">
        <v>370</v>
      </c>
      <c r="E146" s="92"/>
      <c r="F146" s="92"/>
      <c r="G146" s="92"/>
      <c r="H146" s="92"/>
      <c r="I146" s="92"/>
      <c r="J146" s="92"/>
      <c r="K146" s="92"/>
      <c r="L146" s="92"/>
      <c r="M146" s="92"/>
      <c r="N146" s="92"/>
      <c r="O146" s="92"/>
      <c r="P146" s="93"/>
      <c r="Q146" s="36" t="s">
        <v>333</v>
      </c>
      <c r="R146" s="36"/>
      <c r="S146" s="36"/>
      <c r="T146" s="36"/>
      <c r="U146" s="36"/>
      <c r="V146" s="115" t="s">
        <v>277</v>
      </c>
      <c r="W146" s="92"/>
      <c r="X146" s="92"/>
      <c r="Y146" s="92"/>
      <c r="Z146" s="92"/>
      <c r="AA146" s="92"/>
      <c r="AB146" s="92"/>
      <c r="AC146" s="92"/>
      <c r="AD146" s="92"/>
      <c r="AE146" s="93"/>
      <c r="AF146" s="118">
        <v>3300</v>
      </c>
      <c r="AG146" s="118"/>
      <c r="AH146" s="118"/>
      <c r="AI146" s="118"/>
      <c r="AJ146" s="118"/>
      <c r="AK146" s="118">
        <v>0</v>
      </c>
      <c r="AL146" s="118"/>
      <c r="AM146" s="118"/>
      <c r="AN146" s="118"/>
      <c r="AO146" s="118"/>
      <c r="AP146" s="118">
        <f>IF(ISNUMBER(AF146),AF146,0)+IF(ISNUMBER(AK146),AK146,0)</f>
        <v>3300</v>
      </c>
      <c r="AQ146" s="118"/>
      <c r="AR146" s="118"/>
      <c r="AS146" s="118"/>
      <c r="AT146" s="118"/>
      <c r="AU146" s="118">
        <v>3325</v>
      </c>
      <c r="AV146" s="118"/>
      <c r="AW146" s="118"/>
      <c r="AX146" s="118"/>
      <c r="AY146" s="118"/>
      <c r="AZ146" s="118">
        <v>0</v>
      </c>
      <c r="BA146" s="118"/>
      <c r="BB146" s="118"/>
      <c r="BC146" s="118"/>
      <c r="BD146" s="118"/>
      <c r="BE146" s="118">
        <f>IF(ISNUMBER(AU146),AU146,0)+IF(ISNUMBER(AZ146),AZ146,0)</f>
        <v>3325</v>
      </c>
      <c r="BF146" s="118"/>
      <c r="BG146" s="118"/>
      <c r="BH146" s="118"/>
      <c r="BI146" s="118"/>
    </row>
    <row r="147" spans="1:61" s="98" customFormat="1" ht="15" customHeight="1">
      <c r="A147" s="88">
        <v>0</v>
      </c>
      <c r="B147" s="89"/>
      <c r="C147" s="89"/>
      <c r="D147" s="115" t="s">
        <v>285</v>
      </c>
      <c r="E147" s="92"/>
      <c r="F147" s="92"/>
      <c r="G147" s="92"/>
      <c r="H147" s="92"/>
      <c r="I147" s="92"/>
      <c r="J147" s="92"/>
      <c r="K147" s="92"/>
      <c r="L147" s="92"/>
      <c r="M147" s="92"/>
      <c r="N147" s="92"/>
      <c r="O147" s="92"/>
      <c r="P147" s="93"/>
      <c r="Q147" s="36" t="s">
        <v>333</v>
      </c>
      <c r="R147" s="36"/>
      <c r="S147" s="36"/>
      <c r="T147" s="36"/>
      <c r="U147" s="36"/>
      <c r="V147" s="115" t="s">
        <v>277</v>
      </c>
      <c r="W147" s="92"/>
      <c r="X147" s="92"/>
      <c r="Y147" s="92"/>
      <c r="Z147" s="92"/>
      <c r="AA147" s="92"/>
      <c r="AB147" s="92"/>
      <c r="AC147" s="92"/>
      <c r="AD147" s="92"/>
      <c r="AE147" s="93"/>
      <c r="AF147" s="118">
        <v>1630</v>
      </c>
      <c r="AG147" s="118"/>
      <c r="AH147" s="118"/>
      <c r="AI147" s="118"/>
      <c r="AJ147" s="118"/>
      <c r="AK147" s="118">
        <v>0</v>
      </c>
      <c r="AL147" s="118"/>
      <c r="AM147" s="118"/>
      <c r="AN147" s="118"/>
      <c r="AO147" s="118"/>
      <c r="AP147" s="118">
        <f>IF(ISNUMBER(AF147),AF147,0)+IF(ISNUMBER(AK147),AK147,0)</f>
        <v>1630</v>
      </c>
      <c r="AQ147" s="118"/>
      <c r="AR147" s="118"/>
      <c r="AS147" s="118"/>
      <c r="AT147" s="118"/>
      <c r="AU147" s="118">
        <v>1650</v>
      </c>
      <c r="AV147" s="118"/>
      <c r="AW147" s="118"/>
      <c r="AX147" s="118"/>
      <c r="AY147" s="118"/>
      <c r="AZ147" s="118">
        <v>0</v>
      </c>
      <c r="BA147" s="118"/>
      <c r="BB147" s="118"/>
      <c r="BC147" s="118"/>
      <c r="BD147" s="118"/>
      <c r="BE147" s="118">
        <f>IF(ISNUMBER(AU147),AU147,0)+IF(ISNUMBER(AZ147),AZ147,0)</f>
        <v>1650</v>
      </c>
      <c r="BF147" s="118"/>
      <c r="BG147" s="118"/>
      <c r="BH147" s="118"/>
      <c r="BI147" s="118"/>
    </row>
    <row r="148" spans="1:61" s="98" customFormat="1" ht="15" customHeight="1">
      <c r="A148" s="88">
        <v>0</v>
      </c>
      <c r="B148" s="89"/>
      <c r="C148" s="89"/>
      <c r="D148" s="115" t="s">
        <v>371</v>
      </c>
      <c r="E148" s="92"/>
      <c r="F148" s="92"/>
      <c r="G148" s="92"/>
      <c r="H148" s="92"/>
      <c r="I148" s="92"/>
      <c r="J148" s="92"/>
      <c r="K148" s="92"/>
      <c r="L148" s="92"/>
      <c r="M148" s="92"/>
      <c r="N148" s="92"/>
      <c r="O148" s="92"/>
      <c r="P148" s="93"/>
      <c r="Q148" s="36" t="s">
        <v>333</v>
      </c>
      <c r="R148" s="36"/>
      <c r="S148" s="36"/>
      <c r="T148" s="36"/>
      <c r="U148" s="36"/>
      <c r="V148" s="115" t="s">
        <v>277</v>
      </c>
      <c r="W148" s="92"/>
      <c r="X148" s="92"/>
      <c r="Y148" s="92"/>
      <c r="Z148" s="92"/>
      <c r="AA148" s="92"/>
      <c r="AB148" s="92"/>
      <c r="AC148" s="92"/>
      <c r="AD148" s="92"/>
      <c r="AE148" s="93"/>
      <c r="AF148" s="118">
        <v>1670</v>
      </c>
      <c r="AG148" s="118"/>
      <c r="AH148" s="118"/>
      <c r="AI148" s="118"/>
      <c r="AJ148" s="118"/>
      <c r="AK148" s="118">
        <v>0</v>
      </c>
      <c r="AL148" s="118"/>
      <c r="AM148" s="118"/>
      <c r="AN148" s="118"/>
      <c r="AO148" s="118"/>
      <c r="AP148" s="118">
        <f>IF(ISNUMBER(AF148),AF148,0)+IF(ISNUMBER(AK148),AK148,0)</f>
        <v>1670</v>
      </c>
      <c r="AQ148" s="118"/>
      <c r="AR148" s="118"/>
      <c r="AS148" s="118"/>
      <c r="AT148" s="118"/>
      <c r="AU148" s="118">
        <v>1675</v>
      </c>
      <c r="AV148" s="118"/>
      <c r="AW148" s="118"/>
      <c r="AX148" s="118"/>
      <c r="AY148" s="118"/>
      <c r="AZ148" s="118">
        <v>0</v>
      </c>
      <c r="BA148" s="118"/>
      <c r="BB148" s="118"/>
      <c r="BC148" s="118"/>
      <c r="BD148" s="118"/>
      <c r="BE148" s="118">
        <f>IF(ISNUMBER(AU148),AU148,0)+IF(ISNUMBER(AZ148),AZ148,0)</f>
        <v>1675</v>
      </c>
      <c r="BF148" s="118"/>
      <c r="BG148" s="118"/>
      <c r="BH148" s="118"/>
      <c r="BI148" s="118"/>
    </row>
    <row r="149" spans="1:61" s="98" customFormat="1" ht="30" customHeight="1">
      <c r="A149" s="88">
        <v>0</v>
      </c>
      <c r="B149" s="89"/>
      <c r="C149" s="89"/>
      <c r="D149" s="115" t="s">
        <v>372</v>
      </c>
      <c r="E149" s="92"/>
      <c r="F149" s="92"/>
      <c r="G149" s="92"/>
      <c r="H149" s="92"/>
      <c r="I149" s="92"/>
      <c r="J149" s="92"/>
      <c r="K149" s="92"/>
      <c r="L149" s="92"/>
      <c r="M149" s="92"/>
      <c r="N149" s="92"/>
      <c r="O149" s="92"/>
      <c r="P149" s="93"/>
      <c r="Q149" s="36" t="s">
        <v>182</v>
      </c>
      <c r="R149" s="36"/>
      <c r="S149" s="36"/>
      <c r="T149" s="36"/>
      <c r="U149" s="36"/>
      <c r="V149" s="115" t="s">
        <v>183</v>
      </c>
      <c r="W149" s="92"/>
      <c r="X149" s="92"/>
      <c r="Y149" s="92"/>
      <c r="Z149" s="92"/>
      <c r="AA149" s="92"/>
      <c r="AB149" s="92"/>
      <c r="AC149" s="92"/>
      <c r="AD149" s="92"/>
      <c r="AE149" s="93"/>
      <c r="AF149" s="118">
        <v>24</v>
      </c>
      <c r="AG149" s="118"/>
      <c r="AH149" s="118"/>
      <c r="AI149" s="118"/>
      <c r="AJ149" s="118"/>
      <c r="AK149" s="118">
        <v>0</v>
      </c>
      <c r="AL149" s="118"/>
      <c r="AM149" s="118"/>
      <c r="AN149" s="118"/>
      <c r="AO149" s="118"/>
      <c r="AP149" s="118">
        <f>IF(ISNUMBER(AF149),AF149,0)+IF(ISNUMBER(AK149),AK149,0)</f>
        <v>24</v>
      </c>
      <c r="AQ149" s="118"/>
      <c r="AR149" s="118"/>
      <c r="AS149" s="118"/>
      <c r="AT149" s="118"/>
      <c r="AU149" s="118">
        <v>24</v>
      </c>
      <c r="AV149" s="118"/>
      <c r="AW149" s="118"/>
      <c r="AX149" s="118"/>
      <c r="AY149" s="118"/>
      <c r="AZ149" s="118">
        <v>0</v>
      </c>
      <c r="BA149" s="118"/>
      <c r="BB149" s="118"/>
      <c r="BC149" s="118"/>
      <c r="BD149" s="118"/>
      <c r="BE149" s="118">
        <f>IF(ISNUMBER(AU149),AU149,0)+IF(ISNUMBER(AZ149),AZ149,0)</f>
        <v>24</v>
      </c>
      <c r="BF149" s="118"/>
      <c r="BG149" s="118"/>
      <c r="BH149" s="118"/>
      <c r="BI149" s="118"/>
    </row>
    <row r="150" spans="1:61" s="98" customFormat="1" ht="45" customHeight="1">
      <c r="A150" s="88">
        <v>0</v>
      </c>
      <c r="B150" s="89"/>
      <c r="C150" s="89"/>
      <c r="D150" s="115" t="s">
        <v>373</v>
      </c>
      <c r="E150" s="92"/>
      <c r="F150" s="92"/>
      <c r="G150" s="92"/>
      <c r="H150" s="92"/>
      <c r="I150" s="92"/>
      <c r="J150" s="92"/>
      <c r="K150" s="92"/>
      <c r="L150" s="92"/>
      <c r="M150" s="92"/>
      <c r="N150" s="92"/>
      <c r="O150" s="92"/>
      <c r="P150" s="93"/>
      <c r="Q150" s="36" t="s">
        <v>182</v>
      </c>
      <c r="R150" s="36"/>
      <c r="S150" s="36"/>
      <c r="T150" s="36"/>
      <c r="U150" s="36"/>
      <c r="V150" s="115" t="s">
        <v>183</v>
      </c>
      <c r="W150" s="92"/>
      <c r="X150" s="92"/>
      <c r="Y150" s="92"/>
      <c r="Z150" s="92"/>
      <c r="AA150" s="92"/>
      <c r="AB150" s="92"/>
      <c r="AC150" s="92"/>
      <c r="AD150" s="92"/>
      <c r="AE150" s="93"/>
      <c r="AF150" s="118">
        <v>8</v>
      </c>
      <c r="AG150" s="118"/>
      <c r="AH150" s="118"/>
      <c r="AI150" s="118"/>
      <c r="AJ150" s="118"/>
      <c r="AK150" s="118">
        <v>0</v>
      </c>
      <c r="AL150" s="118"/>
      <c r="AM150" s="118"/>
      <c r="AN150" s="118"/>
      <c r="AO150" s="118"/>
      <c r="AP150" s="118">
        <f>IF(ISNUMBER(AF150),AF150,0)+IF(ISNUMBER(AK150),AK150,0)</f>
        <v>8</v>
      </c>
      <c r="AQ150" s="118"/>
      <c r="AR150" s="118"/>
      <c r="AS150" s="118"/>
      <c r="AT150" s="118"/>
      <c r="AU150" s="118">
        <v>8</v>
      </c>
      <c r="AV150" s="118"/>
      <c r="AW150" s="118"/>
      <c r="AX150" s="118"/>
      <c r="AY150" s="118"/>
      <c r="AZ150" s="118">
        <v>0</v>
      </c>
      <c r="BA150" s="118"/>
      <c r="BB150" s="118"/>
      <c r="BC150" s="118"/>
      <c r="BD150" s="118"/>
      <c r="BE150" s="118">
        <f>IF(ISNUMBER(AU150),AU150,0)+IF(ISNUMBER(AZ150),AZ150,0)</f>
        <v>8</v>
      </c>
      <c r="BF150" s="118"/>
      <c r="BG150" s="118"/>
      <c r="BH150" s="118"/>
      <c r="BI150" s="118"/>
    </row>
    <row r="151" spans="1:61" s="98" customFormat="1" ht="30" customHeight="1">
      <c r="A151" s="88">
        <v>0</v>
      </c>
      <c r="B151" s="89"/>
      <c r="C151" s="89"/>
      <c r="D151" s="115" t="s">
        <v>374</v>
      </c>
      <c r="E151" s="92"/>
      <c r="F151" s="92"/>
      <c r="G151" s="92"/>
      <c r="H151" s="92"/>
      <c r="I151" s="92"/>
      <c r="J151" s="92"/>
      <c r="K151" s="92"/>
      <c r="L151" s="92"/>
      <c r="M151" s="92"/>
      <c r="N151" s="92"/>
      <c r="O151" s="92"/>
      <c r="P151" s="93"/>
      <c r="Q151" s="36" t="s">
        <v>182</v>
      </c>
      <c r="R151" s="36"/>
      <c r="S151" s="36"/>
      <c r="T151" s="36"/>
      <c r="U151" s="36"/>
      <c r="V151" s="115" t="s">
        <v>183</v>
      </c>
      <c r="W151" s="92"/>
      <c r="X151" s="92"/>
      <c r="Y151" s="92"/>
      <c r="Z151" s="92"/>
      <c r="AA151" s="92"/>
      <c r="AB151" s="92"/>
      <c r="AC151" s="92"/>
      <c r="AD151" s="92"/>
      <c r="AE151" s="93"/>
      <c r="AF151" s="118">
        <v>12</v>
      </c>
      <c r="AG151" s="118"/>
      <c r="AH151" s="118"/>
      <c r="AI151" s="118"/>
      <c r="AJ151" s="118"/>
      <c r="AK151" s="118">
        <v>0</v>
      </c>
      <c r="AL151" s="118"/>
      <c r="AM151" s="118"/>
      <c r="AN151" s="118"/>
      <c r="AO151" s="118"/>
      <c r="AP151" s="118">
        <f>IF(ISNUMBER(AF151),AF151,0)+IF(ISNUMBER(AK151),AK151,0)</f>
        <v>12</v>
      </c>
      <c r="AQ151" s="118"/>
      <c r="AR151" s="118"/>
      <c r="AS151" s="118"/>
      <c r="AT151" s="118"/>
      <c r="AU151" s="118">
        <v>12</v>
      </c>
      <c r="AV151" s="118"/>
      <c r="AW151" s="118"/>
      <c r="AX151" s="118"/>
      <c r="AY151" s="118"/>
      <c r="AZ151" s="118">
        <v>0</v>
      </c>
      <c r="BA151" s="118"/>
      <c r="BB151" s="118"/>
      <c r="BC151" s="118"/>
      <c r="BD151" s="118"/>
      <c r="BE151" s="118">
        <f>IF(ISNUMBER(AU151),AU151,0)+IF(ISNUMBER(AZ151),AZ151,0)</f>
        <v>12</v>
      </c>
      <c r="BF151" s="118"/>
      <c r="BG151" s="118"/>
      <c r="BH151" s="118"/>
      <c r="BI151" s="118"/>
    </row>
    <row r="152" spans="1:61" s="98" customFormat="1" ht="30" customHeight="1">
      <c r="A152" s="88">
        <v>0</v>
      </c>
      <c r="B152" s="89"/>
      <c r="C152" s="89"/>
      <c r="D152" s="115" t="s">
        <v>283</v>
      </c>
      <c r="E152" s="92"/>
      <c r="F152" s="92"/>
      <c r="G152" s="92"/>
      <c r="H152" s="92"/>
      <c r="I152" s="92"/>
      <c r="J152" s="92"/>
      <c r="K152" s="92"/>
      <c r="L152" s="92"/>
      <c r="M152" s="92"/>
      <c r="N152" s="92"/>
      <c r="O152" s="92"/>
      <c r="P152" s="93"/>
      <c r="Q152" s="36" t="s">
        <v>182</v>
      </c>
      <c r="R152" s="36"/>
      <c r="S152" s="36"/>
      <c r="T152" s="36"/>
      <c r="U152" s="36"/>
      <c r="V152" s="115" t="s">
        <v>183</v>
      </c>
      <c r="W152" s="92"/>
      <c r="X152" s="92"/>
      <c r="Y152" s="92"/>
      <c r="Z152" s="92"/>
      <c r="AA152" s="92"/>
      <c r="AB152" s="92"/>
      <c r="AC152" s="92"/>
      <c r="AD152" s="92"/>
      <c r="AE152" s="93"/>
      <c r="AF152" s="118">
        <v>4</v>
      </c>
      <c r="AG152" s="118"/>
      <c r="AH152" s="118"/>
      <c r="AI152" s="118"/>
      <c r="AJ152" s="118"/>
      <c r="AK152" s="118">
        <v>0</v>
      </c>
      <c r="AL152" s="118"/>
      <c r="AM152" s="118"/>
      <c r="AN152" s="118"/>
      <c r="AO152" s="118"/>
      <c r="AP152" s="118">
        <f>IF(ISNUMBER(AF152),AF152,0)+IF(ISNUMBER(AK152),AK152,0)</f>
        <v>4</v>
      </c>
      <c r="AQ152" s="118"/>
      <c r="AR152" s="118"/>
      <c r="AS152" s="118"/>
      <c r="AT152" s="118"/>
      <c r="AU152" s="118">
        <v>4</v>
      </c>
      <c r="AV152" s="118"/>
      <c r="AW152" s="118"/>
      <c r="AX152" s="118"/>
      <c r="AY152" s="118"/>
      <c r="AZ152" s="118">
        <v>0</v>
      </c>
      <c r="BA152" s="118"/>
      <c r="BB152" s="118"/>
      <c r="BC152" s="118"/>
      <c r="BD152" s="118"/>
      <c r="BE152" s="118">
        <f>IF(ISNUMBER(AU152),AU152,0)+IF(ISNUMBER(AZ152),AZ152,0)</f>
        <v>4</v>
      </c>
      <c r="BF152" s="118"/>
      <c r="BG152" s="118"/>
      <c r="BH152" s="118"/>
      <c r="BI152" s="118"/>
    </row>
    <row r="153" spans="1:61" s="6" customFormat="1" ht="14.25">
      <c r="A153" s="86">
        <v>0</v>
      </c>
      <c r="B153" s="84"/>
      <c r="C153" s="84"/>
      <c r="D153" s="112" t="s">
        <v>184</v>
      </c>
      <c r="E153" s="100"/>
      <c r="F153" s="100"/>
      <c r="G153" s="100"/>
      <c r="H153" s="100"/>
      <c r="I153" s="100"/>
      <c r="J153" s="100"/>
      <c r="K153" s="100"/>
      <c r="L153" s="100"/>
      <c r="M153" s="100"/>
      <c r="N153" s="100"/>
      <c r="O153" s="100"/>
      <c r="P153" s="101"/>
      <c r="Q153" s="110"/>
      <c r="R153" s="110"/>
      <c r="S153" s="110"/>
      <c r="T153" s="110"/>
      <c r="U153" s="110"/>
      <c r="V153" s="112"/>
      <c r="W153" s="100"/>
      <c r="X153" s="100"/>
      <c r="Y153" s="100"/>
      <c r="Z153" s="100"/>
      <c r="AA153" s="100"/>
      <c r="AB153" s="100"/>
      <c r="AC153" s="100"/>
      <c r="AD153" s="100"/>
      <c r="AE153" s="101"/>
      <c r="AF153" s="111"/>
      <c r="AG153" s="111"/>
      <c r="AH153" s="111"/>
      <c r="AI153" s="111"/>
      <c r="AJ153" s="111"/>
      <c r="AK153" s="111"/>
      <c r="AL153" s="111"/>
      <c r="AM153" s="111"/>
      <c r="AN153" s="111"/>
      <c r="AO153" s="111"/>
      <c r="AP153" s="111">
        <f>IF(ISNUMBER(AF153),AF153,0)+IF(ISNUMBER(AK153),AK153,0)</f>
        <v>0</v>
      </c>
      <c r="AQ153" s="111"/>
      <c r="AR153" s="111"/>
      <c r="AS153" s="111"/>
      <c r="AT153" s="111"/>
      <c r="AU153" s="111"/>
      <c r="AV153" s="111"/>
      <c r="AW153" s="111"/>
      <c r="AX153" s="111"/>
      <c r="AY153" s="111"/>
      <c r="AZ153" s="111"/>
      <c r="BA153" s="111"/>
      <c r="BB153" s="111"/>
      <c r="BC153" s="111"/>
      <c r="BD153" s="111"/>
      <c r="BE153" s="111">
        <f>IF(ISNUMBER(AU153),AU153,0)+IF(ISNUMBER(AZ153),AZ153,0)</f>
        <v>0</v>
      </c>
      <c r="BF153" s="111"/>
      <c r="BG153" s="111"/>
      <c r="BH153" s="111"/>
      <c r="BI153" s="111"/>
    </row>
    <row r="154" spans="1:61" s="98" customFormat="1" ht="42.75" customHeight="1">
      <c r="A154" s="88">
        <v>0</v>
      </c>
      <c r="B154" s="89"/>
      <c r="C154" s="89"/>
      <c r="D154" s="115" t="s">
        <v>375</v>
      </c>
      <c r="E154" s="92"/>
      <c r="F154" s="92"/>
      <c r="G154" s="92"/>
      <c r="H154" s="92"/>
      <c r="I154" s="92"/>
      <c r="J154" s="92"/>
      <c r="K154" s="92"/>
      <c r="L154" s="92"/>
      <c r="M154" s="92"/>
      <c r="N154" s="92"/>
      <c r="O154" s="92"/>
      <c r="P154" s="93"/>
      <c r="Q154" s="36" t="s">
        <v>182</v>
      </c>
      <c r="R154" s="36"/>
      <c r="S154" s="36"/>
      <c r="T154" s="36"/>
      <c r="U154" s="36"/>
      <c r="V154" s="115" t="s">
        <v>277</v>
      </c>
      <c r="W154" s="92"/>
      <c r="X154" s="92"/>
      <c r="Y154" s="92"/>
      <c r="Z154" s="92"/>
      <c r="AA154" s="92"/>
      <c r="AB154" s="92"/>
      <c r="AC154" s="92"/>
      <c r="AD154" s="92"/>
      <c r="AE154" s="93"/>
      <c r="AF154" s="118">
        <v>1650</v>
      </c>
      <c r="AG154" s="118"/>
      <c r="AH154" s="118"/>
      <c r="AI154" s="118"/>
      <c r="AJ154" s="118"/>
      <c r="AK154" s="118">
        <v>0</v>
      </c>
      <c r="AL154" s="118"/>
      <c r="AM154" s="118"/>
      <c r="AN154" s="118"/>
      <c r="AO154" s="118"/>
      <c r="AP154" s="118">
        <f>IF(ISNUMBER(AF154),AF154,0)+IF(ISNUMBER(AK154),AK154,0)</f>
        <v>1650</v>
      </c>
      <c r="AQ154" s="118"/>
      <c r="AR154" s="118"/>
      <c r="AS154" s="118"/>
      <c r="AT154" s="118"/>
      <c r="AU154" s="118">
        <v>1700</v>
      </c>
      <c r="AV154" s="118"/>
      <c r="AW154" s="118"/>
      <c r="AX154" s="118"/>
      <c r="AY154" s="118"/>
      <c r="AZ154" s="118">
        <v>0</v>
      </c>
      <c r="BA154" s="118"/>
      <c r="BB154" s="118"/>
      <c r="BC154" s="118"/>
      <c r="BD154" s="118"/>
      <c r="BE154" s="118">
        <f>IF(ISNUMBER(AU154),AU154,0)+IF(ISNUMBER(AZ154),AZ154,0)</f>
        <v>1700</v>
      </c>
      <c r="BF154" s="118"/>
      <c r="BG154" s="118"/>
      <c r="BH154" s="118"/>
      <c r="BI154" s="118"/>
    </row>
    <row r="155" spans="1:61" s="98" customFormat="1" ht="15" customHeight="1">
      <c r="A155" s="88">
        <v>0</v>
      </c>
      <c r="B155" s="89"/>
      <c r="C155" s="89"/>
      <c r="D155" s="115" t="s">
        <v>285</v>
      </c>
      <c r="E155" s="92"/>
      <c r="F155" s="92"/>
      <c r="G155" s="92"/>
      <c r="H155" s="92"/>
      <c r="I155" s="92"/>
      <c r="J155" s="92"/>
      <c r="K155" s="92"/>
      <c r="L155" s="92"/>
      <c r="M155" s="92"/>
      <c r="N155" s="92"/>
      <c r="O155" s="92"/>
      <c r="P155" s="93"/>
      <c r="Q155" s="36" t="s">
        <v>182</v>
      </c>
      <c r="R155" s="36"/>
      <c r="S155" s="36"/>
      <c r="T155" s="36"/>
      <c r="U155" s="36"/>
      <c r="V155" s="115" t="s">
        <v>277</v>
      </c>
      <c r="W155" s="92"/>
      <c r="X155" s="92"/>
      <c r="Y155" s="92"/>
      <c r="Z155" s="92"/>
      <c r="AA155" s="92"/>
      <c r="AB155" s="92"/>
      <c r="AC155" s="92"/>
      <c r="AD155" s="92"/>
      <c r="AE155" s="93"/>
      <c r="AF155" s="118">
        <v>1070</v>
      </c>
      <c r="AG155" s="118"/>
      <c r="AH155" s="118"/>
      <c r="AI155" s="118"/>
      <c r="AJ155" s="118"/>
      <c r="AK155" s="118">
        <v>0</v>
      </c>
      <c r="AL155" s="118"/>
      <c r="AM155" s="118"/>
      <c r="AN155" s="118"/>
      <c r="AO155" s="118"/>
      <c r="AP155" s="118">
        <f>IF(ISNUMBER(AF155),AF155,0)+IF(ISNUMBER(AK155),AK155,0)</f>
        <v>1070</v>
      </c>
      <c r="AQ155" s="118"/>
      <c r="AR155" s="118"/>
      <c r="AS155" s="118"/>
      <c r="AT155" s="118"/>
      <c r="AU155" s="118">
        <v>1110</v>
      </c>
      <c r="AV155" s="118"/>
      <c r="AW155" s="118"/>
      <c r="AX155" s="118"/>
      <c r="AY155" s="118"/>
      <c r="AZ155" s="118">
        <v>0</v>
      </c>
      <c r="BA155" s="118"/>
      <c r="BB155" s="118"/>
      <c r="BC155" s="118"/>
      <c r="BD155" s="118"/>
      <c r="BE155" s="118">
        <f>IF(ISNUMBER(AU155),AU155,0)+IF(ISNUMBER(AZ155),AZ155,0)</f>
        <v>1110</v>
      </c>
      <c r="BF155" s="118"/>
      <c r="BG155" s="118"/>
      <c r="BH155" s="118"/>
      <c r="BI155" s="118"/>
    </row>
    <row r="156" spans="1:61" s="98" customFormat="1" ht="15" customHeight="1">
      <c r="A156" s="88">
        <v>0</v>
      </c>
      <c r="B156" s="89"/>
      <c r="C156" s="89"/>
      <c r="D156" s="115" t="s">
        <v>376</v>
      </c>
      <c r="E156" s="92"/>
      <c r="F156" s="92"/>
      <c r="G156" s="92"/>
      <c r="H156" s="92"/>
      <c r="I156" s="92"/>
      <c r="J156" s="92"/>
      <c r="K156" s="92"/>
      <c r="L156" s="92"/>
      <c r="M156" s="92"/>
      <c r="N156" s="92"/>
      <c r="O156" s="92"/>
      <c r="P156" s="93"/>
      <c r="Q156" s="36" t="s">
        <v>182</v>
      </c>
      <c r="R156" s="36"/>
      <c r="S156" s="36"/>
      <c r="T156" s="36"/>
      <c r="U156" s="36"/>
      <c r="V156" s="115" t="s">
        <v>277</v>
      </c>
      <c r="W156" s="92"/>
      <c r="X156" s="92"/>
      <c r="Y156" s="92"/>
      <c r="Z156" s="92"/>
      <c r="AA156" s="92"/>
      <c r="AB156" s="92"/>
      <c r="AC156" s="92"/>
      <c r="AD156" s="92"/>
      <c r="AE156" s="93"/>
      <c r="AF156" s="118">
        <v>580</v>
      </c>
      <c r="AG156" s="118"/>
      <c r="AH156" s="118"/>
      <c r="AI156" s="118"/>
      <c r="AJ156" s="118"/>
      <c r="AK156" s="118">
        <v>0</v>
      </c>
      <c r="AL156" s="118"/>
      <c r="AM156" s="118"/>
      <c r="AN156" s="118"/>
      <c r="AO156" s="118"/>
      <c r="AP156" s="118">
        <f>IF(ISNUMBER(AF156),AF156,0)+IF(ISNUMBER(AK156),AK156,0)</f>
        <v>580</v>
      </c>
      <c r="AQ156" s="118"/>
      <c r="AR156" s="118"/>
      <c r="AS156" s="118"/>
      <c r="AT156" s="118"/>
      <c r="AU156" s="118">
        <v>590</v>
      </c>
      <c r="AV156" s="118"/>
      <c r="AW156" s="118"/>
      <c r="AX156" s="118"/>
      <c r="AY156" s="118"/>
      <c r="AZ156" s="118">
        <v>0</v>
      </c>
      <c r="BA156" s="118"/>
      <c r="BB156" s="118"/>
      <c r="BC156" s="118"/>
      <c r="BD156" s="118"/>
      <c r="BE156" s="118">
        <f>IF(ISNUMBER(AU156),AU156,0)+IF(ISNUMBER(AZ156),AZ156,0)</f>
        <v>590</v>
      </c>
      <c r="BF156" s="118"/>
      <c r="BG156" s="118"/>
      <c r="BH156" s="118"/>
      <c r="BI156" s="118"/>
    </row>
    <row r="157" spans="1:61" s="6" customFormat="1" ht="14.25">
      <c r="A157" s="86">
        <v>0</v>
      </c>
      <c r="B157" s="84"/>
      <c r="C157" s="84"/>
      <c r="D157" s="112" t="s">
        <v>189</v>
      </c>
      <c r="E157" s="100"/>
      <c r="F157" s="100"/>
      <c r="G157" s="100"/>
      <c r="H157" s="100"/>
      <c r="I157" s="100"/>
      <c r="J157" s="100"/>
      <c r="K157" s="100"/>
      <c r="L157" s="100"/>
      <c r="M157" s="100"/>
      <c r="N157" s="100"/>
      <c r="O157" s="100"/>
      <c r="P157" s="101"/>
      <c r="Q157" s="110"/>
      <c r="R157" s="110"/>
      <c r="S157" s="110"/>
      <c r="T157" s="110"/>
      <c r="U157" s="110"/>
      <c r="V157" s="112"/>
      <c r="W157" s="100"/>
      <c r="X157" s="100"/>
      <c r="Y157" s="100"/>
      <c r="Z157" s="100"/>
      <c r="AA157" s="100"/>
      <c r="AB157" s="100"/>
      <c r="AC157" s="100"/>
      <c r="AD157" s="100"/>
      <c r="AE157" s="101"/>
      <c r="AF157" s="111"/>
      <c r="AG157" s="111"/>
      <c r="AH157" s="111"/>
      <c r="AI157" s="111"/>
      <c r="AJ157" s="111"/>
      <c r="AK157" s="111"/>
      <c r="AL157" s="111"/>
      <c r="AM157" s="111"/>
      <c r="AN157" s="111"/>
      <c r="AO157" s="111"/>
      <c r="AP157" s="111">
        <f>IF(ISNUMBER(AF157),AF157,0)+IF(ISNUMBER(AK157),AK157,0)</f>
        <v>0</v>
      </c>
      <c r="AQ157" s="111"/>
      <c r="AR157" s="111"/>
      <c r="AS157" s="111"/>
      <c r="AT157" s="111"/>
      <c r="AU157" s="111"/>
      <c r="AV157" s="111"/>
      <c r="AW157" s="111"/>
      <c r="AX157" s="111"/>
      <c r="AY157" s="111"/>
      <c r="AZ157" s="111"/>
      <c r="BA157" s="111"/>
      <c r="BB157" s="111"/>
      <c r="BC157" s="111"/>
      <c r="BD157" s="111"/>
      <c r="BE157" s="111">
        <f>IF(ISNUMBER(AU157),AU157,0)+IF(ISNUMBER(AZ157),AZ157,0)</f>
        <v>0</v>
      </c>
      <c r="BF157" s="111"/>
      <c r="BG157" s="111"/>
      <c r="BH157" s="111"/>
      <c r="BI157" s="111"/>
    </row>
    <row r="158" spans="1:61" s="98" customFormat="1" ht="28.5" customHeight="1">
      <c r="A158" s="88">
        <v>0</v>
      </c>
      <c r="B158" s="89"/>
      <c r="C158" s="89"/>
      <c r="D158" s="115" t="s">
        <v>377</v>
      </c>
      <c r="E158" s="92"/>
      <c r="F158" s="92"/>
      <c r="G158" s="92"/>
      <c r="H158" s="92"/>
      <c r="I158" s="92"/>
      <c r="J158" s="92"/>
      <c r="K158" s="92"/>
      <c r="L158" s="92"/>
      <c r="M158" s="92"/>
      <c r="N158" s="92"/>
      <c r="O158" s="92"/>
      <c r="P158" s="93"/>
      <c r="Q158" s="36" t="s">
        <v>289</v>
      </c>
      <c r="R158" s="36"/>
      <c r="S158" s="36"/>
      <c r="T158" s="36"/>
      <c r="U158" s="36"/>
      <c r="V158" s="115" t="s">
        <v>290</v>
      </c>
      <c r="W158" s="92"/>
      <c r="X158" s="92"/>
      <c r="Y158" s="92"/>
      <c r="Z158" s="92"/>
      <c r="AA158" s="92"/>
      <c r="AB158" s="92"/>
      <c r="AC158" s="92"/>
      <c r="AD158" s="92"/>
      <c r="AE158" s="93"/>
      <c r="AF158" s="118">
        <v>1925</v>
      </c>
      <c r="AG158" s="118"/>
      <c r="AH158" s="118"/>
      <c r="AI158" s="118"/>
      <c r="AJ158" s="118"/>
      <c r="AK158" s="118">
        <v>6</v>
      </c>
      <c r="AL158" s="118"/>
      <c r="AM158" s="118"/>
      <c r="AN158" s="118"/>
      <c r="AO158" s="118"/>
      <c r="AP158" s="118">
        <f>IF(ISNUMBER(AF158),AF158,0)+IF(ISNUMBER(AK158),AK158,0)</f>
        <v>1931</v>
      </c>
      <c r="AQ158" s="118"/>
      <c r="AR158" s="118"/>
      <c r="AS158" s="118"/>
      <c r="AT158" s="118"/>
      <c r="AU158" s="118">
        <v>2003</v>
      </c>
      <c r="AV158" s="118"/>
      <c r="AW158" s="118"/>
      <c r="AX158" s="118"/>
      <c r="AY158" s="118"/>
      <c r="AZ158" s="118">
        <v>6</v>
      </c>
      <c r="BA158" s="118"/>
      <c r="BB158" s="118"/>
      <c r="BC158" s="118"/>
      <c r="BD158" s="118"/>
      <c r="BE158" s="118">
        <f>IF(ISNUMBER(AU158),AU158,0)+IF(ISNUMBER(AZ158),AZ158,0)</f>
        <v>2009</v>
      </c>
      <c r="BF158" s="118"/>
      <c r="BG158" s="118"/>
      <c r="BH158" s="118"/>
      <c r="BI158" s="118"/>
    </row>
    <row r="159" spans="1:61" s="6" customFormat="1" ht="14.25">
      <c r="A159" s="86">
        <v>0</v>
      </c>
      <c r="B159" s="84"/>
      <c r="C159" s="84"/>
      <c r="D159" s="112" t="s">
        <v>292</v>
      </c>
      <c r="E159" s="100"/>
      <c r="F159" s="100"/>
      <c r="G159" s="100"/>
      <c r="H159" s="100"/>
      <c r="I159" s="100"/>
      <c r="J159" s="100"/>
      <c r="K159" s="100"/>
      <c r="L159" s="100"/>
      <c r="M159" s="100"/>
      <c r="N159" s="100"/>
      <c r="O159" s="100"/>
      <c r="P159" s="101"/>
      <c r="Q159" s="110"/>
      <c r="R159" s="110"/>
      <c r="S159" s="110"/>
      <c r="T159" s="110"/>
      <c r="U159" s="110"/>
      <c r="V159" s="112"/>
      <c r="W159" s="100"/>
      <c r="X159" s="100"/>
      <c r="Y159" s="100"/>
      <c r="Z159" s="100"/>
      <c r="AA159" s="100"/>
      <c r="AB159" s="100"/>
      <c r="AC159" s="100"/>
      <c r="AD159" s="100"/>
      <c r="AE159" s="101"/>
      <c r="AF159" s="111"/>
      <c r="AG159" s="111"/>
      <c r="AH159" s="111"/>
      <c r="AI159" s="111"/>
      <c r="AJ159" s="111"/>
      <c r="AK159" s="111"/>
      <c r="AL159" s="111"/>
      <c r="AM159" s="111"/>
      <c r="AN159" s="111"/>
      <c r="AO159" s="111"/>
      <c r="AP159" s="111">
        <f>IF(ISNUMBER(AF159),AF159,0)+IF(ISNUMBER(AK159),AK159,0)</f>
        <v>0</v>
      </c>
      <c r="AQ159" s="111"/>
      <c r="AR159" s="111"/>
      <c r="AS159" s="111"/>
      <c r="AT159" s="111"/>
      <c r="AU159" s="111"/>
      <c r="AV159" s="111"/>
      <c r="AW159" s="111"/>
      <c r="AX159" s="111"/>
      <c r="AY159" s="111"/>
      <c r="AZ159" s="111"/>
      <c r="BA159" s="111"/>
      <c r="BB159" s="111"/>
      <c r="BC159" s="111"/>
      <c r="BD159" s="111"/>
      <c r="BE159" s="111">
        <f>IF(ISNUMBER(AU159),AU159,0)+IF(ISNUMBER(AZ159),AZ159,0)</f>
        <v>0</v>
      </c>
      <c r="BF159" s="111"/>
      <c r="BG159" s="111"/>
      <c r="BH159" s="111"/>
      <c r="BI159" s="111"/>
    </row>
    <row r="160" spans="1:61" s="98" customFormat="1" ht="42.75" customHeight="1">
      <c r="A160" s="88">
        <v>0</v>
      </c>
      <c r="B160" s="89"/>
      <c r="C160" s="89"/>
      <c r="D160" s="115" t="s">
        <v>378</v>
      </c>
      <c r="E160" s="92"/>
      <c r="F160" s="92"/>
      <c r="G160" s="92"/>
      <c r="H160" s="92"/>
      <c r="I160" s="92"/>
      <c r="J160" s="92"/>
      <c r="K160" s="92"/>
      <c r="L160" s="92"/>
      <c r="M160" s="92"/>
      <c r="N160" s="92"/>
      <c r="O160" s="92"/>
      <c r="P160" s="93"/>
      <c r="Q160" s="36" t="s">
        <v>294</v>
      </c>
      <c r="R160" s="36"/>
      <c r="S160" s="36"/>
      <c r="T160" s="36"/>
      <c r="U160" s="36"/>
      <c r="V160" s="115" t="s">
        <v>290</v>
      </c>
      <c r="W160" s="92"/>
      <c r="X160" s="92"/>
      <c r="Y160" s="92"/>
      <c r="Z160" s="92"/>
      <c r="AA160" s="92"/>
      <c r="AB160" s="92"/>
      <c r="AC160" s="92"/>
      <c r="AD160" s="92"/>
      <c r="AE160" s="93"/>
      <c r="AF160" s="118">
        <v>50</v>
      </c>
      <c r="AG160" s="118"/>
      <c r="AH160" s="118"/>
      <c r="AI160" s="118"/>
      <c r="AJ160" s="118"/>
      <c r="AK160" s="118">
        <v>0</v>
      </c>
      <c r="AL160" s="118"/>
      <c r="AM160" s="118"/>
      <c r="AN160" s="118"/>
      <c r="AO160" s="118"/>
      <c r="AP160" s="118">
        <f>IF(ISNUMBER(AF160),AF160,0)+IF(ISNUMBER(AK160),AK160,0)</f>
        <v>50</v>
      </c>
      <c r="AQ160" s="118"/>
      <c r="AR160" s="118"/>
      <c r="AS160" s="118"/>
      <c r="AT160" s="118"/>
      <c r="AU160" s="118">
        <v>51.1</v>
      </c>
      <c r="AV160" s="118"/>
      <c r="AW160" s="118"/>
      <c r="AX160" s="118"/>
      <c r="AY160" s="118"/>
      <c r="AZ160" s="118">
        <v>0</v>
      </c>
      <c r="BA160" s="118"/>
      <c r="BB160" s="118"/>
      <c r="BC160" s="118"/>
      <c r="BD160" s="118"/>
      <c r="BE160" s="118">
        <f>IF(ISNUMBER(AU160),AU160,0)+IF(ISNUMBER(AZ160),AZ160,0)</f>
        <v>51.1</v>
      </c>
      <c r="BF160" s="118"/>
      <c r="BG160" s="118"/>
      <c r="BH160" s="118"/>
      <c r="BI160" s="118"/>
    </row>
    <row r="162" spans="1:79" ht="14.25" customHeight="1">
      <c r="A162" s="42" t="s">
        <v>124</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row>
    <row r="163" spans="1:79" ht="15" customHeight="1">
      <c r="A163" s="53" t="s">
        <v>219</v>
      </c>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row>
    <row r="164" spans="1:79" ht="12.95" customHeight="1">
      <c r="A164" s="60" t="s">
        <v>19</v>
      </c>
      <c r="B164" s="61"/>
      <c r="C164" s="61"/>
      <c r="D164" s="61"/>
      <c r="E164" s="61"/>
      <c r="F164" s="61"/>
      <c r="G164" s="61"/>
      <c r="H164" s="61"/>
      <c r="I164" s="61"/>
      <c r="J164" s="61"/>
      <c r="K164" s="61"/>
      <c r="L164" s="61"/>
      <c r="M164" s="61"/>
      <c r="N164" s="61"/>
      <c r="O164" s="61"/>
      <c r="P164" s="61"/>
      <c r="Q164" s="61"/>
      <c r="R164" s="61"/>
      <c r="S164" s="61"/>
      <c r="T164" s="62"/>
      <c r="U164" s="36" t="s">
        <v>220</v>
      </c>
      <c r="V164" s="36"/>
      <c r="W164" s="36"/>
      <c r="X164" s="36"/>
      <c r="Y164" s="36"/>
      <c r="Z164" s="36"/>
      <c r="AA164" s="36"/>
      <c r="AB164" s="36"/>
      <c r="AC164" s="36"/>
      <c r="AD164" s="36"/>
      <c r="AE164" s="36" t="s">
        <v>223</v>
      </c>
      <c r="AF164" s="36"/>
      <c r="AG164" s="36"/>
      <c r="AH164" s="36"/>
      <c r="AI164" s="36"/>
      <c r="AJ164" s="36"/>
      <c r="AK164" s="36"/>
      <c r="AL164" s="36"/>
      <c r="AM164" s="36"/>
      <c r="AN164" s="36"/>
      <c r="AO164" s="36" t="s">
        <v>230</v>
      </c>
      <c r="AP164" s="36"/>
      <c r="AQ164" s="36"/>
      <c r="AR164" s="36"/>
      <c r="AS164" s="36"/>
      <c r="AT164" s="36"/>
      <c r="AU164" s="36"/>
      <c r="AV164" s="36"/>
      <c r="AW164" s="36"/>
      <c r="AX164" s="36"/>
      <c r="AY164" s="36" t="s">
        <v>241</v>
      </c>
      <c r="AZ164" s="36"/>
      <c r="BA164" s="36"/>
      <c r="BB164" s="36"/>
      <c r="BC164" s="36"/>
      <c r="BD164" s="36"/>
      <c r="BE164" s="36"/>
      <c r="BF164" s="36"/>
      <c r="BG164" s="36"/>
      <c r="BH164" s="36"/>
      <c r="BI164" s="36" t="s">
        <v>246</v>
      </c>
      <c r="BJ164" s="36"/>
      <c r="BK164" s="36"/>
      <c r="BL164" s="36"/>
      <c r="BM164" s="36"/>
      <c r="BN164" s="36"/>
      <c r="BO164" s="36"/>
      <c r="BP164" s="36"/>
      <c r="BQ164" s="36"/>
      <c r="BR164" s="36"/>
    </row>
    <row r="165" spans="1:79" ht="30" customHeight="1">
      <c r="A165" s="63"/>
      <c r="B165" s="64"/>
      <c r="C165" s="64"/>
      <c r="D165" s="64"/>
      <c r="E165" s="64"/>
      <c r="F165" s="64"/>
      <c r="G165" s="64"/>
      <c r="H165" s="64"/>
      <c r="I165" s="64"/>
      <c r="J165" s="64"/>
      <c r="K165" s="64"/>
      <c r="L165" s="64"/>
      <c r="M165" s="64"/>
      <c r="N165" s="64"/>
      <c r="O165" s="64"/>
      <c r="P165" s="64"/>
      <c r="Q165" s="64"/>
      <c r="R165" s="64"/>
      <c r="S165" s="64"/>
      <c r="T165" s="65"/>
      <c r="U165" s="36" t="s">
        <v>4</v>
      </c>
      <c r="V165" s="36"/>
      <c r="W165" s="36"/>
      <c r="X165" s="36"/>
      <c r="Y165" s="36"/>
      <c r="Z165" s="36" t="s">
        <v>3</v>
      </c>
      <c r="AA165" s="36"/>
      <c r="AB165" s="36"/>
      <c r="AC165" s="36"/>
      <c r="AD165" s="36"/>
      <c r="AE165" s="36" t="s">
        <v>4</v>
      </c>
      <c r="AF165" s="36"/>
      <c r="AG165" s="36"/>
      <c r="AH165" s="36"/>
      <c r="AI165" s="36"/>
      <c r="AJ165" s="36" t="s">
        <v>3</v>
      </c>
      <c r="AK165" s="36"/>
      <c r="AL165" s="36"/>
      <c r="AM165" s="36"/>
      <c r="AN165" s="36"/>
      <c r="AO165" s="36" t="s">
        <v>4</v>
      </c>
      <c r="AP165" s="36"/>
      <c r="AQ165" s="36"/>
      <c r="AR165" s="36"/>
      <c r="AS165" s="36"/>
      <c r="AT165" s="36" t="s">
        <v>3</v>
      </c>
      <c r="AU165" s="36"/>
      <c r="AV165" s="36"/>
      <c r="AW165" s="36"/>
      <c r="AX165" s="36"/>
      <c r="AY165" s="36" t="s">
        <v>4</v>
      </c>
      <c r="AZ165" s="36"/>
      <c r="BA165" s="36"/>
      <c r="BB165" s="36"/>
      <c r="BC165" s="36"/>
      <c r="BD165" s="36" t="s">
        <v>3</v>
      </c>
      <c r="BE165" s="36"/>
      <c r="BF165" s="36"/>
      <c r="BG165" s="36"/>
      <c r="BH165" s="36"/>
      <c r="BI165" s="36" t="s">
        <v>4</v>
      </c>
      <c r="BJ165" s="36"/>
      <c r="BK165" s="36"/>
      <c r="BL165" s="36"/>
      <c r="BM165" s="36"/>
      <c r="BN165" s="36" t="s">
        <v>3</v>
      </c>
      <c r="BO165" s="36"/>
      <c r="BP165" s="36"/>
      <c r="BQ165" s="36"/>
      <c r="BR165" s="36"/>
    </row>
    <row r="166" spans="1:79" ht="15" customHeight="1">
      <c r="A166" s="30">
        <v>1</v>
      </c>
      <c r="B166" s="31"/>
      <c r="C166" s="31"/>
      <c r="D166" s="31"/>
      <c r="E166" s="31"/>
      <c r="F166" s="31"/>
      <c r="G166" s="31"/>
      <c r="H166" s="31"/>
      <c r="I166" s="31"/>
      <c r="J166" s="31"/>
      <c r="K166" s="31"/>
      <c r="L166" s="31"/>
      <c r="M166" s="31"/>
      <c r="N166" s="31"/>
      <c r="O166" s="31"/>
      <c r="P166" s="31"/>
      <c r="Q166" s="31"/>
      <c r="R166" s="31"/>
      <c r="S166" s="31"/>
      <c r="T166" s="32"/>
      <c r="U166" s="36">
        <v>2</v>
      </c>
      <c r="V166" s="36"/>
      <c r="W166" s="36"/>
      <c r="X166" s="36"/>
      <c r="Y166" s="36"/>
      <c r="Z166" s="36">
        <v>3</v>
      </c>
      <c r="AA166" s="36"/>
      <c r="AB166" s="36"/>
      <c r="AC166" s="36"/>
      <c r="AD166" s="36"/>
      <c r="AE166" s="36">
        <v>4</v>
      </c>
      <c r="AF166" s="36"/>
      <c r="AG166" s="36"/>
      <c r="AH166" s="36"/>
      <c r="AI166" s="36"/>
      <c r="AJ166" s="36">
        <v>5</v>
      </c>
      <c r="AK166" s="36"/>
      <c r="AL166" s="36"/>
      <c r="AM166" s="36"/>
      <c r="AN166" s="36"/>
      <c r="AO166" s="36">
        <v>6</v>
      </c>
      <c r="AP166" s="36"/>
      <c r="AQ166" s="36"/>
      <c r="AR166" s="36"/>
      <c r="AS166" s="36"/>
      <c r="AT166" s="36">
        <v>7</v>
      </c>
      <c r="AU166" s="36"/>
      <c r="AV166" s="36"/>
      <c r="AW166" s="36"/>
      <c r="AX166" s="36"/>
      <c r="AY166" s="36">
        <v>8</v>
      </c>
      <c r="AZ166" s="36"/>
      <c r="BA166" s="36"/>
      <c r="BB166" s="36"/>
      <c r="BC166" s="36"/>
      <c r="BD166" s="36">
        <v>9</v>
      </c>
      <c r="BE166" s="36"/>
      <c r="BF166" s="36"/>
      <c r="BG166" s="36"/>
      <c r="BH166" s="36"/>
      <c r="BI166" s="36">
        <v>10</v>
      </c>
      <c r="BJ166" s="36"/>
      <c r="BK166" s="36"/>
      <c r="BL166" s="36"/>
      <c r="BM166" s="36"/>
      <c r="BN166" s="36">
        <v>11</v>
      </c>
      <c r="BO166" s="36"/>
      <c r="BP166" s="36"/>
      <c r="BQ166" s="36"/>
      <c r="BR166" s="36"/>
    </row>
    <row r="167" spans="1:79" s="1" customFormat="1" ht="15.75" hidden="1" customHeight="1">
      <c r="A167" s="33" t="s">
        <v>57</v>
      </c>
      <c r="B167" s="34"/>
      <c r="C167" s="34"/>
      <c r="D167" s="34"/>
      <c r="E167" s="34"/>
      <c r="F167" s="34"/>
      <c r="G167" s="34"/>
      <c r="H167" s="34"/>
      <c r="I167" s="34"/>
      <c r="J167" s="34"/>
      <c r="K167" s="34"/>
      <c r="L167" s="34"/>
      <c r="M167" s="34"/>
      <c r="N167" s="34"/>
      <c r="O167" s="34"/>
      <c r="P167" s="34"/>
      <c r="Q167" s="34"/>
      <c r="R167" s="34"/>
      <c r="S167" s="34"/>
      <c r="T167" s="35"/>
      <c r="U167" s="38" t="s">
        <v>65</v>
      </c>
      <c r="V167" s="38"/>
      <c r="W167" s="38"/>
      <c r="X167" s="38"/>
      <c r="Y167" s="38"/>
      <c r="Z167" s="37" t="s">
        <v>66</v>
      </c>
      <c r="AA167" s="37"/>
      <c r="AB167" s="37"/>
      <c r="AC167" s="37"/>
      <c r="AD167" s="37"/>
      <c r="AE167" s="38" t="s">
        <v>67</v>
      </c>
      <c r="AF167" s="38"/>
      <c r="AG167" s="38"/>
      <c r="AH167" s="38"/>
      <c r="AI167" s="38"/>
      <c r="AJ167" s="37" t="s">
        <v>68</v>
      </c>
      <c r="AK167" s="37"/>
      <c r="AL167" s="37"/>
      <c r="AM167" s="37"/>
      <c r="AN167" s="37"/>
      <c r="AO167" s="38" t="s">
        <v>58</v>
      </c>
      <c r="AP167" s="38"/>
      <c r="AQ167" s="38"/>
      <c r="AR167" s="38"/>
      <c r="AS167" s="38"/>
      <c r="AT167" s="37" t="s">
        <v>59</v>
      </c>
      <c r="AU167" s="37"/>
      <c r="AV167" s="37"/>
      <c r="AW167" s="37"/>
      <c r="AX167" s="37"/>
      <c r="AY167" s="38" t="s">
        <v>60</v>
      </c>
      <c r="AZ167" s="38"/>
      <c r="BA167" s="38"/>
      <c r="BB167" s="38"/>
      <c r="BC167" s="38"/>
      <c r="BD167" s="37" t="s">
        <v>61</v>
      </c>
      <c r="BE167" s="37"/>
      <c r="BF167" s="37"/>
      <c r="BG167" s="37"/>
      <c r="BH167" s="37"/>
      <c r="BI167" s="38" t="s">
        <v>62</v>
      </c>
      <c r="BJ167" s="38"/>
      <c r="BK167" s="38"/>
      <c r="BL167" s="38"/>
      <c r="BM167" s="38"/>
      <c r="BN167" s="37" t="s">
        <v>63</v>
      </c>
      <c r="BO167" s="37"/>
      <c r="BP167" s="37"/>
      <c r="BQ167" s="37"/>
      <c r="BR167" s="37"/>
      <c r="CA167" t="s">
        <v>41</v>
      </c>
    </row>
    <row r="168" spans="1:79" s="6" customFormat="1" ht="12.75" customHeight="1">
      <c r="A168" s="99" t="s">
        <v>196</v>
      </c>
      <c r="B168" s="100"/>
      <c r="C168" s="100"/>
      <c r="D168" s="100"/>
      <c r="E168" s="100"/>
      <c r="F168" s="100"/>
      <c r="G168" s="100"/>
      <c r="H168" s="100"/>
      <c r="I168" s="100"/>
      <c r="J168" s="100"/>
      <c r="K168" s="100"/>
      <c r="L168" s="100"/>
      <c r="M168" s="100"/>
      <c r="N168" s="100"/>
      <c r="O168" s="100"/>
      <c r="P168" s="100"/>
      <c r="Q168" s="100"/>
      <c r="R168" s="100"/>
      <c r="S168" s="100"/>
      <c r="T168" s="101"/>
      <c r="U168" s="119">
        <v>0</v>
      </c>
      <c r="V168" s="119"/>
      <c r="W168" s="119"/>
      <c r="X168" s="119"/>
      <c r="Y168" s="119"/>
      <c r="Z168" s="119">
        <v>0</v>
      </c>
      <c r="AA168" s="119"/>
      <c r="AB168" s="119"/>
      <c r="AC168" s="119"/>
      <c r="AD168" s="119"/>
      <c r="AE168" s="119">
        <v>0</v>
      </c>
      <c r="AF168" s="119"/>
      <c r="AG168" s="119"/>
      <c r="AH168" s="119"/>
      <c r="AI168" s="119"/>
      <c r="AJ168" s="119">
        <v>0</v>
      </c>
      <c r="AK168" s="119"/>
      <c r="AL168" s="119"/>
      <c r="AM168" s="119"/>
      <c r="AN168" s="119"/>
      <c r="AO168" s="119">
        <v>2273619</v>
      </c>
      <c r="AP168" s="119"/>
      <c r="AQ168" s="119"/>
      <c r="AR168" s="119"/>
      <c r="AS168" s="119"/>
      <c r="AT168" s="119">
        <v>0</v>
      </c>
      <c r="AU168" s="119"/>
      <c r="AV168" s="119"/>
      <c r="AW168" s="119"/>
      <c r="AX168" s="119"/>
      <c r="AY168" s="119">
        <v>2437320</v>
      </c>
      <c r="AZ168" s="119"/>
      <c r="BA168" s="119"/>
      <c r="BB168" s="119"/>
      <c r="BC168" s="119"/>
      <c r="BD168" s="119">
        <v>0</v>
      </c>
      <c r="BE168" s="119"/>
      <c r="BF168" s="119"/>
      <c r="BG168" s="119"/>
      <c r="BH168" s="119"/>
      <c r="BI168" s="119">
        <v>2610370</v>
      </c>
      <c r="BJ168" s="119"/>
      <c r="BK168" s="119"/>
      <c r="BL168" s="119"/>
      <c r="BM168" s="119"/>
      <c r="BN168" s="119">
        <v>0</v>
      </c>
      <c r="BO168" s="119"/>
      <c r="BP168" s="119"/>
      <c r="BQ168" s="119"/>
      <c r="BR168" s="119"/>
      <c r="CA168" s="6" t="s">
        <v>42</v>
      </c>
    </row>
    <row r="169" spans="1:79" s="98" customFormat="1" ht="12.75" customHeight="1">
      <c r="A169" s="91" t="s">
        <v>197</v>
      </c>
      <c r="B169" s="92"/>
      <c r="C169" s="92"/>
      <c r="D169" s="92"/>
      <c r="E169" s="92"/>
      <c r="F169" s="92"/>
      <c r="G169" s="92"/>
      <c r="H169" s="92"/>
      <c r="I169" s="92"/>
      <c r="J169" s="92"/>
      <c r="K169" s="92"/>
      <c r="L169" s="92"/>
      <c r="M169" s="92"/>
      <c r="N169" s="92"/>
      <c r="O169" s="92"/>
      <c r="P169" s="92"/>
      <c r="Q169" s="92"/>
      <c r="R169" s="92"/>
      <c r="S169" s="92"/>
      <c r="T169" s="93"/>
      <c r="U169" s="120">
        <v>0</v>
      </c>
      <c r="V169" s="120"/>
      <c r="W169" s="120"/>
      <c r="X169" s="120"/>
      <c r="Y169" s="120"/>
      <c r="Z169" s="120">
        <v>0</v>
      </c>
      <c r="AA169" s="120"/>
      <c r="AB169" s="120"/>
      <c r="AC169" s="120"/>
      <c r="AD169" s="120"/>
      <c r="AE169" s="120">
        <v>0</v>
      </c>
      <c r="AF169" s="120"/>
      <c r="AG169" s="120"/>
      <c r="AH169" s="120"/>
      <c r="AI169" s="120"/>
      <c r="AJ169" s="120">
        <v>0</v>
      </c>
      <c r="AK169" s="120"/>
      <c r="AL169" s="120"/>
      <c r="AM169" s="120"/>
      <c r="AN169" s="120"/>
      <c r="AO169" s="120">
        <v>1441800</v>
      </c>
      <c r="AP169" s="120"/>
      <c r="AQ169" s="120"/>
      <c r="AR169" s="120"/>
      <c r="AS169" s="120"/>
      <c r="AT169" s="120">
        <v>0</v>
      </c>
      <c r="AU169" s="120"/>
      <c r="AV169" s="120"/>
      <c r="AW169" s="120"/>
      <c r="AX169" s="120"/>
      <c r="AY169" s="120">
        <v>1545610</v>
      </c>
      <c r="AZ169" s="120"/>
      <c r="BA169" s="120"/>
      <c r="BB169" s="120"/>
      <c r="BC169" s="120"/>
      <c r="BD169" s="120">
        <v>0</v>
      </c>
      <c r="BE169" s="120"/>
      <c r="BF169" s="120"/>
      <c r="BG169" s="120"/>
      <c r="BH169" s="120"/>
      <c r="BI169" s="120">
        <v>1655348</v>
      </c>
      <c r="BJ169" s="120"/>
      <c r="BK169" s="120"/>
      <c r="BL169" s="120"/>
      <c r="BM169" s="120"/>
      <c r="BN169" s="120">
        <v>0</v>
      </c>
      <c r="BO169" s="120"/>
      <c r="BP169" s="120"/>
      <c r="BQ169" s="120"/>
      <c r="BR169" s="120"/>
    </row>
    <row r="170" spans="1:79" s="98" customFormat="1" ht="12.75" customHeight="1">
      <c r="A170" s="91" t="s">
        <v>296</v>
      </c>
      <c r="B170" s="92"/>
      <c r="C170" s="92"/>
      <c r="D170" s="92"/>
      <c r="E170" s="92"/>
      <c r="F170" s="92"/>
      <c r="G170" s="92"/>
      <c r="H170" s="92"/>
      <c r="I170" s="92"/>
      <c r="J170" s="92"/>
      <c r="K170" s="92"/>
      <c r="L170" s="92"/>
      <c r="M170" s="92"/>
      <c r="N170" s="92"/>
      <c r="O170" s="92"/>
      <c r="P170" s="92"/>
      <c r="Q170" s="92"/>
      <c r="R170" s="92"/>
      <c r="S170" s="92"/>
      <c r="T170" s="93"/>
      <c r="U170" s="120">
        <v>0</v>
      </c>
      <c r="V170" s="120"/>
      <c r="W170" s="120"/>
      <c r="X170" s="120"/>
      <c r="Y170" s="120"/>
      <c r="Z170" s="120">
        <v>0</v>
      </c>
      <c r="AA170" s="120"/>
      <c r="AB170" s="120"/>
      <c r="AC170" s="120"/>
      <c r="AD170" s="120"/>
      <c r="AE170" s="120">
        <v>0</v>
      </c>
      <c r="AF170" s="120"/>
      <c r="AG170" s="120"/>
      <c r="AH170" s="120"/>
      <c r="AI170" s="120"/>
      <c r="AJ170" s="120">
        <v>0</v>
      </c>
      <c r="AK170" s="120"/>
      <c r="AL170" s="120"/>
      <c r="AM170" s="120"/>
      <c r="AN170" s="120"/>
      <c r="AO170" s="120">
        <v>371000</v>
      </c>
      <c r="AP170" s="120"/>
      <c r="AQ170" s="120"/>
      <c r="AR170" s="120"/>
      <c r="AS170" s="120"/>
      <c r="AT170" s="120">
        <v>0</v>
      </c>
      <c r="AU170" s="120"/>
      <c r="AV170" s="120"/>
      <c r="AW170" s="120"/>
      <c r="AX170" s="120"/>
      <c r="AY170" s="120">
        <v>397712</v>
      </c>
      <c r="AZ170" s="120"/>
      <c r="BA170" s="120"/>
      <c r="BB170" s="120"/>
      <c r="BC170" s="120"/>
      <c r="BD170" s="120">
        <v>0</v>
      </c>
      <c r="BE170" s="120"/>
      <c r="BF170" s="120"/>
      <c r="BG170" s="120"/>
      <c r="BH170" s="120"/>
      <c r="BI170" s="120">
        <v>425950</v>
      </c>
      <c r="BJ170" s="120"/>
      <c r="BK170" s="120"/>
      <c r="BL170" s="120"/>
      <c r="BM170" s="120"/>
      <c r="BN170" s="120">
        <v>0</v>
      </c>
      <c r="BO170" s="120"/>
      <c r="BP170" s="120"/>
      <c r="BQ170" s="120"/>
      <c r="BR170" s="120"/>
    </row>
    <row r="171" spans="1:79" s="98" customFormat="1" ht="12.75" customHeight="1">
      <c r="A171" s="91" t="s">
        <v>198</v>
      </c>
      <c r="B171" s="92"/>
      <c r="C171" s="92"/>
      <c r="D171" s="92"/>
      <c r="E171" s="92"/>
      <c r="F171" s="92"/>
      <c r="G171" s="92"/>
      <c r="H171" s="92"/>
      <c r="I171" s="92"/>
      <c r="J171" s="92"/>
      <c r="K171" s="92"/>
      <c r="L171" s="92"/>
      <c r="M171" s="92"/>
      <c r="N171" s="92"/>
      <c r="O171" s="92"/>
      <c r="P171" s="92"/>
      <c r="Q171" s="92"/>
      <c r="R171" s="92"/>
      <c r="S171" s="92"/>
      <c r="T171" s="93"/>
      <c r="U171" s="120">
        <v>0</v>
      </c>
      <c r="V171" s="120"/>
      <c r="W171" s="120"/>
      <c r="X171" s="120"/>
      <c r="Y171" s="120"/>
      <c r="Z171" s="120">
        <v>0</v>
      </c>
      <c r="AA171" s="120"/>
      <c r="AB171" s="120"/>
      <c r="AC171" s="120"/>
      <c r="AD171" s="120"/>
      <c r="AE171" s="120">
        <v>0</v>
      </c>
      <c r="AF171" s="120"/>
      <c r="AG171" s="120"/>
      <c r="AH171" s="120"/>
      <c r="AI171" s="120"/>
      <c r="AJ171" s="120">
        <v>0</v>
      </c>
      <c r="AK171" s="120"/>
      <c r="AL171" s="120"/>
      <c r="AM171" s="120"/>
      <c r="AN171" s="120"/>
      <c r="AO171" s="120">
        <v>460819</v>
      </c>
      <c r="AP171" s="120"/>
      <c r="AQ171" s="120"/>
      <c r="AR171" s="120"/>
      <c r="AS171" s="120"/>
      <c r="AT171" s="120">
        <v>0</v>
      </c>
      <c r="AU171" s="120"/>
      <c r="AV171" s="120"/>
      <c r="AW171" s="120"/>
      <c r="AX171" s="120"/>
      <c r="AY171" s="120">
        <v>493998</v>
      </c>
      <c r="AZ171" s="120"/>
      <c r="BA171" s="120"/>
      <c r="BB171" s="120"/>
      <c r="BC171" s="120"/>
      <c r="BD171" s="120">
        <v>0</v>
      </c>
      <c r="BE171" s="120"/>
      <c r="BF171" s="120"/>
      <c r="BG171" s="120"/>
      <c r="BH171" s="120"/>
      <c r="BI171" s="120">
        <v>529072</v>
      </c>
      <c r="BJ171" s="120"/>
      <c r="BK171" s="120"/>
      <c r="BL171" s="120"/>
      <c r="BM171" s="120"/>
      <c r="BN171" s="120">
        <v>0</v>
      </c>
      <c r="BO171" s="120"/>
      <c r="BP171" s="120"/>
      <c r="BQ171" s="120"/>
      <c r="BR171" s="120"/>
    </row>
    <row r="172" spans="1:79" s="6" customFormat="1" ht="12.75" customHeight="1">
      <c r="A172" s="99" t="s">
        <v>200</v>
      </c>
      <c r="B172" s="100"/>
      <c r="C172" s="100"/>
      <c r="D172" s="100"/>
      <c r="E172" s="100"/>
      <c r="F172" s="100"/>
      <c r="G172" s="100"/>
      <c r="H172" s="100"/>
      <c r="I172" s="100"/>
      <c r="J172" s="100"/>
      <c r="K172" s="100"/>
      <c r="L172" s="100"/>
      <c r="M172" s="100"/>
      <c r="N172" s="100"/>
      <c r="O172" s="100"/>
      <c r="P172" s="100"/>
      <c r="Q172" s="100"/>
      <c r="R172" s="100"/>
      <c r="S172" s="100"/>
      <c r="T172" s="101"/>
      <c r="U172" s="119">
        <v>0</v>
      </c>
      <c r="V172" s="119"/>
      <c r="W172" s="119"/>
      <c r="X172" s="119"/>
      <c r="Y172" s="119"/>
      <c r="Z172" s="119">
        <v>0</v>
      </c>
      <c r="AA172" s="119"/>
      <c r="AB172" s="119"/>
      <c r="AC172" s="119"/>
      <c r="AD172" s="119"/>
      <c r="AE172" s="119">
        <v>0</v>
      </c>
      <c r="AF172" s="119"/>
      <c r="AG172" s="119"/>
      <c r="AH172" s="119"/>
      <c r="AI172" s="119"/>
      <c r="AJ172" s="119">
        <v>0</v>
      </c>
      <c r="AK172" s="119"/>
      <c r="AL172" s="119"/>
      <c r="AM172" s="119"/>
      <c r="AN172" s="119"/>
      <c r="AO172" s="119">
        <v>139681</v>
      </c>
      <c r="AP172" s="119"/>
      <c r="AQ172" s="119"/>
      <c r="AR172" s="119"/>
      <c r="AS172" s="119"/>
      <c r="AT172" s="119">
        <v>0</v>
      </c>
      <c r="AU172" s="119"/>
      <c r="AV172" s="119"/>
      <c r="AW172" s="119"/>
      <c r="AX172" s="119"/>
      <c r="AY172" s="119">
        <v>149738</v>
      </c>
      <c r="AZ172" s="119"/>
      <c r="BA172" s="119"/>
      <c r="BB172" s="119"/>
      <c r="BC172" s="119"/>
      <c r="BD172" s="119">
        <v>0</v>
      </c>
      <c r="BE172" s="119"/>
      <c r="BF172" s="119"/>
      <c r="BG172" s="119"/>
      <c r="BH172" s="119"/>
      <c r="BI172" s="119">
        <v>160369</v>
      </c>
      <c r="BJ172" s="119"/>
      <c r="BK172" s="119"/>
      <c r="BL172" s="119"/>
      <c r="BM172" s="119"/>
      <c r="BN172" s="119">
        <v>0</v>
      </c>
      <c r="BO172" s="119"/>
      <c r="BP172" s="119"/>
      <c r="BQ172" s="119"/>
      <c r="BR172" s="119"/>
    </row>
    <row r="173" spans="1:79" s="98" customFormat="1" ht="12.75" customHeight="1">
      <c r="A173" s="91" t="s">
        <v>201</v>
      </c>
      <c r="B173" s="92"/>
      <c r="C173" s="92"/>
      <c r="D173" s="92"/>
      <c r="E173" s="92"/>
      <c r="F173" s="92"/>
      <c r="G173" s="92"/>
      <c r="H173" s="92"/>
      <c r="I173" s="92"/>
      <c r="J173" s="92"/>
      <c r="K173" s="92"/>
      <c r="L173" s="92"/>
      <c r="M173" s="92"/>
      <c r="N173" s="92"/>
      <c r="O173" s="92"/>
      <c r="P173" s="92"/>
      <c r="Q173" s="92"/>
      <c r="R173" s="92"/>
      <c r="S173" s="92"/>
      <c r="T173" s="93"/>
      <c r="U173" s="120">
        <v>0</v>
      </c>
      <c r="V173" s="120"/>
      <c r="W173" s="120"/>
      <c r="X173" s="120"/>
      <c r="Y173" s="120"/>
      <c r="Z173" s="120">
        <v>0</v>
      </c>
      <c r="AA173" s="120"/>
      <c r="AB173" s="120"/>
      <c r="AC173" s="120"/>
      <c r="AD173" s="120"/>
      <c r="AE173" s="120">
        <v>0</v>
      </c>
      <c r="AF173" s="120"/>
      <c r="AG173" s="120"/>
      <c r="AH173" s="120"/>
      <c r="AI173" s="120"/>
      <c r="AJ173" s="120">
        <v>0</v>
      </c>
      <c r="AK173" s="120"/>
      <c r="AL173" s="120"/>
      <c r="AM173" s="120"/>
      <c r="AN173" s="120"/>
      <c r="AO173" s="120">
        <v>139681</v>
      </c>
      <c r="AP173" s="120"/>
      <c r="AQ173" s="120"/>
      <c r="AR173" s="120"/>
      <c r="AS173" s="120"/>
      <c r="AT173" s="120">
        <v>0</v>
      </c>
      <c r="AU173" s="120"/>
      <c r="AV173" s="120"/>
      <c r="AW173" s="120"/>
      <c r="AX173" s="120"/>
      <c r="AY173" s="120">
        <v>149738</v>
      </c>
      <c r="AZ173" s="120"/>
      <c r="BA173" s="120"/>
      <c r="BB173" s="120"/>
      <c r="BC173" s="120"/>
      <c r="BD173" s="120">
        <v>0</v>
      </c>
      <c r="BE173" s="120"/>
      <c r="BF173" s="120"/>
      <c r="BG173" s="120"/>
      <c r="BH173" s="120"/>
      <c r="BI173" s="120">
        <v>160369</v>
      </c>
      <c r="BJ173" s="120"/>
      <c r="BK173" s="120"/>
      <c r="BL173" s="120"/>
      <c r="BM173" s="120"/>
      <c r="BN173" s="120">
        <v>0</v>
      </c>
      <c r="BO173" s="120"/>
      <c r="BP173" s="120"/>
      <c r="BQ173" s="120"/>
      <c r="BR173" s="120"/>
    </row>
    <row r="174" spans="1:79" s="6" customFormat="1" ht="12.75" customHeight="1">
      <c r="A174" s="99" t="s">
        <v>147</v>
      </c>
      <c r="B174" s="100"/>
      <c r="C174" s="100"/>
      <c r="D174" s="100"/>
      <c r="E174" s="100"/>
      <c r="F174" s="100"/>
      <c r="G174" s="100"/>
      <c r="H174" s="100"/>
      <c r="I174" s="100"/>
      <c r="J174" s="100"/>
      <c r="K174" s="100"/>
      <c r="L174" s="100"/>
      <c r="M174" s="100"/>
      <c r="N174" s="100"/>
      <c r="O174" s="100"/>
      <c r="P174" s="100"/>
      <c r="Q174" s="100"/>
      <c r="R174" s="100"/>
      <c r="S174" s="100"/>
      <c r="T174" s="101"/>
      <c r="U174" s="119">
        <v>0</v>
      </c>
      <c r="V174" s="119"/>
      <c r="W174" s="119"/>
      <c r="X174" s="119"/>
      <c r="Y174" s="119"/>
      <c r="Z174" s="119">
        <v>0</v>
      </c>
      <c r="AA174" s="119"/>
      <c r="AB174" s="119"/>
      <c r="AC174" s="119"/>
      <c r="AD174" s="119"/>
      <c r="AE174" s="119">
        <v>0</v>
      </c>
      <c r="AF174" s="119"/>
      <c r="AG174" s="119"/>
      <c r="AH174" s="119"/>
      <c r="AI174" s="119"/>
      <c r="AJ174" s="119">
        <v>0</v>
      </c>
      <c r="AK174" s="119"/>
      <c r="AL174" s="119"/>
      <c r="AM174" s="119"/>
      <c r="AN174" s="119"/>
      <c r="AO174" s="119">
        <v>2413300</v>
      </c>
      <c r="AP174" s="119"/>
      <c r="AQ174" s="119"/>
      <c r="AR174" s="119"/>
      <c r="AS174" s="119"/>
      <c r="AT174" s="119">
        <v>0</v>
      </c>
      <c r="AU174" s="119"/>
      <c r="AV174" s="119"/>
      <c r="AW174" s="119"/>
      <c r="AX174" s="119"/>
      <c r="AY174" s="119">
        <v>2587058</v>
      </c>
      <c r="AZ174" s="119"/>
      <c r="BA174" s="119"/>
      <c r="BB174" s="119"/>
      <c r="BC174" s="119"/>
      <c r="BD174" s="119">
        <v>0</v>
      </c>
      <c r="BE174" s="119"/>
      <c r="BF174" s="119"/>
      <c r="BG174" s="119"/>
      <c r="BH174" s="119"/>
      <c r="BI174" s="119">
        <v>2770739</v>
      </c>
      <c r="BJ174" s="119"/>
      <c r="BK174" s="119"/>
      <c r="BL174" s="119"/>
      <c r="BM174" s="119"/>
      <c r="BN174" s="119">
        <v>0</v>
      </c>
      <c r="BO174" s="119"/>
      <c r="BP174" s="119"/>
      <c r="BQ174" s="119"/>
      <c r="BR174" s="119"/>
    </row>
    <row r="175" spans="1:79" s="98" customFormat="1" ht="38.25" customHeight="1">
      <c r="A175" s="91" t="s">
        <v>202</v>
      </c>
      <c r="B175" s="92"/>
      <c r="C175" s="92"/>
      <c r="D175" s="92"/>
      <c r="E175" s="92"/>
      <c r="F175" s="92"/>
      <c r="G175" s="92"/>
      <c r="H175" s="92"/>
      <c r="I175" s="92"/>
      <c r="J175" s="92"/>
      <c r="K175" s="92"/>
      <c r="L175" s="92"/>
      <c r="M175" s="92"/>
      <c r="N175" s="92"/>
      <c r="O175" s="92"/>
      <c r="P175" s="92"/>
      <c r="Q175" s="92"/>
      <c r="R175" s="92"/>
      <c r="S175" s="92"/>
      <c r="T175" s="93"/>
      <c r="U175" s="120" t="s">
        <v>173</v>
      </c>
      <c r="V175" s="120"/>
      <c r="W175" s="120"/>
      <c r="X175" s="120"/>
      <c r="Y175" s="120"/>
      <c r="Z175" s="120"/>
      <c r="AA175" s="120"/>
      <c r="AB175" s="120"/>
      <c r="AC175" s="120"/>
      <c r="AD175" s="120"/>
      <c r="AE175" s="120" t="s">
        <v>173</v>
      </c>
      <c r="AF175" s="120"/>
      <c r="AG175" s="120"/>
      <c r="AH175" s="120"/>
      <c r="AI175" s="120"/>
      <c r="AJ175" s="120"/>
      <c r="AK175" s="120"/>
      <c r="AL175" s="120"/>
      <c r="AM175" s="120"/>
      <c r="AN175" s="120"/>
      <c r="AO175" s="120" t="s">
        <v>173</v>
      </c>
      <c r="AP175" s="120"/>
      <c r="AQ175" s="120"/>
      <c r="AR175" s="120"/>
      <c r="AS175" s="120"/>
      <c r="AT175" s="120"/>
      <c r="AU175" s="120"/>
      <c r="AV175" s="120"/>
      <c r="AW175" s="120"/>
      <c r="AX175" s="120"/>
      <c r="AY175" s="120" t="s">
        <v>173</v>
      </c>
      <c r="AZ175" s="120"/>
      <c r="BA175" s="120"/>
      <c r="BB175" s="120"/>
      <c r="BC175" s="120"/>
      <c r="BD175" s="120"/>
      <c r="BE175" s="120"/>
      <c r="BF175" s="120"/>
      <c r="BG175" s="120"/>
      <c r="BH175" s="120"/>
      <c r="BI175" s="120" t="s">
        <v>173</v>
      </c>
      <c r="BJ175" s="120"/>
      <c r="BK175" s="120"/>
      <c r="BL175" s="120"/>
      <c r="BM175" s="120"/>
      <c r="BN175" s="120"/>
      <c r="BO175" s="120"/>
      <c r="BP175" s="120"/>
      <c r="BQ175" s="120"/>
      <c r="BR175" s="120"/>
    </row>
    <row r="178" spans="1:79" ht="14.25" customHeight="1">
      <c r="A178" s="42" t="s">
        <v>125</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5" customHeight="1">
      <c r="A179" s="60" t="s">
        <v>6</v>
      </c>
      <c r="B179" s="61"/>
      <c r="C179" s="61"/>
      <c r="D179" s="60" t="s">
        <v>10</v>
      </c>
      <c r="E179" s="61"/>
      <c r="F179" s="61"/>
      <c r="G179" s="61"/>
      <c r="H179" s="61"/>
      <c r="I179" s="61"/>
      <c r="J179" s="61"/>
      <c r="K179" s="61"/>
      <c r="L179" s="61"/>
      <c r="M179" s="61"/>
      <c r="N179" s="61"/>
      <c r="O179" s="61"/>
      <c r="P179" s="61"/>
      <c r="Q179" s="61"/>
      <c r="R179" s="61"/>
      <c r="S179" s="61"/>
      <c r="T179" s="61"/>
      <c r="U179" s="61"/>
      <c r="V179" s="62"/>
      <c r="W179" s="36" t="s">
        <v>220</v>
      </c>
      <c r="X179" s="36"/>
      <c r="Y179" s="36"/>
      <c r="Z179" s="36"/>
      <c r="AA179" s="36"/>
      <c r="AB179" s="36"/>
      <c r="AC179" s="36"/>
      <c r="AD179" s="36"/>
      <c r="AE179" s="36"/>
      <c r="AF179" s="36"/>
      <c r="AG179" s="36"/>
      <c r="AH179" s="36"/>
      <c r="AI179" s="36" t="s">
        <v>224</v>
      </c>
      <c r="AJ179" s="36"/>
      <c r="AK179" s="36"/>
      <c r="AL179" s="36"/>
      <c r="AM179" s="36"/>
      <c r="AN179" s="36"/>
      <c r="AO179" s="36"/>
      <c r="AP179" s="36"/>
      <c r="AQ179" s="36"/>
      <c r="AR179" s="36"/>
      <c r="AS179" s="36"/>
      <c r="AT179" s="36"/>
      <c r="AU179" s="36" t="s">
        <v>235</v>
      </c>
      <c r="AV179" s="36"/>
      <c r="AW179" s="36"/>
      <c r="AX179" s="36"/>
      <c r="AY179" s="36"/>
      <c r="AZ179" s="36"/>
      <c r="BA179" s="36" t="s">
        <v>242</v>
      </c>
      <c r="BB179" s="36"/>
      <c r="BC179" s="36"/>
      <c r="BD179" s="36"/>
      <c r="BE179" s="36"/>
      <c r="BF179" s="36"/>
      <c r="BG179" s="36" t="s">
        <v>251</v>
      </c>
      <c r="BH179" s="36"/>
      <c r="BI179" s="36"/>
      <c r="BJ179" s="36"/>
      <c r="BK179" s="36"/>
      <c r="BL179" s="36"/>
    </row>
    <row r="180" spans="1:79" ht="15" customHeight="1">
      <c r="A180" s="76"/>
      <c r="B180" s="77"/>
      <c r="C180" s="77"/>
      <c r="D180" s="76"/>
      <c r="E180" s="77"/>
      <c r="F180" s="77"/>
      <c r="G180" s="77"/>
      <c r="H180" s="77"/>
      <c r="I180" s="77"/>
      <c r="J180" s="77"/>
      <c r="K180" s="77"/>
      <c r="L180" s="77"/>
      <c r="M180" s="77"/>
      <c r="N180" s="77"/>
      <c r="O180" s="77"/>
      <c r="P180" s="77"/>
      <c r="Q180" s="77"/>
      <c r="R180" s="77"/>
      <c r="S180" s="77"/>
      <c r="T180" s="77"/>
      <c r="U180" s="77"/>
      <c r="V180" s="78"/>
      <c r="W180" s="36" t="s">
        <v>4</v>
      </c>
      <c r="X180" s="36"/>
      <c r="Y180" s="36"/>
      <c r="Z180" s="36"/>
      <c r="AA180" s="36"/>
      <c r="AB180" s="36"/>
      <c r="AC180" s="36" t="s">
        <v>3</v>
      </c>
      <c r="AD180" s="36"/>
      <c r="AE180" s="36"/>
      <c r="AF180" s="36"/>
      <c r="AG180" s="36"/>
      <c r="AH180" s="36"/>
      <c r="AI180" s="36" t="s">
        <v>4</v>
      </c>
      <c r="AJ180" s="36"/>
      <c r="AK180" s="36"/>
      <c r="AL180" s="36"/>
      <c r="AM180" s="36"/>
      <c r="AN180" s="36"/>
      <c r="AO180" s="36" t="s">
        <v>3</v>
      </c>
      <c r="AP180" s="36"/>
      <c r="AQ180" s="36"/>
      <c r="AR180" s="36"/>
      <c r="AS180" s="36"/>
      <c r="AT180" s="36"/>
      <c r="AU180" s="49" t="s">
        <v>4</v>
      </c>
      <c r="AV180" s="49"/>
      <c r="AW180" s="49"/>
      <c r="AX180" s="49" t="s">
        <v>3</v>
      </c>
      <c r="AY180" s="49"/>
      <c r="AZ180" s="49"/>
      <c r="BA180" s="49" t="s">
        <v>4</v>
      </c>
      <c r="BB180" s="49"/>
      <c r="BC180" s="49"/>
      <c r="BD180" s="49" t="s">
        <v>3</v>
      </c>
      <c r="BE180" s="49"/>
      <c r="BF180" s="49"/>
      <c r="BG180" s="49" t="s">
        <v>4</v>
      </c>
      <c r="BH180" s="49"/>
      <c r="BI180" s="49"/>
      <c r="BJ180" s="49" t="s">
        <v>3</v>
      </c>
      <c r="BK180" s="49"/>
      <c r="BL180" s="49"/>
    </row>
    <row r="181" spans="1:79" ht="57" customHeight="1">
      <c r="A181" s="63"/>
      <c r="B181" s="64"/>
      <c r="C181" s="64"/>
      <c r="D181" s="63"/>
      <c r="E181" s="64"/>
      <c r="F181" s="64"/>
      <c r="G181" s="64"/>
      <c r="H181" s="64"/>
      <c r="I181" s="64"/>
      <c r="J181" s="64"/>
      <c r="K181" s="64"/>
      <c r="L181" s="64"/>
      <c r="M181" s="64"/>
      <c r="N181" s="64"/>
      <c r="O181" s="64"/>
      <c r="P181" s="64"/>
      <c r="Q181" s="64"/>
      <c r="R181" s="64"/>
      <c r="S181" s="64"/>
      <c r="T181" s="64"/>
      <c r="U181" s="64"/>
      <c r="V181" s="65"/>
      <c r="W181" s="36" t="s">
        <v>12</v>
      </c>
      <c r="X181" s="36"/>
      <c r="Y181" s="36"/>
      <c r="Z181" s="36" t="s">
        <v>11</v>
      </c>
      <c r="AA181" s="36"/>
      <c r="AB181" s="36"/>
      <c r="AC181" s="36" t="s">
        <v>12</v>
      </c>
      <c r="AD181" s="36"/>
      <c r="AE181" s="36"/>
      <c r="AF181" s="36" t="s">
        <v>11</v>
      </c>
      <c r="AG181" s="36"/>
      <c r="AH181" s="36"/>
      <c r="AI181" s="36" t="s">
        <v>12</v>
      </c>
      <c r="AJ181" s="36"/>
      <c r="AK181" s="36"/>
      <c r="AL181" s="36" t="s">
        <v>11</v>
      </c>
      <c r="AM181" s="36"/>
      <c r="AN181" s="36"/>
      <c r="AO181" s="36" t="s">
        <v>12</v>
      </c>
      <c r="AP181" s="36"/>
      <c r="AQ181" s="36"/>
      <c r="AR181" s="36" t="s">
        <v>11</v>
      </c>
      <c r="AS181" s="36"/>
      <c r="AT181" s="36"/>
      <c r="AU181" s="49"/>
      <c r="AV181" s="49"/>
      <c r="AW181" s="49"/>
      <c r="AX181" s="49"/>
      <c r="AY181" s="49"/>
      <c r="AZ181" s="49"/>
      <c r="BA181" s="49"/>
      <c r="BB181" s="49"/>
      <c r="BC181" s="49"/>
      <c r="BD181" s="49"/>
      <c r="BE181" s="49"/>
      <c r="BF181" s="49"/>
      <c r="BG181" s="49"/>
      <c r="BH181" s="49"/>
      <c r="BI181" s="49"/>
      <c r="BJ181" s="49"/>
      <c r="BK181" s="49"/>
      <c r="BL181" s="49"/>
    </row>
    <row r="182" spans="1:79" ht="15" customHeight="1">
      <c r="A182" s="30">
        <v>1</v>
      </c>
      <c r="B182" s="31"/>
      <c r="C182" s="31"/>
      <c r="D182" s="30">
        <v>2</v>
      </c>
      <c r="E182" s="31"/>
      <c r="F182" s="31"/>
      <c r="G182" s="31"/>
      <c r="H182" s="31"/>
      <c r="I182" s="31"/>
      <c r="J182" s="31"/>
      <c r="K182" s="31"/>
      <c r="L182" s="31"/>
      <c r="M182" s="31"/>
      <c r="N182" s="31"/>
      <c r="O182" s="31"/>
      <c r="P182" s="31"/>
      <c r="Q182" s="31"/>
      <c r="R182" s="31"/>
      <c r="S182" s="31"/>
      <c r="T182" s="31"/>
      <c r="U182" s="31"/>
      <c r="V182" s="32"/>
      <c r="W182" s="36">
        <v>3</v>
      </c>
      <c r="X182" s="36"/>
      <c r="Y182" s="36"/>
      <c r="Z182" s="36">
        <v>4</v>
      </c>
      <c r="AA182" s="36"/>
      <c r="AB182" s="36"/>
      <c r="AC182" s="36">
        <v>5</v>
      </c>
      <c r="AD182" s="36"/>
      <c r="AE182" s="36"/>
      <c r="AF182" s="36">
        <v>6</v>
      </c>
      <c r="AG182" s="36"/>
      <c r="AH182" s="36"/>
      <c r="AI182" s="36">
        <v>7</v>
      </c>
      <c r="AJ182" s="36"/>
      <c r="AK182" s="36"/>
      <c r="AL182" s="36">
        <v>8</v>
      </c>
      <c r="AM182" s="36"/>
      <c r="AN182" s="36"/>
      <c r="AO182" s="36">
        <v>9</v>
      </c>
      <c r="AP182" s="36"/>
      <c r="AQ182" s="36"/>
      <c r="AR182" s="36">
        <v>10</v>
      </c>
      <c r="AS182" s="36"/>
      <c r="AT182" s="36"/>
      <c r="AU182" s="36">
        <v>11</v>
      </c>
      <c r="AV182" s="36"/>
      <c r="AW182" s="36"/>
      <c r="AX182" s="36">
        <v>12</v>
      </c>
      <c r="AY182" s="36"/>
      <c r="AZ182" s="36"/>
      <c r="BA182" s="36">
        <v>13</v>
      </c>
      <c r="BB182" s="36"/>
      <c r="BC182" s="36"/>
      <c r="BD182" s="36">
        <v>14</v>
      </c>
      <c r="BE182" s="36"/>
      <c r="BF182" s="36"/>
      <c r="BG182" s="36">
        <v>15</v>
      </c>
      <c r="BH182" s="36"/>
      <c r="BI182" s="36"/>
      <c r="BJ182" s="36">
        <v>16</v>
      </c>
      <c r="BK182" s="36"/>
      <c r="BL182" s="36"/>
    </row>
    <row r="183" spans="1:79" s="1" customFormat="1" ht="12.75" hidden="1" customHeight="1">
      <c r="A183" s="33" t="s">
        <v>69</v>
      </c>
      <c r="B183" s="34"/>
      <c r="C183" s="34"/>
      <c r="D183" s="33" t="s">
        <v>57</v>
      </c>
      <c r="E183" s="34"/>
      <c r="F183" s="34"/>
      <c r="G183" s="34"/>
      <c r="H183" s="34"/>
      <c r="I183" s="34"/>
      <c r="J183" s="34"/>
      <c r="K183" s="34"/>
      <c r="L183" s="34"/>
      <c r="M183" s="34"/>
      <c r="N183" s="34"/>
      <c r="O183" s="34"/>
      <c r="P183" s="34"/>
      <c r="Q183" s="34"/>
      <c r="R183" s="34"/>
      <c r="S183" s="34"/>
      <c r="T183" s="34"/>
      <c r="U183" s="34"/>
      <c r="V183" s="35"/>
      <c r="W183" s="38" t="s">
        <v>72</v>
      </c>
      <c r="X183" s="38"/>
      <c r="Y183" s="38"/>
      <c r="Z183" s="38" t="s">
        <v>73</v>
      </c>
      <c r="AA183" s="38"/>
      <c r="AB183" s="38"/>
      <c r="AC183" s="37" t="s">
        <v>74</v>
      </c>
      <c r="AD183" s="37"/>
      <c r="AE183" s="37"/>
      <c r="AF183" s="37" t="s">
        <v>75</v>
      </c>
      <c r="AG183" s="37"/>
      <c r="AH183" s="37"/>
      <c r="AI183" s="38" t="s">
        <v>76</v>
      </c>
      <c r="AJ183" s="38"/>
      <c r="AK183" s="38"/>
      <c r="AL183" s="38" t="s">
        <v>77</v>
      </c>
      <c r="AM183" s="38"/>
      <c r="AN183" s="38"/>
      <c r="AO183" s="37" t="s">
        <v>104</v>
      </c>
      <c r="AP183" s="37"/>
      <c r="AQ183" s="37"/>
      <c r="AR183" s="37" t="s">
        <v>78</v>
      </c>
      <c r="AS183" s="37"/>
      <c r="AT183" s="37"/>
      <c r="AU183" s="38" t="s">
        <v>105</v>
      </c>
      <c r="AV183" s="38"/>
      <c r="AW183" s="38"/>
      <c r="AX183" s="37" t="s">
        <v>106</v>
      </c>
      <c r="AY183" s="37"/>
      <c r="AZ183" s="37"/>
      <c r="BA183" s="38" t="s">
        <v>107</v>
      </c>
      <c r="BB183" s="38"/>
      <c r="BC183" s="38"/>
      <c r="BD183" s="37" t="s">
        <v>108</v>
      </c>
      <c r="BE183" s="37"/>
      <c r="BF183" s="37"/>
      <c r="BG183" s="38" t="s">
        <v>109</v>
      </c>
      <c r="BH183" s="38"/>
      <c r="BI183" s="38"/>
      <c r="BJ183" s="37" t="s">
        <v>110</v>
      </c>
      <c r="BK183" s="37"/>
      <c r="BL183" s="37"/>
      <c r="CA183" s="1" t="s">
        <v>103</v>
      </c>
    </row>
    <row r="184" spans="1:79" s="98" customFormat="1" ht="12.75" customHeight="1">
      <c r="A184" s="88">
        <v>1</v>
      </c>
      <c r="B184" s="89"/>
      <c r="C184" s="89"/>
      <c r="D184" s="91" t="s">
        <v>297</v>
      </c>
      <c r="E184" s="92"/>
      <c r="F184" s="92"/>
      <c r="G184" s="92"/>
      <c r="H184" s="92"/>
      <c r="I184" s="92"/>
      <c r="J184" s="92"/>
      <c r="K184" s="92"/>
      <c r="L184" s="92"/>
      <c r="M184" s="92"/>
      <c r="N184" s="92"/>
      <c r="O184" s="92"/>
      <c r="P184" s="92"/>
      <c r="Q184" s="92"/>
      <c r="R184" s="92"/>
      <c r="S184" s="92"/>
      <c r="T184" s="92"/>
      <c r="U184" s="92"/>
      <c r="V184" s="93"/>
      <c r="W184" s="118">
        <v>0</v>
      </c>
      <c r="X184" s="118"/>
      <c r="Y184" s="118"/>
      <c r="Z184" s="118">
        <v>0</v>
      </c>
      <c r="AA184" s="118"/>
      <c r="AB184" s="118"/>
      <c r="AC184" s="118">
        <v>0</v>
      </c>
      <c r="AD184" s="118"/>
      <c r="AE184" s="118"/>
      <c r="AF184" s="118">
        <v>0</v>
      </c>
      <c r="AG184" s="118"/>
      <c r="AH184" s="118"/>
      <c r="AI184" s="118">
        <v>0</v>
      </c>
      <c r="AJ184" s="118"/>
      <c r="AK184" s="118"/>
      <c r="AL184" s="118">
        <v>0</v>
      </c>
      <c r="AM184" s="118"/>
      <c r="AN184" s="118"/>
      <c r="AO184" s="118">
        <v>0</v>
      </c>
      <c r="AP184" s="118"/>
      <c r="AQ184" s="118"/>
      <c r="AR184" s="118">
        <v>0</v>
      </c>
      <c r="AS184" s="118"/>
      <c r="AT184" s="118"/>
      <c r="AU184" s="118">
        <v>3</v>
      </c>
      <c r="AV184" s="118"/>
      <c r="AW184" s="118"/>
      <c r="AX184" s="118">
        <v>0</v>
      </c>
      <c r="AY184" s="118"/>
      <c r="AZ184" s="118"/>
      <c r="BA184" s="118">
        <v>3</v>
      </c>
      <c r="BB184" s="118"/>
      <c r="BC184" s="118"/>
      <c r="BD184" s="118">
        <v>0</v>
      </c>
      <c r="BE184" s="118"/>
      <c r="BF184" s="118"/>
      <c r="BG184" s="118">
        <v>3</v>
      </c>
      <c r="BH184" s="118"/>
      <c r="BI184" s="118"/>
      <c r="BJ184" s="118">
        <v>0</v>
      </c>
      <c r="BK184" s="118"/>
      <c r="BL184" s="118"/>
      <c r="CA184" s="98" t="s">
        <v>43</v>
      </c>
    </row>
    <row r="185" spans="1:79" s="98" customFormat="1" ht="12.75" customHeight="1">
      <c r="A185" s="88">
        <v>2</v>
      </c>
      <c r="B185" s="89"/>
      <c r="C185" s="89"/>
      <c r="D185" s="91" t="s">
        <v>298</v>
      </c>
      <c r="E185" s="92"/>
      <c r="F185" s="92"/>
      <c r="G185" s="92"/>
      <c r="H185" s="92"/>
      <c r="I185" s="92"/>
      <c r="J185" s="92"/>
      <c r="K185" s="92"/>
      <c r="L185" s="92"/>
      <c r="M185" s="92"/>
      <c r="N185" s="92"/>
      <c r="O185" s="92"/>
      <c r="P185" s="92"/>
      <c r="Q185" s="92"/>
      <c r="R185" s="92"/>
      <c r="S185" s="92"/>
      <c r="T185" s="92"/>
      <c r="U185" s="92"/>
      <c r="V185" s="93"/>
      <c r="W185" s="118">
        <v>0</v>
      </c>
      <c r="X185" s="118"/>
      <c r="Y185" s="118"/>
      <c r="Z185" s="118">
        <v>0</v>
      </c>
      <c r="AA185" s="118"/>
      <c r="AB185" s="118"/>
      <c r="AC185" s="118">
        <v>0</v>
      </c>
      <c r="AD185" s="118"/>
      <c r="AE185" s="118"/>
      <c r="AF185" s="118">
        <v>0</v>
      </c>
      <c r="AG185" s="118"/>
      <c r="AH185" s="118"/>
      <c r="AI185" s="118">
        <v>0</v>
      </c>
      <c r="AJ185" s="118"/>
      <c r="AK185" s="118"/>
      <c r="AL185" s="118">
        <v>0</v>
      </c>
      <c r="AM185" s="118"/>
      <c r="AN185" s="118"/>
      <c r="AO185" s="118">
        <v>0</v>
      </c>
      <c r="AP185" s="118"/>
      <c r="AQ185" s="118"/>
      <c r="AR185" s="118">
        <v>0</v>
      </c>
      <c r="AS185" s="118"/>
      <c r="AT185" s="118"/>
      <c r="AU185" s="118">
        <v>1</v>
      </c>
      <c r="AV185" s="118"/>
      <c r="AW185" s="118"/>
      <c r="AX185" s="118">
        <v>0</v>
      </c>
      <c r="AY185" s="118"/>
      <c r="AZ185" s="118"/>
      <c r="BA185" s="118">
        <v>1</v>
      </c>
      <c r="BB185" s="118"/>
      <c r="BC185" s="118"/>
      <c r="BD185" s="118">
        <v>0</v>
      </c>
      <c r="BE185" s="118"/>
      <c r="BF185" s="118"/>
      <c r="BG185" s="118">
        <v>1</v>
      </c>
      <c r="BH185" s="118"/>
      <c r="BI185" s="118"/>
      <c r="BJ185" s="118">
        <v>0</v>
      </c>
      <c r="BK185" s="118"/>
      <c r="BL185" s="118"/>
    </row>
    <row r="186" spans="1:79" s="98" customFormat="1" ht="12.75" customHeight="1">
      <c r="A186" s="88">
        <v>3</v>
      </c>
      <c r="B186" s="89"/>
      <c r="C186" s="89"/>
      <c r="D186" s="91" t="s">
        <v>299</v>
      </c>
      <c r="E186" s="92"/>
      <c r="F186" s="92"/>
      <c r="G186" s="92"/>
      <c r="H186" s="92"/>
      <c r="I186" s="92"/>
      <c r="J186" s="92"/>
      <c r="K186" s="92"/>
      <c r="L186" s="92"/>
      <c r="M186" s="92"/>
      <c r="N186" s="92"/>
      <c r="O186" s="92"/>
      <c r="P186" s="92"/>
      <c r="Q186" s="92"/>
      <c r="R186" s="92"/>
      <c r="S186" s="92"/>
      <c r="T186" s="92"/>
      <c r="U186" s="92"/>
      <c r="V186" s="93"/>
      <c r="W186" s="118">
        <v>0</v>
      </c>
      <c r="X186" s="118"/>
      <c r="Y186" s="118"/>
      <c r="Z186" s="118">
        <v>0</v>
      </c>
      <c r="AA186" s="118"/>
      <c r="AB186" s="118"/>
      <c r="AC186" s="118">
        <v>0</v>
      </c>
      <c r="AD186" s="118"/>
      <c r="AE186" s="118"/>
      <c r="AF186" s="118">
        <v>0</v>
      </c>
      <c r="AG186" s="118"/>
      <c r="AH186" s="118"/>
      <c r="AI186" s="118">
        <v>0</v>
      </c>
      <c r="AJ186" s="118"/>
      <c r="AK186" s="118"/>
      <c r="AL186" s="118">
        <v>0</v>
      </c>
      <c r="AM186" s="118"/>
      <c r="AN186" s="118"/>
      <c r="AO186" s="118">
        <v>0</v>
      </c>
      <c r="AP186" s="118"/>
      <c r="AQ186" s="118"/>
      <c r="AR186" s="118">
        <v>0</v>
      </c>
      <c r="AS186" s="118"/>
      <c r="AT186" s="118"/>
      <c r="AU186" s="118">
        <v>20</v>
      </c>
      <c r="AV186" s="118"/>
      <c r="AW186" s="118"/>
      <c r="AX186" s="118">
        <v>0</v>
      </c>
      <c r="AY186" s="118"/>
      <c r="AZ186" s="118"/>
      <c r="BA186" s="118">
        <v>20</v>
      </c>
      <c r="BB186" s="118"/>
      <c r="BC186" s="118"/>
      <c r="BD186" s="118">
        <v>0</v>
      </c>
      <c r="BE186" s="118"/>
      <c r="BF186" s="118"/>
      <c r="BG186" s="118">
        <v>20</v>
      </c>
      <c r="BH186" s="118"/>
      <c r="BI186" s="118"/>
      <c r="BJ186" s="118">
        <v>0</v>
      </c>
      <c r="BK186" s="118"/>
      <c r="BL186" s="118"/>
    </row>
    <row r="187" spans="1:79" s="6" customFormat="1" ht="12.75" customHeight="1">
      <c r="A187" s="86">
        <v>4</v>
      </c>
      <c r="B187" s="84"/>
      <c r="C187" s="84"/>
      <c r="D187" s="99" t="s">
        <v>204</v>
      </c>
      <c r="E187" s="100"/>
      <c r="F187" s="100"/>
      <c r="G187" s="100"/>
      <c r="H187" s="100"/>
      <c r="I187" s="100"/>
      <c r="J187" s="100"/>
      <c r="K187" s="100"/>
      <c r="L187" s="100"/>
      <c r="M187" s="100"/>
      <c r="N187" s="100"/>
      <c r="O187" s="100"/>
      <c r="P187" s="100"/>
      <c r="Q187" s="100"/>
      <c r="R187" s="100"/>
      <c r="S187" s="100"/>
      <c r="T187" s="100"/>
      <c r="U187" s="100"/>
      <c r="V187" s="101"/>
      <c r="W187" s="111">
        <v>0</v>
      </c>
      <c r="X187" s="111"/>
      <c r="Y187" s="111"/>
      <c r="Z187" s="111">
        <v>0</v>
      </c>
      <c r="AA187" s="111"/>
      <c r="AB187" s="111"/>
      <c r="AC187" s="111">
        <v>0</v>
      </c>
      <c r="AD187" s="111"/>
      <c r="AE187" s="111"/>
      <c r="AF187" s="111">
        <v>0</v>
      </c>
      <c r="AG187" s="111"/>
      <c r="AH187" s="111"/>
      <c r="AI187" s="111">
        <v>0</v>
      </c>
      <c r="AJ187" s="111"/>
      <c r="AK187" s="111"/>
      <c r="AL187" s="111">
        <v>0</v>
      </c>
      <c r="AM187" s="111"/>
      <c r="AN187" s="111"/>
      <c r="AO187" s="111">
        <v>0</v>
      </c>
      <c r="AP187" s="111"/>
      <c r="AQ187" s="111"/>
      <c r="AR187" s="111">
        <v>0</v>
      </c>
      <c r="AS187" s="111"/>
      <c r="AT187" s="111"/>
      <c r="AU187" s="111">
        <v>24</v>
      </c>
      <c r="AV187" s="111"/>
      <c r="AW187" s="111"/>
      <c r="AX187" s="111">
        <v>0</v>
      </c>
      <c r="AY187" s="111"/>
      <c r="AZ187" s="111"/>
      <c r="BA187" s="111">
        <v>24</v>
      </c>
      <c r="BB187" s="111"/>
      <c r="BC187" s="111"/>
      <c r="BD187" s="111">
        <v>0</v>
      </c>
      <c r="BE187" s="111"/>
      <c r="BF187" s="111"/>
      <c r="BG187" s="111">
        <v>24</v>
      </c>
      <c r="BH187" s="111"/>
      <c r="BI187" s="111"/>
      <c r="BJ187" s="111">
        <v>0</v>
      </c>
      <c r="BK187" s="111"/>
      <c r="BL187" s="111"/>
    </row>
    <row r="188" spans="1:79" s="98" customFormat="1" ht="25.5" customHeight="1">
      <c r="A188" s="88">
        <v>5</v>
      </c>
      <c r="B188" s="89"/>
      <c r="C188" s="89"/>
      <c r="D188" s="91" t="s">
        <v>205</v>
      </c>
      <c r="E188" s="92"/>
      <c r="F188" s="92"/>
      <c r="G188" s="92"/>
      <c r="H188" s="92"/>
      <c r="I188" s="92"/>
      <c r="J188" s="92"/>
      <c r="K188" s="92"/>
      <c r="L188" s="92"/>
      <c r="M188" s="92"/>
      <c r="N188" s="92"/>
      <c r="O188" s="92"/>
      <c r="P188" s="92"/>
      <c r="Q188" s="92"/>
      <c r="R188" s="92"/>
      <c r="S188" s="92"/>
      <c r="T188" s="92"/>
      <c r="U188" s="92"/>
      <c r="V188" s="93"/>
      <c r="W188" s="118" t="s">
        <v>173</v>
      </c>
      <c r="X188" s="118"/>
      <c r="Y188" s="118"/>
      <c r="Z188" s="118" t="s">
        <v>173</v>
      </c>
      <c r="AA188" s="118"/>
      <c r="AB188" s="118"/>
      <c r="AC188" s="118"/>
      <c r="AD188" s="118"/>
      <c r="AE188" s="118"/>
      <c r="AF188" s="118"/>
      <c r="AG188" s="118"/>
      <c r="AH188" s="118"/>
      <c r="AI188" s="118" t="s">
        <v>173</v>
      </c>
      <c r="AJ188" s="118"/>
      <c r="AK188" s="118"/>
      <c r="AL188" s="118" t="s">
        <v>173</v>
      </c>
      <c r="AM188" s="118"/>
      <c r="AN188" s="118"/>
      <c r="AO188" s="118"/>
      <c r="AP188" s="118"/>
      <c r="AQ188" s="118"/>
      <c r="AR188" s="118"/>
      <c r="AS188" s="118"/>
      <c r="AT188" s="118"/>
      <c r="AU188" s="118" t="s">
        <v>173</v>
      </c>
      <c r="AV188" s="118"/>
      <c r="AW188" s="118"/>
      <c r="AX188" s="118"/>
      <c r="AY188" s="118"/>
      <c r="AZ188" s="118"/>
      <c r="BA188" s="118" t="s">
        <v>173</v>
      </c>
      <c r="BB188" s="118"/>
      <c r="BC188" s="118"/>
      <c r="BD188" s="118"/>
      <c r="BE188" s="118"/>
      <c r="BF188" s="118"/>
      <c r="BG188" s="118" t="s">
        <v>173</v>
      </c>
      <c r="BH188" s="118"/>
      <c r="BI188" s="118"/>
      <c r="BJ188" s="118"/>
      <c r="BK188" s="118"/>
      <c r="BL188" s="118"/>
    </row>
    <row r="191" spans="1:79" ht="14.25" customHeight="1">
      <c r="A191" s="42" t="s">
        <v>153</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4.25" customHeight="1">
      <c r="A192" s="42" t="s">
        <v>236</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row>
    <row r="193" spans="1:79" ht="15" customHeight="1">
      <c r="A193" s="40" t="s">
        <v>219</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row>
    <row r="194" spans="1:79" ht="15" customHeight="1">
      <c r="A194" s="36" t="s">
        <v>6</v>
      </c>
      <c r="B194" s="36"/>
      <c r="C194" s="36"/>
      <c r="D194" s="36"/>
      <c r="E194" s="36"/>
      <c r="F194" s="36"/>
      <c r="G194" s="36" t="s">
        <v>126</v>
      </c>
      <c r="H194" s="36"/>
      <c r="I194" s="36"/>
      <c r="J194" s="36"/>
      <c r="K194" s="36"/>
      <c r="L194" s="36"/>
      <c r="M194" s="36"/>
      <c r="N194" s="36"/>
      <c r="O194" s="36"/>
      <c r="P194" s="36"/>
      <c r="Q194" s="36"/>
      <c r="R194" s="36"/>
      <c r="S194" s="36"/>
      <c r="T194" s="36" t="s">
        <v>13</v>
      </c>
      <c r="U194" s="36"/>
      <c r="V194" s="36"/>
      <c r="W194" s="36"/>
      <c r="X194" s="36"/>
      <c r="Y194" s="36"/>
      <c r="Z194" s="36"/>
      <c r="AA194" s="30" t="s">
        <v>220</v>
      </c>
      <c r="AB194" s="74"/>
      <c r="AC194" s="74"/>
      <c r="AD194" s="74"/>
      <c r="AE194" s="74"/>
      <c r="AF194" s="74"/>
      <c r="AG194" s="74"/>
      <c r="AH194" s="74"/>
      <c r="AI194" s="74"/>
      <c r="AJ194" s="74"/>
      <c r="AK194" s="74"/>
      <c r="AL194" s="74"/>
      <c r="AM194" s="74"/>
      <c r="AN194" s="74"/>
      <c r="AO194" s="75"/>
      <c r="AP194" s="30" t="s">
        <v>223</v>
      </c>
      <c r="AQ194" s="31"/>
      <c r="AR194" s="31"/>
      <c r="AS194" s="31"/>
      <c r="AT194" s="31"/>
      <c r="AU194" s="31"/>
      <c r="AV194" s="31"/>
      <c r="AW194" s="31"/>
      <c r="AX194" s="31"/>
      <c r="AY194" s="31"/>
      <c r="AZ194" s="31"/>
      <c r="BA194" s="31"/>
      <c r="BB194" s="31"/>
      <c r="BC194" s="31"/>
      <c r="BD194" s="32"/>
      <c r="BE194" s="30" t="s">
        <v>230</v>
      </c>
      <c r="BF194" s="31"/>
      <c r="BG194" s="31"/>
      <c r="BH194" s="31"/>
      <c r="BI194" s="31"/>
      <c r="BJ194" s="31"/>
      <c r="BK194" s="31"/>
      <c r="BL194" s="31"/>
      <c r="BM194" s="31"/>
      <c r="BN194" s="31"/>
      <c r="BO194" s="31"/>
      <c r="BP194" s="31"/>
      <c r="BQ194" s="31"/>
      <c r="BR194" s="31"/>
      <c r="BS194" s="32"/>
    </row>
    <row r="195" spans="1:79" ht="32.1"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t="s">
        <v>4</v>
      </c>
      <c r="AB195" s="36"/>
      <c r="AC195" s="36"/>
      <c r="AD195" s="36"/>
      <c r="AE195" s="36"/>
      <c r="AF195" s="36" t="s">
        <v>3</v>
      </c>
      <c r="AG195" s="36"/>
      <c r="AH195" s="36"/>
      <c r="AI195" s="36"/>
      <c r="AJ195" s="36"/>
      <c r="AK195" s="36" t="s">
        <v>89</v>
      </c>
      <c r="AL195" s="36"/>
      <c r="AM195" s="36"/>
      <c r="AN195" s="36"/>
      <c r="AO195" s="36"/>
      <c r="AP195" s="36" t="s">
        <v>4</v>
      </c>
      <c r="AQ195" s="36"/>
      <c r="AR195" s="36"/>
      <c r="AS195" s="36"/>
      <c r="AT195" s="36"/>
      <c r="AU195" s="36" t="s">
        <v>3</v>
      </c>
      <c r="AV195" s="36"/>
      <c r="AW195" s="36"/>
      <c r="AX195" s="36"/>
      <c r="AY195" s="36"/>
      <c r="AZ195" s="36" t="s">
        <v>96</v>
      </c>
      <c r="BA195" s="36"/>
      <c r="BB195" s="36"/>
      <c r="BC195" s="36"/>
      <c r="BD195" s="36"/>
      <c r="BE195" s="36" t="s">
        <v>4</v>
      </c>
      <c r="BF195" s="36"/>
      <c r="BG195" s="36"/>
      <c r="BH195" s="36"/>
      <c r="BI195" s="36"/>
      <c r="BJ195" s="36" t="s">
        <v>3</v>
      </c>
      <c r="BK195" s="36"/>
      <c r="BL195" s="36"/>
      <c r="BM195" s="36"/>
      <c r="BN195" s="36"/>
      <c r="BO195" s="36" t="s">
        <v>127</v>
      </c>
      <c r="BP195" s="36"/>
      <c r="BQ195" s="36"/>
      <c r="BR195" s="36"/>
      <c r="BS195" s="36"/>
    </row>
    <row r="196" spans="1:79" ht="15" customHeight="1">
      <c r="A196" s="36">
        <v>1</v>
      </c>
      <c r="B196" s="36"/>
      <c r="C196" s="36"/>
      <c r="D196" s="36"/>
      <c r="E196" s="36"/>
      <c r="F196" s="36"/>
      <c r="G196" s="36">
        <v>2</v>
      </c>
      <c r="H196" s="36"/>
      <c r="I196" s="36"/>
      <c r="J196" s="36"/>
      <c r="K196" s="36"/>
      <c r="L196" s="36"/>
      <c r="M196" s="36"/>
      <c r="N196" s="36"/>
      <c r="O196" s="36"/>
      <c r="P196" s="36"/>
      <c r="Q196" s="36"/>
      <c r="R196" s="36"/>
      <c r="S196" s="36"/>
      <c r="T196" s="36">
        <v>3</v>
      </c>
      <c r="U196" s="36"/>
      <c r="V196" s="36"/>
      <c r="W196" s="36"/>
      <c r="X196" s="36"/>
      <c r="Y196" s="36"/>
      <c r="Z196" s="36"/>
      <c r="AA196" s="36">
        <v>4</v>
      </c>
      <c r="AB196" s="36"/>
      <c r="AC196" s="36"/>
      <c r="AD196" s="36"/>
      <c r="AE196" s="36"/>
      <c r="AF196" s="36">
        <v>5</v>
      </c>
      <c r="AG196" s="36"/>
      <c r="AH196" s="36"/>
      <c r="AI196" s="36"/>
      <c r="AJ196" s="36"/>
      <c r="AK196" s="36">
        <v>6</v>
      </c>
      <c r="AL196" s="36"/>
      <c r="AM196" s="36"/>
      <c r="AN196" s="36"/>
      <c r="AO196" s="36"/>
      <c r="AP196" s="36">
        <v>7</v>
      </c>
      <c r="AQ196" s="36"/>
      <c r="AR196" s="36"/>
      <c r="AS196" s="36"/>
      <c r="AT196" s="36"/>
      <c r="AU196" s="36">
        <v>8</v>
      </c>
      <c r="AV196" s="36"/>
      <c r="AW196" s="36"/>
      <c r="AX196" s="36"/>
      <c r="AY196" s="36"/>
      <c r="AZ196" s="36">
        <v>9</v>
      </c>
      <c r="BA196" s="36"/>
      <c r="BB196" s="36"/>
      <c r="BC196" s="36"/>
      <c r="BD196" s="36"/>
      <c r="BE196" s="36">
        <v>10</v>
      </c>
      <c r="BF196" s="36"/>
      <c r="BG196" s="36"/>
      <c r="BH196" s="36"/>
      <c r="BI196" s="36"/>
      <c r="BJ196" s="36">
        <v>11</v>
      </c>
      <c r="BK196" s="36"/>
      <c r="BL196" s="36"/>
      <c r="BM196" s="36"/>
      <c r="BN196" s="36"/>
      <c r="BO196" s="36">
        <v>12</v>
      </c>
      <c r="BP196" s="36"/>
      <c r="BQ196" s="36"/>
      <c r="BR196" s="36"/>
      <c r="BS196" s="36"/>
    </row>
    <row r="197" spans="1:79" s="1" customFormat="1" ht="15" hidden="1" customHeight="1">
      <c r="A197" s="38" t="s">
        <v>69</v>
      </c>
      <c r="B197" s="38"/>
      <c r="C197" s="38"/>
      <c r="D197" s="38"/>
      <c r="E197" s="38"/>
      <c r="F197" s="38"/>
      <c r="G197" s="72" t="s">
        <v>57</v>
      </c>
      <c r="H197" s="72"/>
      <c r="I197" s="72"/>
      <c r="J197" s="72"/>
      <c r="K197" s="72"/>
      <c r="L197" s="72"/>
      <c r="M197" s="72"/>
      <c r="N197" s="72"/>
      <c r="O197" s="72"/>
      <c r="P197" s="72"/>
      <c r="Q197" s="72"/>
      <c r="R197" s="72"/>
      <c r="S197" s="72"/>
      <c r="T197" s="72" t="s">
        <v>79</v>
      </c>
      <c r="U197" s="72"/>
      <c r="V197" s="72"/>
      <c r="W197" s="72"/>
      <c r="X197" s="72"/>
      <c r="Y197" s="72"/>
      <c r="Z197" s="72"/>
      <c r="AA197" s="37" t="s">
        <v>65</v>
      </c>
      <c r="AB197" s="37"/>
      <c r="AC197" s="37"/>
      <c r="AD197" s="37"/>
      <c r="AE197" s="37"/>
      <c r="AF197" s="37" t="s">
        <v>66</v>
      </c>
      <c r="AG197" s="37"/>
      <c r="AH197" s="37"/>
      <c r="AI197" s="37"/>
      <c r="AJ197" s="37"/>
      <c r="AK197" s="44" t="s">
        <v>122</v>
      </c>
      <c r="AL197" s="44"/>
      <c r="AM197" s="44"/>
      <c r="AN197" s="44"/>
      <c r="AO197" s="44"/>
      <c r="AP197" s="37" t="s">
        <v>67</v>
      </c>
      <c r="AQ197" s="37"/>
      <c r="AR197" s="37"/>
      <c r="AS197" s="37"/>
      <c r="AT197" s="37"/>
      <c r="AU197" s="37" t="s">
        <v>68</v>
      </c>
      <c r="AV197" s="37"/>
      <c r="AW197" s="37"/>
      <c r="AX197" s="37"/>
      <c r="AY197" s="37"/>
      <c r="AZ197" s="44" t="s">
        <v>122</v>
      </c>
      <c r="BA197" s="44"/>
      <c r="BB197" s="44"/>
      <c r="BC197" s="44"/>
      <c r="BD197" s="44"/>
      <c r="BE197" s="37" t="s">
        <v>58</v>
      </c>
      <c r="BF197" s="37"/>
      <c r="BG197" s="37"/>
      <c r="BH197" s="37"/>
      <c r="BI197" s="37"/>
      <c r="BJ197" s="37" t="s">
        <v>59</v>
      </c>
      <c r="BK197" s="37"/>
      <c r="BL197" s="37"/>
      <c r="BM197" s="37"/>
      <c r="BN197" s="37"/>
      <c r="BO197" s="44" t="s">
        <v>122</v>
      </c>
      <c r="BP197" s="44"/>
      <c r="BQ197" s="44"/>
      <c r="BR197" s="44"/>
      <c r="BS197" s="44"/>
      <c r="CA197" s="1" t="s">
        <v>44</v>
      </c>
    </row>
    <row r="198" spans="1:79" s="6" customFormat="1" ht="12.75" customHeight="1">
      <c r="A198" s="87"/>
      <c r="B198" s="87"/>
      <c r="C198" s="87"/>
      <c r="D198" s="87"/>
      <c r="E198" s="87"/>
      <c r="F198" s="87"/>
      <c r="G198" s="121" t="s">
        <v>147</v>
      </c>
      <c r="H198" s="121"/>
      <c r="I198" s="121"/>
      <c r="J198" s="121"/>
      <c r="K198" s="121"/>
      <c r="L198" s="121"/>
      <c r="M198" s="121"/>
      <c r="N198" s="121"/>
      <c r="O198" s="121"/>
      <c r="P198" s="121"/>
      <c r="Q198" s="121"/>
      <c r="R198" s="121"/>
      <c r="S198" s="121"/>
      <c r="T198" s="122"/>
      <c r="U198" s="122"/>
      <c r="V198" s="122"/>
      <c r="W198" s="122"/>
      <c r="X198" s="122"/>
      <c r="Y198" s="122"/>
      <c r="Z198" s="122"/>
      <c r="AA198" s="119"/>
      <c r="AB198" s="119"/>
      <c r="AC198" s="119"/>
      <c r="AD198" s="119"/>
      <c r="AE198" s="119"/>
      <c r="AF198" s="119"/>
      <c r="AG198" s="119"/>
      <c r="AH198" s="119"/>
      <c r="AI198" s="119"/>
      <c r="AJ198" s="119"/>
      <c r="AK198" s="119">
        <f>IF(ISNUMBER(AA198),AA198,0)+IF(ISNUMBER(AF198),AF198,0)</f>
        <v>0</v>
      </c>
      <c r="AL198" s="119"/>
      <c r="AM198" s="119"/>
      <c r="AN198" s="119"/>
      <c r="AO198" s="119"/>
      <c r="AP198" s="119"/>
      <c r="AQ198" s="119"/>
      <c r="AR198" s="119"/>
      <c r="AS198" s="119"/>
      <c r="AT198" s="119"/>
      <c r="AU198" s="119"/>
      <c r="AV198" s="119"/>
      <c r="AW198" s="119"/>
      <c r="AX198" s="119"/>
      <c r="AY198" s="119"/>
      <c r="AZ198" s="119">
        <f>IF(ISNUMBER(AP198),AP198,0)+IF(ISNUMBER(AU198),AU198,0)</f>
        <v>0</v>
      </c>
      <c r="BA198" s="119"/>
      <c r="BB198" s="119"/>
      <c r="BC198" s="119"/>
      <c r="BD198" s="119"/>
      <c r="BE198" s="119"/>
      <c r="BF198" s="119"/>
      <c r="BG198" s="119"/>
      <c r="BH198" s="119"/>
      <c r="BI198" s="119"/>
      <c r="BJ198" s="119"/>
      <c r="BK198" s="119"/>
      <c r="BL198" s="119"/>
      <c r="BM198" s="119"/>
      <c r="BN198" s="119"/>
      <c r="BO198" s="119">
        <f>IF(ISNUMBER(BE198),BE198,0)+IF(ISNUMBER(BJ198),BJ198,0)</f>
        <v>0</v>
      </c>
      <c r="BP198" s="119"/>
      <c r="BQ198" s="119"/>
      <c r="BR198" s="119"/>
      <c r="BS198" s="119"/>
      <c r="CA198" s="6" t="s">
        <v>45</v>
      </c>
    </row>
    <row r="200" spans="1:79" ht="13.5" customHeight="1">
      <c r="A200" s="42" t="s">
        <v>252</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c r="A201" s="53" t="s">
        <v>219</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row>
    <row r="202" spans="1:79" ht="15" customHeight="1">
      <c r="A202" s="36" t="s">
        <v>6</v>
      </c>
      <c r="B202" s="36"/>
      <c r="C202" s="36"/>
      <c r="D202" s="36"/>
      <c r="E202" s="36"/>
      <c r="F202" s="36"/>
      <c r="G202" s="36" t="s">
        <v>126</v>
      </c>
      <c r="H202" s="36"/>
      <c r="I202" s="36"/>
      <c r="J202" s="36"/>
      <c r="K202" s="36"/>
      <c r="L202" s="36"/>
      <c r="M202" s="36"/>
      <c r="N202" s="36"/>
      <c r="O202" s="36"/>
      <c r="P202" s="36"/>
      <c r="Q202" s="36"/>
      <c r="R202" s="36"/>
      <c r="S202" s="36"/>
      <c r="T202" s="36" t="s">
        <v>13</v>
      </c>
      <c r="U202" s="36"/>
      <c r="V202" s="36"/>
      <c r="W202" s="36"/>
      <c r="X202" s="36"/>
      <c r="Y202" s="36"/>
      <c r="Z202" s="36"/>
      <c r="AA202" s="30" t="s">
        <v>241</v>
      </c>
      <c r="AB202" s="74"/>
      <c r="AC202" s="74"/>
      <c r="AD202" s="74"/>
      <c r="AE202" s="74"/>
      <c r="AF202" s="74"/>
      <c r="AG202" s="74"/>
      <c r="AH202" s="74"/>
      <c r="AI202" s="74"/>
      <c r="AJ202" s="74"/>
      <c r="AK202" s="74"/>
      <c r="AL202" s="74"/>
      <c r="AM202" s="74"/>
      <c r="AN202" s="74"/>
      <c r="AO202" s="75"/>
      <c r="AP202" s="30" t="s">
        <v>246</v>
      </c>
      <c r="AQ202" s="31"/>
      <c r="AR202" s="31"/>
      <c r="AS202" s="31"/>
      <c r="AT202" s="31"/>
      <c r="AU202" s="31"/>
      <c r="AV202" s="31"/>
      <c r="AW202" s="31"/>
      <c r="AX202" s="31"/>
      <c r="AY202" s="31"/>
      <c r="AZ202" s="31"/>
      <c r="BA202" s="31"/>
      <c r="BB202" s="31"/>
      <c r="BC202" s="31"/>
      <c r="BD202" s="32"/>
    </row>
    <row r="203" spans="1:79" ht="32.1"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t="s">
        <v>4</v>
      </c>
      <c r="AB203" s="36"/>
      <c r="AC203" s="36"/>
      <c r="AD203" s="36"/>
      <c r="AE203" s="36"/>
      <c r="AF203" s="36" t="s">
        <v>3</v>
      </c>
      <c r="AG203" s="36"/>
      <c r="AH203" s="36"/>
      <c r="AI203" s="36"/>
      <c r="AJ203" s="36"/>
      <c r="AK203" s="36" t="s">
        <v>89</v>
      </c>
      <c r="AL203" s="36"/>
      <c r="AM203" s="36"/>
      <c r="AN203" s="36"/>
      <c r="AO203" s="36"/>
      <c r="AP203" s="36" t="s">
        <v>4</v>
      </c>
      <c r="AQ203" s="36"/>
      <c r="AR203" s="36"/>
      <c r="AS203" s="36"/>
      <c r="AT203" s="36"/>
      <c r="AU203" s="36" t="s">
        <v>3</v>
      </c>
      <c r="AV203" s="36"/>
      <c r="AW203" s="36"/>
      <c r="AX203" s="36"/>
      <c r="AY203" s="36"/>
      <c r="AZ203" s="36" t="s">
        <v>96</v>
      </c>
      <c r="BA203" s="36"/>
      <c r="BB203" s="36"/>
      <c r="BC203" s="36"/>
      <c r="BD203" s="36"/>
    </row>
    <row r="204" spans="1:79" ht="15" customHeight="1">
      <c r="A204" s="36">
        <v>1</v>
      </c>
      <c r="B204" s="36"/>
      <c r="C204" s="36"/>
      <c r="D204" s="36"/>
      <c r="E204" s="36"/>
      <c r="F204" s="36"/>
      <c r="G204" s="36">
        <v>2</v>
      </c>
      <c r="H204" s="36"/>
      <c r="I204" s="36"/>
      <c r="J204" s="36"/>
      <c r="K204" s="36"/>
      <c r="L204" s="36"/>
      <c r="M204" s="36"/>
      <c r="N204" s="36"/>
      <c r="O204" s="36"/>
      <c r="P204" s="36"/>
      <c r="Q204" s="36"/>
      <c r="R204" s="36"/>
      <c r="S204" s="36"/>
      <c r="T204" s="36">
        <v>3</v>
      </c>
      <c r="U204" s="36"/>
      <c r="V204" s="36"/>
      <c r="W204" s="36"/>
      <c r="X204" s="36"/>
      <c r="Y204" s="36"/>
      <c r="Z204" s="36"/>
      <c r="AA204" s="36">
        <v>4</v>
      </c>
      <c r="AB204" s="36"/>
      <c r="AC204" s="36"/>
      <c r="AD204" s="36"/>
      <c r="AE204" s="36"/>
      <c r="AF204" s="36">
        <v>5</v>
      </c>
      <c r="AG204" s="36"/>
      <c r="AH204" s="36"/>
      <c r="AI204" s="36"/>
      <c r="AJ204" s="36"/>
      <c r="AK204" s="36">
        <v>6</v>
      </c>
      <c r="AL204" s="36"/>
      <c r="AM204" s="36"/>
      <c r="AN204" s="36"/>
      <c r="AO204" s="36"/>
      <c r="AP204" s="36">
        <v>7</v>
      </c>
      <c r="AQ204" s="36"/>
      <c r="AR204" s="36"/>
      <c r="AS204" s="36"/>
      <c r="AT204" s="36"/>
      <c r="AU204" s="36">
        <v>8</v>
      </c>
      <c r="AV204" s="36"/>
      <c r="AW204" s="36"/>
      <c r="AX204" s="36"/>
      <c r="AY204" s="36"/>
      <c r="AZ204" s="36">
        <v>9</v>
      </c>
      <c r="BA204" s="36"/>
      <c r="BB204" s="36"/>
      <c r="BC204" s="36"/>
      <c r="BD204" s="36"/>
    </row>
    <row r="205" spans="1:79" s="1" customFormat="1" ht="12" hidden="1" customHeight="1">
      <c r="A205" s="38" t="s">
        <v>69</v>
      </c>
      <c r="B205" s="38"/>
      <c r="C205" s="38"/>
      <c r="D205" s="38"/>
      <c r="E205" s="38"/>
      <c r="F205" s="38"/>
      <c r="G205" s="72" t="s">
        <v>57</v>
      </c>
      <c r="H205" s="72"/>
      <c r="I205" s="72"/>
      <c r="J205" s="72"/>
      <c r="K205" s="72"/>
      <c r="L205" s="72"/>
      <c r="M205" s="72"/>
      <c r="N205" s="72"/>
      <c r="O205" s="72"/>
      <c r="P205" s="72"/>
      <c r="Q205" s="72"/>
      <c r="R205" s="72"/>
      <c r="S205" s="72"/>
      <c r="T205" s="72" t="s">
        <v>79</v>
      </c>
      <c r="U205" s="72"/>
      <c r="V205" s="72"/>
      <c r="W205" s="72"/>
      <c r="X205" s="72"/>
      <c r="Y205" s="72"/>
      <c r="Z205" s="72"/>
      <c r="AA205" s="37" t="s">
        <v>60</v>
      </c>
      <c r="AB205" s="37"/>
      <c r="AC205" s="37"/>
      <c r="AD205" s="37"/>
      <c r="AE205" s="37"/>
      <c r="AF205" s="37" t="s">
        <v>61</v>
      </c>
      <c r="AG205" s="37"/>
      <c r="AH205" s="37"/>
      <c r="AI205" s="37"/>
      <c r="AJ205" s="37"/>
      <c r="AK205" s="44" t="s">
        <v>122</v>
      </c>
      <c r="AL205" s="44"/>
      <c r="AM205" s="44"/>
      <c r="AN205" s="44"/>
      <c r="AO205" s="44"/>
      <c r="AP205" s="37" t="s">
        <v>62</v>
      </c>
      <c r="AQ205" s="37"/>
      <c r="AR205" s="37"/>
      <c r="AS205" s="37"/>
      <c r="AT205" s="37"/>
      <c r="AU205" s="37" t="s">
        <v>63</v>
      </c>
      <c r="AV205" s="37"/>
      <c r="AW205" s="37"/>
      <c r="AX205" s="37"/>
      <c r="AY205" s="37"/>
      <c r="AZ205" s="44" t="s">
        <v>122</v>
      </c>
      <c r="BA205" s="44"/>
      <c r="BB205" s="44"/>
      <c r="BC205" s="44"/>
      <c r="BD205" s="44"/>
      <c r="CA205" s="1" t="s">
        <v>46</v>
      </c>
    </row>
    <row r="206" spans="1:79" s="6" customFormat="1">
      <c r="A206" s="87"/>
      <c r="B206" s="87"/>
      <c r="C206" s="87"/>
      <c r="D206" s="87"/>
      <c r="E206" s="87"/>
      <c r="F206" s="87"/>
      <c r="G206" s="121" t="s">
        <v>147</v>
      </c>
      <c r="H206" s="121"/>
      <c r="I206" s="121"/>
      <c r="J206" s="121"/>
      <c r="K206" s="121"/>
      <c r="L206" s="121"/>
      <c r="M206" s="121"/>
      <c r="N206" s="121"/>
      <c r="O206" s="121"/>
      <c r="P206" s="121"/>
      <c r="Q206" s="121"/>
      <c r="R206" s="121"/>
      <c r="S206" s="121"/>
      <c r="T206" s="122"/>
      <c r="U206" s="122"/>
      <c r="V206" s="122"/>
      <c r="W206" s="122"/>
      <c r="X206" s="122"/>
      <c r="Y206" s="122"/>
      <c r="Z206" s="122"/>
      <c r="AA206" s="119"/>
      <c r="AB206" s="119"/>
      <c r="AC206" s="119"/>
      <c r="AD206" s="119"/>
      <c r="AE206" s="119"/>
      <c r="AF206" s="119"/>
      <c r="AG206" s="119"/>
      <c r="AH206" s="119"/>
      <c r="AI206" s="119"/>
      <c r="AJ206" s="119"/>
      <c r="AK206" s="119">
        <f>IF(ISNUMBER(AA206),AA206,0)+IF(ISNUMBER(AF206),AF206,0)</f>
        <v>0</v>
      </c>
      <c r="AL206" s="119"/>
      <c r="AM206" s="119"/>
      <c r="AN206" s="119"/>
      <c r="AO206" s="119"/>
      <c r="AP206" s="119"/>
      <c r="AQ206" s="119"/>
      <c r="AR206" s="119"/>
      <c r="AS206" s="119"/>
      <c r="AT206" s="119"/>
      <c r="AU206" s="119"/>
      <c r="AV206" s="119"/>
      <c r="AW206" s="119"/>
      <c r="AX206" s="119"/>
      <c r="AY206" s="119"/>
      <c r="AZ206" s="119">
        <f>IF(ISNUMBER(AP206),AP206,0)+IF(ISNUMBER(AU206),AU206,0)</f>
        <v>0</v>
      </c>
      <c r="BA206" s="119"/>
      <c r="BB206" s="119"/>
      <c r="BC206" s="119"/>
      <c r="BD206" s="119"/>
      <c r="CA206" s="6" t="s">
        <v>47</v>
      </c>
    </row>
    <row r="209" spans="1:79" ht="14.25" customHeight="1">
      <c r="A209" s="42" t="s">
        <v>253</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79" ht="15" customHeight="1">
      <c r="A210" s="53" t="s">
        <v>219</v>
      </c>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row>
    <row r="211" spans="1:79" ht="23.1" customHeight="1">
      <c r="A211" s="36" t="s">
        <v>128</v>
      </c>
      <c r="B211" s="36"/>
      <c r="C211" s="36"/>
      <c r="D211" s="36"/>
      <c r="E211" s="36"/>
      <c r="F211" s="36"/>
      <c r="G211" s="36"/>
      <c r="H211" s="36"/>
      <c r="I211" s="36"/>
      <c r="J211" s="36"/>
      <c r="K211" s="36"/>
      <c r="L211" s="36"/>
      <c r="M211" s="36"/>
      <c r="N211" s="60" t="s">
        <v>129</v>
      </c>
      <c r="O211" s="61"/>
      <c r="P211" s="61"/>
      <c r="Q211" s="61"/>
      <c r="R211" s="61"/>
      <c r="S211" s="61"/>
      <c r="T211" s="61"/>
      <c r="U211" s="62"/>
      <c r="V211" s="60" t="s">
        <v>130</v>
      </c>
      <c r="W211" s="61"/>
      <c r="X211" s="61"/>
      <c r="Y211" s="61"/>
      <c r="Z211" s="62"/>
      <c r="AA211" s="36" t="s">
        <v>220</v>
      </c>
      <c r="AB211" s="36"/>
      <c r="AC211" s="36"/>
      <c r="AD211" s="36"/>
      <c r="AE211" s="36"/>
      <c r="AF211" s="36"/>
      <c r="AG211" s="36"/>
      <c r="AH211" s="36"/>
      <c r="AI211" s="36"/>
      <c r="AJ211" s="36" t="s">
        <v>223</v>
      </c>
      <c r="AK211" s="36"/>
      <c r="AL211" s="36"/>
      <c r="AM211" s="36"/>
      <c r="AN211" s="36"/>
      <c r="AO211" s="36"/>
      <c r="AP211" s="36"/>
      <c r="AQ211" s="36"/>
      <c r="AR211" s="36"/>
      <c r="AS211" s="36" t="s">
        <v>230</v>
      </c>
      <c r="AT211" s="36"/>
      <c r="AU211" s="36"/>
      <c r="AV211" s="36"/>
      <c r="AW211" s="36"/>
      <c r="AX211" s="36"/>
      <c r="AY211" s="36"/>
      <c r="AZ211" s="36"/>
      <c r="BA211" s="36"/>
      <c r="BB211" s="36" t="s">
        <v>241</v>
      </c>
      <c r="BC211" s="36"/>
      <c r="BD211" s="36"/>
      <c r="BE211" s="36"/>
      <c r="BF211" s="36"/>
      <c r="BG211" s="36"/>
      <c r="BH211" s="36"/>
      <c r="BI211" s="36"/>
      <c r="BJ211" s="36"/>
      <c r="BK211" s="36" t="s">
        <v>246</v>
      </c>
      <c r="BL211" s="36"/>
      <c r="BM211" s="36"/>
      <c r="BN211" s="36"/>
      <c r="BO211" s="36"/>
      <c r="BP211" s="36"/>
      <c r="BQ211" s="36"/>
      <c r="BR211" s="36"/>
      <c r="BS211" s="36"/>
    </row>
    <row r="212" spans="1:79" ht="95.25" customHeight="1">
      <c r="A212" s="36"/>
      <c r="B212" s="36"/>
      <c r="C212" s="36"/>
      <c r="D212" s="36"/>
      <c r="E212" s="36"/>
      <c r="F212" s="36"/>
      <c r="G212" s="36"/>
      <c r="H212" s="36"/>
      <c r="I212" s="36"/>
      <c r="J212" s="36"/>
      <c r="K212" s="36"/>
      <c r="L212" s="36"/>
      <c r="M212" s="36"/>
      <c r="N212" s="63"/>
      <c r="O212" s="64"/>
      <c r="P212" s="64"/>
      <c r="Q212" s="64"/>
      <c r="R212" s="64"/>
      <c r="S212" s="64"/>
      <c r="T212" s="64"/>
      <c r="U212" s="65"/>
      <c r="V212" s="63"/>
      <c r="W212" s="64"/>
      <c r="X212" s="64"/>
      <c r="Y212" s="64"/>
      <c r="Z212" s="65"/>
      <c r="AA212" s="49" t="s">
        <v>133</v>
      </c>
      <c r="AB212" s="49"/>
      <c r="AC212" s="49"/>
      <c r="AD212" s="49"/>
      <c r="AE212" s="49"/>
      <c r="AF212" s="49" t="s">
        <v>134</v>
      </c>
      <c r="AG212" s="49"/>
      <c r="AH212" s="49"/>
      <c r="AI212" s="49"/>
      <c r="AJ212" s="49" t="s">
        <v>133</v>
      </c>
      <c r="AK212" s="49"/>
      <c r="AL212" s="49"/>
      <c r="AM212" s="49"/>
      <c r="AN212" s="49"/>
      <c r="AO212" s="49" t="s">
        <v>134</v>
      </c>
      <c r="AP212" s="49"/>
      <c r="AQ212" s="49"/>
      <c r="AR212" s="49"/>
      <c r="AS212" s="49" t="s">
        <v>133</v>
      </c>
      <c r="AT212" s="49"/>
      <c r="AU212" s="49"/>
      <c r="AV212" s="49"/>
      <c r="AW212" s="49"/>
      <c r="AX212" s="49" t="s">
        <v>134</v>
      </c>
      <c r="AY212" s="49"/>
      <c r="AZ212" s="49"/>
      <c r="BA212" s="49"/>
      <c r="BB212" s="49" t="s">
        <v>133</v>
      </c>
      <c r="BC212" s="49"/>
      <c r="BD212" s="49"/>
      <c r="BE212" s="49"/>
      <c r="BF212" s="49"/>
      <c r="BG212" s="49" t="s">
        <v>134</v>
      </c>
      <c r="BH212" s="49"/>
      <c r="BI212" s="49"/>
      <c r="BJ212" s="49"/>
      <c r="BK212" s="49" t="s">
        <v>133</v>
      </c>
      <c r="BL212" s="49"/>
      <c r="BM212" s="49"/>
      <c r="BN212" s="49"/>
      <c r="BO212" s="49"/>
      <c r="BP212" s="49" t="s">
        <v>134</v>
      </c>
      <c r="BQ212" s="49"/>
      <c r="BR212" s="49"/>
      <c r="BS212" s="49"/>
    </row>
    <row r="213" spans="1:79" ht="15" customHeight="1">
      <c r="A213" s="36">
        <v>1</v>
      </c>
      <c r="B213" s="36"/>
      <c r="C213" s="36"/>
      <c r="D213" s="36"/>
      <c r="E213" s="36"/>
      <c r="F213" s="36"/>
      <c r="G213" s="36"/>
      <c r="H213" s="36"/>
      <c r="I213" s="36"/>
      <c r="J213" s="36"/>
      <c r="K213" s="36"/>
      <c r="L213" s="36"/>
      <c r="M213" s="36"/>
      <c r="N213" s="30">
        <v>2</v>
      </c>
      <c r="O213" s="31"/>
      <c r="P213" s="31"/>
      <c r="Q213" s="31"/>
      <c r="R213" s="31"/>
      <c r="S213" s="31"/>
      <c r="T213" s="31"/>
      <c r="U213" s="32"/>
      <c r="V213" s="36">
        <v>3</v>
      </c>
      <c r="W213" s="36"/>
      <c r="X213" s="36"/>
      <c r="Y213" s="36"/>
      <c r="Z213" s="36"/>
      <c r="AA213" s="36">
        <v>4</v>
      </c>
      <c r="AB213" s="36"/>
      <c r="AC213" s="36"/>
      <c r="AD213" s="36"/>
      <c r="AE213" s="36"/>
      <c r="AF213" s="36">
        <v>5</v>
      </c>
      <c r="AG213" s="36"/>
      <c r="AH213" s="36"/>
      <c r="AI213" s="36"/>
      <c r="AJ213" s="36">
        <v>6</v>
      </c>
      <c r="AK213" s="36"/>
      <c r="AL213" s="36"/>
      <c r="AM213" s="36"/>
      <c r="AN213" s="36"/>
      <c r="AO213" s="36">
        <v>7</v>
      </c>
      <c r="AP213" s="36"/>
      <c r="AQ213" s="36"/>
      <c r="AR213" s="36"/>
      <c r="AS213" s="36">
        <v>8</v>
      </c>
      <c r="AT213" s="36"/>
      <c r="AU213" s="36"/>
      <c r="AV213" s="36"/>
      <c r="AW213" s="36"/>
      <c r="AX213" s="36">
        <v>9</v>
      </c>
      <c r="AY213" s="36"/>
      <c r="AZ213" s="36"/>
      <c r="BA213" s="36"/>
      <c r="BB213" s="36">
        <v>10</v>
      </c>
      <c r="BC213" s="36"/>
      <c r="BD213" s="36"/>
      <c r="BE213" s="36"/>
      <c r="BF213" s="36"/>
      <c r="BG213" s="36">
        <v>11</v>
      </c>
      <c r="BH213" s="36"/>
      <c r="BI213" s="36"/>
      <c r="BJ213" s="36"/>
      <c r="BK213" s="36">
        <v>12</v>
      </c>
      <c r="BL213" s="36"/>
      <c r="BM213" s="36"/>
      <c r="BN213" s="36"/>
      <c r="BO213" s="36"/>
      <c r="BP213" s="36">
        <v>13</v>
      </c>
      <c r="BQ213" s="36"/>
      <c r="BR213" s="36"/>
      <c r="BS213" s="36"/>
    </row>
    <row r="214" spans="1:79" s="1" customFormat="1" ht="12" hidden="1" customHeight="1">
      <c r="A214" s="72" t="s">
        <v>146</v>
      </c>
      <c r="B214" s="72"/>
      <c r="C214" s="72"/>
      <c r="D214" s="72"/>
      <c r="E214" s="72"/>
      <c r="F214" s="72"/>
      <c r="G214" s="72"/>
      <c r="H214" s="72"/>
      <c r="I214" s="72"/>
      <c r="J214" s="72"/>
      <c r="K214" s="72"/>
      <c r="L214" s="72"/>
      <c r="M214" s="72"/>
      <c r="N214" s="38" t="s">
        <v>131</v>
      </c>
      <c r="O214" s="38"/>
      <c r="P214" s="38"/>
      <c r="Q214" s="38"/>
      <c r="R214" s="38"/>
      <c r="S214" s="38"/>
      <c r="T214" s="38"/>
      <c r="U214" s="38"/>
      <c r="V214" s="38" t="s">
        <v>132</v>
      </c>
      <c r="W214" s="38"/>
      <c r="X214" s="38"/>
      <c r="Y214" s="38"/>
      <c r="Z214" s="38"/>
      <c r="AA214" s="37" t="s">
        <v>65</v>
      </c>
      <c r="AB214" s="37"/>
      <c r="AC214" s="37"/>
      <c r="AD214" s="37"/>
      <c r="AE214" s="37"/>
      <c r="AF214" s="37" t="s">
        <v>66</v>
      </c>
      <c r="AG214" s="37"/>
      <c r="AH214" s="37"/>
      <c r="AI214" s="37"/>
      <c r="AJ214" s="37" t="s">
        <v>67</v>
      </c>
      <c r="AK214" s="37"/>
      <c r="AL214" s="37"/>
      <c r="AM214" s="37"/>
      <c r="AN214" s="37"/>
      <c r="AO214" s="37" t="s">
        <v>68</v>
      </c>
      <c r="AP214" s="37"/>
      <c r="AQ214" s="37"/>
      <c r="AR214" s="37"/>
      <c r="AS214" s="37" t="s">
        <v>58</v>
      </c>
      <c r="AT214" s="37"/>
      <c r="AU214" s="37"/>
      <c r="AV214" s="37"/>
      <c r="AW214" s="37"/>
      <c r="AX214" s="37" t="s">
        <v>59</v>
      </c>
      <c r="AY214" s="37"/>
      <c r="AZ214" s="37"/>
      <c r="BA214" s="37"/>
      <c r="BB214" s="37" t="s">
        <v>60</v>
      </c>
      <c r="BC214" s="37"/>
      <c r="BD214" s="37"/>
      <c r="BE214" s="37"/>
      <c r="BF214" s="37"/>
      <c r="BG214" s="37" t="s">
        <v>61</v>
      </c>
      <c r="BH214" s="37"/>
      <c r="BI214" s="37"/>
      <c r="BJ214" s="37"/>
      <c r="BK214" s="37" t="s">
        <v>62</v>
      </c>
      <c r="BL214" s="37"/>
      <c r="BM214" s="37"/>
      <c r="BN214" s="37"/>
      <c r="BO214" s="37"/>
      <c r="BP214" s="37" t="s">
        <v>63</v>
      </c>
      <c r="BQ214" s="37"/>
      <c r="BR214" s="37"/>
      <c r="BS214" s="37"/>
      <c r="CA214" s="1" t="s">
        <v>48</v>
      </c>
    </row>
    <row r="215" spans="1:79" s="6" customFormat="1" ht="12.75" customHeight="1">
      <c r="A215" s="121" t="s">
        <v>147</v>
      </c>
      <c r="B215" s="121"/>
      <c r="C215" s="121"/>
      <c r="D215" s="121"/>
      <c r="E215" s="121"/>
      <c r="F215" s="121"/>
      <c r="G215" s="121"/>
      <c r="H215" s="121"/>
      <c r="I215" s="121"/>
      <c r="J215" s="121"/>
      <c r="K215" s="121"/>
      <c r="L215" s="121"/>
      <c r="M215" s="121"/>
      <c r="N215" s="86"/>
      <c r="O215" s="84"/>
      <c r="P215" s="84"/>
      <c r="Q215" s="84"/>
      <c r="R215" s="84"/>
      <c r="S215" s="84"/>
      <c r="T215" s="84"/>
      <c r="U215" s="85"/>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4"/>
      <c r="BQ215" s="125"/>
      <c r="BR215" s="125"/>
      <c r="BS215" s="126"/>
      <c r="CA215" s="6" t="s">
        <v>49</v>
      </c>
    </row>
    <row r="218" spans="1:79" ht="35.25" customHeight="1">
      <c r="A218" s="42" t="s">
        <v>254</v>
      </c>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row>
    <row r="219" spans="1:79" ht="105" customHeight="1">
      <c r="A219" s="127" t="s">
        <v>381</v>
      </c>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row>
    <row r="220" spans="1:79"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2" spans="1:79" ht="28.5" customHeight="1">
      <c r="A222" s="39" t="s">
        <v>237</v>
      </c>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row>
    <row r="223" spans="1:79" ht="14.25" customHeight="1">
      <c r="A223" s="42" t="s">
        <v>221</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row>
    <row r="224" spans="1:79" ht="15" customHeight="1">
      <c r="A224" s="40" t="s">
        <v>219</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row>
    <row r="225" spans="1:79" ht="42.95" customHeight="1">
      <c r="A225" s="49" t="s">
        <v>135</v>
      </c>
      <c r="B225" s="49"/>
      <c r="C225" s="49"/>
      <c r="D225" s="49"/>
      <c r="E225" s="49"/>
      <c r="F225" s="49"/>
      <c r="G225" s="36" t="s">
        <v>19</v>
      </c>
      <c r="H225" s="36"/>
      <c r="I225" s="36"/>
      <c r="J225" s="36"/>
      <c r="K225" s="36"/>
      <c r="L225" s="36"/>
      <c r="M225" s="36"/>
      <c r="N225" s="36"/>
      <c r="O225" s="36"/>
      <c r="P225" s="36"/>
      <c r="Q225" s="36"/>
      <c r="R225" s="36"/>
      <c r="S225" s="36"/>
      <c r="T225" s="36" t="s">
        <v>15</v>
      </c>
      <c r="U225" s="36"/>
      <c r="V225" s="36"/>
      <c r="W225" s="36"/>
      <c r="X225" s="36"/>
      <c r="Y225" s="36"/>
      <c r="Z225" s="36" t="s">
        <v>14</v>
      </c>
      <c r="AA225" s="36"/>
      <c r="AB225" s="36"/>
      <c r="AC225" s="36"/>
      <c r="AD225" s="36"/>
      <c r="AE225" s="36" t="s">
        <v>136</v>
      </c>
      <c r="AF225" s="36"/>
      <c r="AG225" s="36"/>
      <c r="AH225" s="36"/>
      <c r="AI225" s="36"/>
      <c r="AJ225" s="36"/>
      <c r="AK225" s="36" t="s">
        <v>137</v>
      </c>
      <c r="AL225" s="36"/>
      <c r="AM225" s="36"/>
      <c r="AN225" s="36"/>
      <c r="AO225" s="36"/>
      <c r="AP225" s="36"/>
      <c r="AQ225" s="36" t="s">
        <v>138</v>
      </c>
      <c r="AR225" s="36"/>
      <c r="AS225" s="36"/>
      <c r="AT225" s="36"/>
      <c r="AU225" s="36"/>
      <c r="AV225" s="36"/>
      <c r="AW225" s="36" t="s">
        <v>98</v>
      </c>
      <c r="AX225" s="36"/>
      <c r="AY225" s="36"/>
      <c r="AZ225" s="36"/>
      <c r="BA225" s="36"/>
      <c r="BB225" s="36"/>
      <c r="BC225" s="36"/>
      <c r="BD225" s="36"/>
      <c r="BE225" s="36"/>
      <c r="BF225" s="36"/>
      <c r="BG225" s="36" t="s">
        <v>139</v>
      </c>
      <c r="BH225" s="36"/>
      <c r="BI225" s="36"/>
      <c r="BJ225" s="36"/>
      <c r="BK225" s="36"/>
      <c r="BL225" s="36"/>
    </row>
    <row r="226" spans="1:79" ht="39.950000000000003" customHeight="1">
      <c r="A226" s="49"/>
      <c r="B226" s="49"/>
      <c r="C226" s="49"/>
      <c r="D226" s="49"/>
      <c r="E226" s="49"/>
      <c r="F226" s="49"/>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t="s">
        <v>17</v>
      </c>
      <c r="AX226" s="36"/>
      <c r="AY226" s="36"/>
      <c r="AZ226" s="36"/>
      <c r="BA226" s="36"/>
      <c r="BB226" s="36" t="s">
        <v>16</v>
      </c>
      <c r="BC226" s="36"/>
      <c r="BD226" s="36"/>
      <c r="BE226" s="36"/>
      <c r="BF226" s="36"/>
      <c r="BG226" s="36"/>
      <c r="BH226" s="36"/>
      <c r="BI226" s="36"/>
      <c r="BJ226" s="36"/>
      <c r="BK226" s="36"/>
      <c r="BL226" s="36"/>
    </row>
    <row r="227" spans="1:79" ht="15" customHeight="1">
      <c r="A227" s="36">
        <v>1</v>
      </c>
      <c r="B227" s="36"/>
      <c r="C227" s="36"/>
      <c r="D227" s="36"/>
      <c r="E227" s="36"/>
      <c r="F227" s="36"/>
      <c r="G227" s="36">
        <v>2</v>
      </c>
      <c r="H227" s="36"/>
      <c r="I227" s="36"/>
      <c r="J227" s="36"/>
      <c r="K227" s="36"/>
      <c r="L227" s="36"/>
      <c r="M227" s="36"/>
      <c r="N227" s="36"/>
      <c r="O227" s="36"/>
      <c r="P227" s="36"/>
      <c r="Q227" s="36"/>
      <c r="R227" s="36"/>
      <c r="S227" s="36"/>
      <c r="T227" s="36">
        <v>3</v>
      </c>
      <c r="U227" s="36"/>
      <c r="V227" s="36"/>
      <c r="W227" s="36"/>
      <c r="X227" s="36"/>
      <c r="Y227" s="36"/>
      <c r="Z227" s="36">
        <v>4</v>
      </c>
      <c r="AA227" s="36"/>
      <c r="AB227" s="36"/>
      <c r="AC227" s="36"/>
      <c r="AD227" s="36"/>
      <c r="AE227" s="36">
        <v>5</v>
      </c>
      <c r="AF227" s="36"/>
      <c r="AG227" s="36"/>
      <c r="AH227" s="36"/>
      <c r="AI227" s="36"/>
      <c r="AJ227" s="36"/>
      <c r="AK227" s="36">
        <v>6</v>
      </c>
      <c r="AL227" s="36"/>
      <c r="AM227" s="36"/>
      <c r="AN227" s="36"/>
      <c r="AO227" s="36"/>
      <c r="AP227" s="36"/>
      <c r="AQ227" s="36">
        <v>7</v>
      </c>
      <c r="AR227" s="36"/>
      <c r="AS227" s="36"/>
      <c r="AT227" s="36"/>
      <c r="AU227" s="36"/>
      <c r="AV227" s="36"/>
      <c r="AW227" s="36">
        <v>8</v>
      </c>
      <c r="AX227" s="36"/>
      <c r="AY227" s="36"/>
      <c r="AZ227" s="36"/>
      <c r="BA227" s="36"/>
      <c r="BB227" s="36">
        <v>9</v>
      </c>
      <c r="BC227" s="36"/>
      <c r="BD227" s="36"/>
      <c r="BE227" s="36"/>
      <c r="BF227" s="36"/>
      <c r="BG227" s="36">
        <v>10</v>
      </c>
      <c r="BH227" s="36"/>
      <c r="BI227" s="36"/>
      <c r="BJ227" s="36"/>
      <c r="BK227" s="36"/>
      <c r="BL227" s="36"/>
    </row>
    <row r="228" spans="1:79" s="1" customFormat="1" ht="12" hidden="1" customHeight="1">
      <c r="A228" s="38" t="s">
        <v>64</v>
      </c>
      <c r="B228" s="38"/>
      <c r="C228" s="38"/>
      <c r="D228" s="38"/>
      <c r="E228" s="38"/>
      <c r="F228" s="38"/>
      <c r="G228" s="72" t="s">
        <v>57</v>
      </c>
      <c r="H228" s="72"/>
      <c r="I228" s="72"/>
      <c r="J228" s="72"/>
      <c r="K228" s="72"/>
      <c r="L228" s="72"/>
      <c r="M228" s="72"/>
      <c r="N228" s="72"/>
      <c r="O228" s="72"/>
      <c r="P228" s="72"/>
      <c r="Q228" s="72"/>
      <c r="R228" s="72"/>
      <c r="S228" s="72"/>
      <c r="T228" s="37" t="s">
        <v>80</v>
      </c>
      <c r="U228" s="37"/>
      <c r="V228" s="37"/>
      <c r="W228" s="37"/>
      <c r="X228" s="37"/>
      <c r="Y228" s="37"/>
      <c r="Z228" s="37" t="s">
        <v>81</v>
      </c>
      <c r="AA228" s="37"/>
      <c r="AB228" s="37"/>
      <c r="AC228" s="37"/>
      <c r="AD228" s="37"/>
      <c r="AE228" s="37" t="s">
        <v>82</v>
      </c>
      <c r="AF228" s="37"/>
      <c r="AG228" s="37"/>
      <c r="AH228" s="37"/>
      <c r="AI228" s="37"/>
      <c r="AJ228" s="37"/>
      <c r="AK228" s="37" t="s">
        <v>83</v>
      </c>
      <c r="AL228" s="37"/>
      <c r="AM228" s="37"/>
      <c r="AN228" s="37"/>
      <c r="AO228" s="37"/>
      <c r="AP228" s="37"/>
      <c r="AQ228" s="73" t="s">
        <v>99</v>
      </c>
      <c r="AR228" s="37"/>
      <c r="AS228" s="37"/>
      <c r="AT228" s="37"/>
      <c r="AU228" s="37"/>
      <c r="AV228" s="37"/>
      <c r="AW228" s="37" t="s">
        <v>84</v>
      </c>
      <c r="AX228" s="37"/>
      <c r="AY228" s="37"/>
      <c r="AZ228" s="37"/>
      <c r="BA228" s="37"/>
      <c r="BB228" s="37" t="s">
        <v>85</v>
      </c>
      <c r="BC228" s="37"/>
      <c r="BD228" s="37"/>
      <c r="BE228" s="37"/>
      <c r="BF228" s="37"/>
      <c r="BG228" s="73" t="s">
        <v>100</v>
      </c>
      <c r="BH228" s="37"/>
      <c r="BI228" s="37"/>
      <c r="BJ228" s="37"/>
      <c r="BK228" s="37"/>
      <c r="BL228" s="37"/>
      <c r="CA228" s="1" t="s">
        <v>50</v>
      </c>
    </row>
    <row r="229" spans="1:79" s="6" customFormat="1" ht="12.75" customHeight="1">
      <c r="A229" s="87"/>
      <c r="B229" s="87"/>
      <c r="C229" s="87"/>
      <c r="D229" s="87"/>
      <c r="E229" s="87"/>
      <c r="F229" s="87"/>
      <c r="G229" s="121" t="s">
        <v>147</v>
      </c>
      <c r="H229" s="121"/>
      <c r="I229" s="121"/>
      <c r="J229" s="121"/>
      <c r="K229" s="121"/>
      <c r="L229" s="121"/>
      <c r="M229" s="121"/>
      <c r="N229" s="121"/>
      <c r="O229" s="121"/>
      <c r="P229" s="121"/>
      <c r="Q229" s="121"/>
      <c r="R229" s="121"/>
      <c r="S229" s="121"/>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f>IF(ISNUMBER(AK229),AK229,0)-IF(ISNUMBER(AE229),AE229,0)</f>
        <v>0</v>
      </c>
      <c r="AR229" s="119"/>
      <c r="AS229" s="119"/>
      <c r="AT229" s="119"/>
      <c r="AU229" s="119"/>
      <c r="AV229" s="119"/>
      <c r="AW229" s="119"/>
      <c r="AX229" s="119"/>
      <c r="AY229" s="119"/>
      <c r="AZ229" s="119"/>
      <c r="BA229" s="119"/>
      <c r="BB229" s="119"/>
      <c r="BC229" s="119"/>
      <c r="BD229" s="119"/>
      <c r="BE229" s="119"/>
      <c r="BF229" s="119"/>
      <c r="BG229" s="119">
        <f>IF(ISNUMBER(Z229),Z229,0)+IF(ISNUMBER(AK229),AK229,0)</f>
        <v>0</v>
      </c>
      <c r="BH229" s="119"/>
      <c r="BI229" s="119"/>
      <c r="BJ229" s="119"/>
      <c r="BK229" s="119"/>
      <c r="BL229" s="119"/>
      <c r="CA229" s="6" t="s">
        <v>51</v>
      </c>
    </row>
    <row r="231" spans="1:79" ht="14.25" customHeight="1">
      <c r="A231" s="42" t="s">
        <v>238</v>
      </c>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row>
    <row r="232" spans="1:79" ht="15" customHeight="1">
      <c r="A232" s="40" t="s">
        <v>219</v>
      </c>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row>
    <row r="233" spans="1:79" ht="18" customHeight="1">
      <c r="A233" s="36" t="s">
        <v>135</v>
      </c>
      <c r="B233" s="36"/>
      <c r="C233" s="36"/>
      <c r="D233" s="36"/>
      <c r="E233" s="36"/>
      <c r="F233" s="36"/>
      <c r="G233" s="36" t="s">
        <v>19</v>
      </c>
      <c r="H233" s="36"/>
      <c r="I233" s="36"/>
      <c r="J233" s="36"/>
      <c r="K233" s="36"/>
      <c r="L233" s="36"/>
      <c r="M233" s="36"/>
      <c r="N233" s="36"/>
      <c r="O233" s="36"/>
      <c r="P233" s="36"/>
      <c r="Q233" s="36" t="s">
        <v>225</v>
      </c>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t="s">
        <v>235</v>
      </c>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row>
    <row r="234" spans="1:79" ht="42.95" customHeight="1">
      <c r="A234" s="36"/>
      <c r="B234" s="36"/>
      <c r="C234" s="36"/>
      <c r="D234" s="36"/>
      <c r="E234" s="36"/>
      <c r="F234" s="36"/>
      <c r="G234" s="36"/>
      <c r="H234" s="36"/>
      <c r="I234" s="36"/>
      <c r="J234" s="36"/>
      <c r="K234" s="36"/>
      <c r="L234" s="36"/>
      <c r="M234" s="36"/>
      <c r="N234" s="36"/>
      <c r="O234" s="36"/>
      <c r="P234" s="36"/>
      <c r="Q234" s="36" t="s">
        <v>140</v>
      </c>
      <c r="R234" s="36"/>
      <c r="S234" s="36"/>
      <c r="T234" s="36"/>
      <c r="U234" s="36"/>
      <c r="V234" s="49" t="s">
        <v>141</v>
      </c>
      <c r="W234" s="49"/>
      <c r="X234" s="49"/>
      <c r="Y234" s="49"/>
      <c r="Z234" s="36" t="s">
        <v>142</v>
      </c>
      <c r="AA234" s="36"/>
      <c r="AB234" s="36"/>
      <c r="AC234" s="36"/>
      <c r="AD234" s="36"/>
      <c r="AE234" s="36"/>
      <c r="AF234" s="36"/>
      <c r="AG234" s="36"/>
      <c r="AH234" s="36"/>
      <c r="AI234" s="36"/>
      <c r="AJ234" s="36" t="s">
        <v>143</v>
      </c>
      <c r="AK234" s="36"/>
      <c r="AL234" s="36"/>
      <c r="AM234" s="36"/>
      <c r="AN234" s="36"/>
      <c r="AO234" s="36" t="s">
        <v>20</v>
      </c>
      <c r="AP234" s="36"/>
      <c r="AQ234" s="36"/>
      <c r="AR234" s="36"/>
      <c r="AS234" s="36"/>
      <c r="AT234" s="49" t="s">
        <v>144</v>
      </c>
      <c r="AU234" s="49"/>
      <c r="AV234" s="49"/>
      <c r="AW234" s="49"/>
      <c r="AX234" s="36" t="s">
        <v>142</v>
      </c>
      <c r="AY234" s="36"/>
      <c r="AZ234" s="36"/>
      <c r="BA234" s="36"/>
      <c r="BB234" s="36"/>
      <c r="BC234" s="36"/>
      <c r="BD234" s="36"/>
      <c r="BE234" s="36"/>
      <c r="BF234" s="36"/>
      <c r="BG234" s="36"/>
      <c r="BH234" s="36" t="s">
        <v>145</v>
      </c>
      <c r="BI234" s="36"/>
      <c r="BJ234" s="36"/>
      <c r="BK234" s="36"/>
      <c r="BL234" s="36"/>
    </row>
    <row r="235" spans="1:79" ht="63" customHeight="1">
      <c r="A235" s="36"/>
      <c r="B235" s="36"/>
      <c r="C235" s="36"/>
      <c r="D235" s="36"/>
      <c r="E235" s="36"/>
      <c r="F235" s="36"/>
      <c r="G235" s="36"/>
      <c r="H235" s="36"/>
      <c r="I235" s="36"/>
      <c r="J235" s="36"/>
      <c r="K235" s="36"/>
      <c r="L235" s="36"/>
      <c r="M235" s="36"/>
      <c r="N235" s="36"/>
      <c r="O235" s="36"/>
      <c r="P235" s="36"/>
      <c r="Q235" s="36"/>
      <c r="R235" s="36"/>
      <c r="S235" s="36"/>
      <c r="T235" s="36"/>
      <c r="U235" s="36"/>
      <c r="V235" s="49"/>
      <c r="W235" s="49"/>
      <c r="X235" s="49"/>
      <c r="Y235" s="49"/>
      <c r="Z235" s="36" t="s">
        <v>17</v>
      </c>
      <c r="AA235" s="36"/>
      <c r="AB235" s="36"/>
      <c r="AC235" s="36"/>
      <c r="AD235" s="36"/>
      <c r="AE235" s="36" t="s">
        <v>16</v>
      </c>
      <c r="AF235" s="36"/>
      <c r="AG235" s="36"/>
      <c r="AH235" s="36"/>
      <c r="AI235" s="36"/>
      <c r="AJ235" s="36"/>
      <c r="AK235" s="36"/>
      <c r="AL235" s="36"/>
      <c r="AM235" s="36"/>
      <c r="AN235" s="36"/>
      <c r="AO235" s="36"/>
      <c r="AP235" s="36"/>
      <c r="AQ235" s="36"/>
      <c r="AR235" s="36"/>
      <c r="AS235" s="36"/>
      <c r="AT235" s="49"/>
      <c r="AU235" s="49"/>
      <c r="AV235" s="49"/>
      <c r="AW235" s="49"/>
      <c r="AX235" s="36" t="s">
        <v>17</v>
      </c>
      <c r="AY235" s="36"/>
      <c r="AZ235" s="36"/>
      <c r="BA235" s="36"/>
      <c r="BB235" s="36"/>
      <c r="BC235" s="36" t="s">
        <v>16</v>
      </c>
      <c r="BD235" s="36"/>
      <c r="BE235" s="36"/>
      <c r="BF235" s="36"/>
      <c r="BG235" s="36"/>
      <c r="BH235" s="36"/>
      <c r="BI235" s="36"/>
      <c r="BJ235" s="36"/>
      <c r="BK235" s="36"/>
      <c r="BL235" s="36"/>
    </row>
    <row r="236" spans="1:79" ht="15" customHeight="1">
      <c r="A236" s="36">
        <v>1</v>
      </c>
      <c r="B236" s="36"/>
      <c r="C236" s="36"/>
      <c r="D236" s="36"/>
      <c r="E236" s="36"/>
      <c r="F236" s="36"/>
      <c r="G236" s="36">
        <v>2</v>
      </c>
      <c r="H236" s="36"/>
      <c r="I236" s="36"/>
      <c r="J236" s="36"/>
      <c r="K236" s="36"/>
      <c r="L236" s="36"/>
      <c r="M236" s="36"/>
      <c r="N236" s="36"/>
      <c r="O236" s="36"/>
      <c r="P236" s="36"/>
      <c r="Q236" s="36">
        <v>3</v>
      </c>
      <c r="R236" s="36"/>
      <c r="S236" s="36"/>
      <c r="T236" s="36"/>
      <c r="U236" s="36"/>
      <c r="V236" s="36">
        <v>4</v>
      </c>
      <c r="W236" s="36"/>
      <c r="X236" s="36"/>
      <c r="Y236" s="36"/>
      <c r="Z236" s="36">
        <v>5</v>
      </c>
      <c r="AA236" s="36"/>
      <c r="AB236" s="36"/>
      <c r="AC236" s="36"/>
      <c r="AD236" s="36"/>
      <c r="AE236" s="36">
        <v>6</v>
      </c>
      <c r="AF236" s="36"/>
      <c r="AG236" s="36"/>
      <c r="AH236" s="36"/>
      <c r="AI236" s="36"/>
      <c r="AJ236" s="36">
        <v>7</v>
      </c>
      <c r="AK236" s="36"/>
      <c r="AL236" s="36"/>
      <c r="AM236" s="36"/>
      <c r="AN236" s="36"/>
      <c r="AO236" s="36">
        <v>8</v>
      </c>
      <c r="AP236" s="36"/>
      <c r="AQ236" s="36"/>
      <c r="AR236" s="36"/>
      <c r="AS236" s="36"/>
      <c r="AT236" s="36">
        <v>9</v>
      </c>
      <c r="AU236" s="36"/>
      <c r="AV236" s="36"/>
      <c r="AW236" s="36"/>
      <c r="AX236" s="36">
        <v>10</v>
      </c>
      <c r="AY236" s="36"/>
      <c r="AZ236" s="36"/>
      <c r="BA236" s="36"/>
      <c r="BB236" s="36"/>
      <c r="BC236" s="36">
        <v>11</v>
      </c>
      <c r="BD236" s="36"/>
      <c r="BE236" s="36"/>
      <c r="BF236" s="36"/>
      <c r="BG236" s="36"/>
      <c r="BH236" s="36">
        <v>12</v>
      </c>
      <c r="BI236" s="36"/>
      <c r="BJ236" s="36"/>
      <c r="BK236" s="36"/>
      <c r="BL236" s="36"/>
    </row>
    <row r="237" spans="1:79" s="1" customFormat="1" ht="12" hidden="1" customHeight="1">
      <c r="A237" s="38" t="s">
        <v>64</v>
      </c>
      <c r="B237" s="38"/>
      <c r="C237" s="38"/>
      <c r="D237" s="38"/>
      <c r="E237" s="38"/>
      <c r="F237" s="38"/>
      <c r="G237" s="72" t="s">
        <v>57</v>
      </c>
      <c r="H237" s="72"/>
      <c r="I237" s="72"/>
      <c r="J237" s="72"/>
      <c r="K237" s="72"/>
      <c r="L237" s="72"/>
      <c r="M237" s="72"/>
      <c r="N237" s="72"/>
      <c r="O237" s="72"/>
      <c r="P237" s="72"/>
      <c r="Q237" s="37" t="s">
        <v>80</v>
      </c>
      <c r="R237" s="37"/>
      <c r="S237" s="37"/>
      <c r="T237" s="37"/>
      <c r="U237" s="37"/>
      <c r="V237" s="37" t="s">
        <v>81</v>
      </c>
      <c r="W237" s="37"/>
      <c r="X237" s="37"/>
      <c r="Y237" s="37"/>
      <c r="Z237" s="37" t="s">
        <v>82</v>
      </c>
      <c r="AA237" s="37"/>
      <c r="AB237" s="37"/>
      <c r="AC237" s="37"/>
      <c r="AD237" s="37"/>
      <c r="AE237" s="37" t="s">
        <v>83</v>
      </c>
      <c r="AF237" s="37"/>
      <c r="AG237" s="37"/>
      <c r="AH237" s="37"/>
      <c r="AI237" s="37"/>
      <c r="AJ237" s="73" t="s">
        <v>101</v>
      </c>
      <c r="AK237" s="37"/>
      <c r="AL237" s="37"/>
      <c r="AM237" s="37"/>
      <c r="AN237" s="37"/>
      <c r="AO237" s="37" t="s">
        <v>84</v>
      </c>
      <c r="AP237" s="37"/>
      <c r="AQ237" s="37"/>
      <c r="AR237" s="37"/>
      <c r="AS237" s="37"/>
      <c r="AT237" s="73" t="s">
        <v>102</v>
      </c>
      <c r="AU237" s="37"/>
      <c r="AV237" s="37"/>
      <c r="AW237" s="37"/>
      <c r="AX237" s="37" t="s">
        <v>85</v>
      </c>
      <c r="AY237" s="37"/>
      <c r="AZ237" s="37"/>
      <c r="BA237" s="37"/>
      <c r="BB237" s="37"/>
      <c r="BC237" s="37" t="s">
        <v>86</v>
      </c>
      <c r="BD237" s="37"/>
      <c r="BE237" s="37"/>
      <c r="BF237" s="37"/>
      <c r="BG237" s="37"/>
      <c r="BH237" s="73" t="s">
        <v>101</v>
      </c>
      <c r="BI237" s="37"/>
      <c r="BJ237" s="37"/>
      <c r="BK237" s="37"/>
      <c r="BL237" s="37"/>
      <c r="CA237" s="1" t="s">
        <v>52</v>
      </c>
    </row>
    <row r="238" spans="1:79" s="98" customFormat="1" ht="12.75" customHeight="1">
      <c r="A238" s="109">
        <v>2111</v>
      </c>
      <c r="B238" s="109"/>
      <c r="C238" s="109"/>
      <c r="D238" s="109"/>
      <c r="E238" s="109"/>
      <c r="F238" s="109"/>
      <c r="G238" s="91" t="s">
        <v>174</v>
      </c>
      <c r="H238" s="92"/>
      <c r="I238" s="92"/>
      <c r="J238" s="92"/>
      <c r="K238" s="92"/>
      <c r="L238" s="92"/>
      <c r="M238" s="92"/>
      <c r="N238" s="92"/>
      <c r="O238" s="92"/>
      <c r="P238" s="93"/>
      <c r="Q238" s="120">
        <v>0</v>
      </c>
      <c r="R238" s="120"/>
      <c r="S238" s="120"/>
      <c r="T238" s="120"/>
      <c r="U238" s="120"/>
      <c r="V238" s="120">
        <v>0</v>
      </c>
      <c r="W238" s="120"/>
      <c r="X238" s="120"/>
      <c r="Y238" s="120"/>
      <c r="Z238" s="120">
        <v>0</v>
      </c>
      <c r="AA238" s="120"/>
      <c r="AB238" s="120"/>
      <c r="AC238" s="120"/>
      <c r="AD238" s="120"/>
      <c r="AE238" s="120">
        <v>0</v>
      </c>
      <c r="AF238" s="120"/>
      <c r="AG238" s="120"/>
      <c r="AH238" s="120"/>
      <c r="AI238" s="120"/>
      <c r="AJ238" s="120">
        <f>IF(ISNUMBER(Q238),Q238,0)-IF(ISNUMBER(Z238),Z238,0)</f>
        <v>0</v>
      </c>
      <c r="AK238" s="120"/>
      <c r="AL238" s="120"/>
      <c r="AM238" s="120"/>
      <c r="AN238" s="120"/>
      <c r="AO238" s="120">
        <v>2413300</v>
      </c>
      <c r="AP238" s="120"/>
      <c r="AQ238" s="120"/>
      <c r="AR238" s="120"/>
      <c r="AS238" s="120"/>
      <c r="AT238" s="120">
        <f>IF(ISNUMBER(V238),V238,0)-IF(ISNUMBER(Z238),Z238,0)-IF(ISNUMBER(AE238),AE238,0)</f>
        <v>0</v>
      </c>
      <c r="AU238" s="120"/>
      <c r="AV238" s="120"/>
      <c r="AW238" s="120"/>
      <c r="AX238" s="120">
        <v>0</v>
      </c>
      <c r="AY238" s="120"/>
      <c r="AZ238" s="120"/>
      <c r="BA238" s="120"/>
      <c r="BB238" s="120"/>
      <c r="BC238" s="120">
        <v>0</v>
      </c>
      <c r="BD238" s="120"/>
      <c r="BE238" s="120"/>
      <c r="BF238" s="120"/>
      <c r="BG238" s="120"/>
      <c r="BH238" s="120">
        <f>IF(ISNUMBER(AO238),AO238,0)-IF(ISNUMBER(AX238),AX238,0)</f>
        <v>2413300</v>
      </c>
      <c r="BI238" s="120"/>
      <c r="BJ238" s="120"/>
      <c r="BK238" s="120"/>
      <c r="BL238" s="120"/>
      <c r="CA238" s="98" t="s">
        <v>53</v>
      </c>
    </row>
    <row r="239" spans="1:79" s="98" customFormat="1" ht="12.75" customHeight="1">
      <c r="A239" s="109">
        <v>2120</v>
      </c>
      <c r="B239" s="109"/>
      <c r="C239" s="109"/>
      <c r="D239" s="109"/>
      <c r="E239" s="109"/>
      <c r="F239" s="109"/>
      <c r="G239" s="91" t="s">
        <v>175</v>
      </c>
      <c r="H239" s="92"/>
      <c r="I239" s="92"/>
      <c r="J239" s="92"/>
      <c r="K239" s="92"/>
      <c r="L239" s="92"/>
      <c r="M239" s="92"/>
      <c r="N239" s="92"/>
      <c r="O239" s="92"/>
      <c r="P239" s="93"/>
      <c r="Q239" s="120">
        <v>0</v>
      </c>
      <c r="R239" s="120"/>
      <c r="S239" s="120"/>
      <c r="T239" s="120"/>
      <c r="U239" s="120"/>
      <c r="V239" s="120">
        <v>0</v>
      </c>
      <c r="W239" s="120"/>
      <c r="X239" s="120"/>
      <c r="Y239" s="120"/>
      <c r="Z239" s="120">
        <v>0</v>
      </c>
      <c r="AA239" s="120"/>
      <c r="AB239" s="120"/>
      <c r="AC239" s="120"/>
      <c r="AD239" s="120"/>
      <c r="AE239" s="120">
        <v>0</v>
      </c>
      <c r="AF239" s="120"/>
      <c r="AG239" s="120"/>
      <c r="AH239" s="120"/>
      <c r="AI239" s="120"/>
      <c r="AJ239" s="120">
        <f>IF(ISNUMBER(Q239),Q239,0)-IF(ISNUMBER(Z239),Z239,0)</f>
        <v>0</v>
      </c>
      <c r="AK239" s="120"/>
      <c r="AL239" s="120"/>
      <c r="AM239" s="120"/>
      <c r="AN239" s="120"/>
      <c r="AO239" s="120">
        <v>528200</v>
      </c>
      <c r="AP239" s="120"/>
      <c r="AQ239" s="120"/>
      <c r="AR239" s="120"/>
      <c r="AS239" s="120"/>
      <c r="AT239" s="120">
        <f>IF(ISNUMBER(V239),V239,0)-IF(ISNUMBER(Z239),Z239,0)-IF(ISNUMBER(AE239),AE239,0)</f>
        <v>0</v>
      </c>
      <c r="AU239" s="120"/>
      <c r="AV239" s="120"/>
      <c r="AW239" s="120"/>
      <c r="AX239" s="120">
        <v>0</v>
      </c>
      <c r="AY239" s="120"/>
      <c r="AZ239" s="120"/>
      <c r="BA239" s="120"/>
      <c r="BB239" s="120"/>
      <c r="BC239" s="120">
        <v>0</v>
      </c>
      <c r="BD239" s="120"/>
      <c r="BE239" s="120"/>
      <c r="BF239" s="120"/>
      <c r="BG239" s="120"/>
      <c r="BH239" s="120">
        <f>IF(ISNUMBER(AO239),AO239,0)-IF(ISNUMBER(AX239),AX239,0)</f>
        <v>528200</v>
      </c>
      <c r="BI239" s="120"/>
      <c r="BJ239" s="120"/>
      <c r="BK239" s="120"/>
      <c r="BL239" s="120"/>
    </row>
    <row r="240" spans="1:79" s="98" customFormat="1" ht="25.5" customHeight="1">
      <c r="A240" s="109">
        <v>2210</v>
      </c>
      <c r="B240" s="109"/>
      <c r="C240" s="109"/>
      <c r="D240" s="109"/>
      <c r="E240" s="109"/>
      <c r="F240" s="109"/>
      <c r="G240" s="91" t="s">
        <v>176</v>
      </c>
      <c r="H240" s="92"/>
      <c r="I240" s="92"/>
      <c r="J240" s="92"/>
      <c r="K240" s="92"/>
      <c r="L240" s="92"/>
      <c r="M240" s="92"/>
      <c r="N240" s="92"/>
      <c r="O240" s="92"/>
      <c r="P240" s="93"/>
      <c r="Q240" s="120">
        <v>0</v>
      </c>
      <c r="R240" s="120"/>
      <c r="S240" s="120"/>
      <c r="T240" s="120"/>
      <c r="U240" s="120"/>
      <c r="V240" s="120">
        <v>0</v>
      </c>
      <c r="W240" s="120"/>
      <c r="X240" s="120"/>
      <c r="Y240" s="120"/>
      <c r="Z240" s="120">
        <v>0</v>
      </c>
      <c r="AA240" s="120"/>
      <c r="AB240" s="120"/>
      <c r="AC240" s="120"/>
      <c r="AD240" s="120"/>
      <c r="AE240" s="120">
        <v>0</v>
      </c>
      <c r="AF240" s="120"/>
      <c r="AG240" s="120"/>
      <c r="AH240" s="120"/>
      <c r="AI240" s="120"/>
      <c r="AJ240" s="120">
        <f>IF(ISNUMBER(Q240),Q240,0)-IF(ISNUMBER(Z240),Z240,0)</f>
        <v>0</v>
      </c>
      <c r="AK240" s="120"/>
      <c r="AL240" s="120"/>
      <c r="AM240" s="120"/>
      <c r="AN240" s="120"/>
      <c r="AO240" s="120">
        <v>10000</v>
      </c>
      <c r="AP240" s="120"/>
      <c r="AQ240" s="120"/>
      <c r="AR240" s="120"/>
      <c r="AS240" s="120"/>
      <c r="AT240" s="120">
        <f>IF(ISNUMBER(V240),V240,0)-IF(ISNUMBER(Z240),Z240,0)-IF(ISNUMBER(AE240),AE240,0)</f>
        <v>0</v>
      </c>
      <c r="AU240" s="120"/>
      <c r="AV240" s="120"/>
      <c r="AW240" s="120"/>
      <c r="AX240" s="120">
        <v>0</v>
      </c>
      <c r="AY240" s="120"/>
      <c r="AZ240" s="120"/>
      <c r="BA240" s="120"/>
      <c r="BB240" s="120"/>
      <c r="BC240" s="120">
        <v>0</v>
      </c>
      <c r="BD240" s="120"/>
      <c r="BE240" s="120"/>
      <c r="BF240" s="120"/>
      <c r="BG240" s="120"/>
      <c r="BH240" s="120">
        <f>IF(ISNUMBER(AO240),AO240,0)-IF(ISNUMBER(AX240),AX240,0)</f>
        <v>10000</v>
      </c>
      <c r="BI240" s="120"/>
      <c r="BJ240" s="120"/>
      <c r="BK240" s="120"/>
      <c r="BL240" s="120"/>
    </row>
    <row r="241" spans="1:79" s="98" customFormat="1" ht="25.5" customHeight="1">
      <c r="A241" s="109">
        <v>2240</v>
      </c>
      <c r="B241" s="109"/>
      <c r="C241" s="109"/>
      <c r="D241" s="109"/>
      <c r="E241" s="109"/>
      <c r="F241" s="109"/>
      <c r="G241" s="91" t="s">
        <v>177</v>
      </c>
      <c r="H241" s="92"/>
      <c r="I241" s="92"/>
      <c r="J241" s="92"/>
      <c r="K241" s="92"/>
      <c r="L241" s="92"/>
      <c r="M241" s="92"/>
      <c r="N241" s="92"/>
      <c r="O241" s="92"/>
      <c r="P241" s="93"/>
      <c r="Q241" s="120">
        <v>0</v>
      </c>
      <c r="R241" s="120"/>
      <c r="S241" s="120"/>
      <c r="T241" s="120"/>
      <c r="U241" s="120"/>
      <c r="V241" s="120">
        <v>0</v>
      </c>
      <c r="W241" s="120"/>
      <c r="X241" s="120"/>
      <c r="Y241" s="120"/>
      <c r="Z241" s="120">
        <v>0</v>
      </c>
      <c r="AA241" s="120"/>
      <c r="AB241" s="120"/>
      <c r="AC241" s="120"/>
      <c r="AD241" s="120"/>
      <c r="AE241" s="120">
        <v>0</v>
      </c>
      <c r="AF241" s="120"/>
      <c r="AG241" s="120"/>
      <c r="AH241" s="120"/>
      <c r="AI241" s="120"/>
      <c r="AJ241" s="120">
        <f>IF(ISNUMBER(Q241),Q241,0)-IF(ISNUMBER(Z241),Z241,0)</f>
        <v>0</v>
      </c>
      <c r="AK241" s="120"/>
      <c r="AL241" s="120"/>
      <c r="AM241" s="120"/>
      <c r="AN241" s="120"/>
      <c r="AO241" s="120">
        <v>5000</v>
      </c>
      <c r="AP241" s="120"/>
      <c r="AQ241" s="120"/>
      <c r="AR241" s="120"/>
      <c r="AS241" s="120"/>
      <c r="AT241" s="120">
        <f>IF(ISNUMBER(V241),V241,0)-IF(ISNUMBER(Z241),Z241,0)-IF(ISNUMBER(AE241),AE241,0)</f>
        <v>0</v>
      </c>
      <c r="AU241" s="120"/>
      <c r="AV241" s="120"/>
      <c r="AW241" s="120"/>
      <c r="AX241" s="120">
        <v>0</v>
      </c>
      <c r="AY241" s="120"/>
      <c r="AZ241" s="120"/>
      <c r="BA241" s="120"/>
      <c r="BB241" s="120"/>
      <c r="BC241" s="120">
        <v>0</v>
      </c>
      <c r="BD241" s="120"/>
      <c r="BE241" s="120"/>
      <c r="BF241" s="120"/>
      <c r="BG241" s="120"/>
      <c r="BH241" s="120">
        <f>IF(ISNUMBER(AO241),AO241,0)-IF(ISNUMBER(AX241),AX241,0)</f>
        <v>5000</v>
      </c>
      <c r="BI241" s="120"/>
      <c r="BJ241" s="120"/>
      <c r="BK241" s="120"/>
      <c r="BL241" s="120"/>
    </row>
    <row r="242" spans="1:79" s="98" customFormat="1" ht="12.75" customHeight="1">
      <c r="A242" s="109">
        <v>2250</v>
      </c>
      <c r="B242" s="109"/>
      <c r="C242" s="109"/>
      <c r="D242" s="109"/>
      <c r="E242" s="109"/>
      <c r="F242" s="109"/>
      <c r="G242" s="91" t="s">
        <v>270</v>
      </c>
      <c r="H242" s="92"/>
      <c r="I242" s="92"/>
      <c r="J242" s="92"/>
      <c r="K242" s="92"/>
      <c r="L242" s="92"/>
      <c r="M242" s="92"/>
      <c r="N242" s="92"/>
      <c r="O242" s="92"/>
      <c r="P242" s="93"/>
      <c r="Q242" s="120">
        <v>0</v>
      </c>
      <c r="R242" s="120"/>
      <c r="S242" s="120"/>
      <c r="T242" s="120"/>
      <c r="U242" s="120"/>
      <c r="V242" s="120">
        <v>0</v>
      </c>
      <c r="W242" s="120"/>
      <c r="X242" s="120"/>
      <c r="Y242" s="120"/>
      <c r="Z242" s="120">
        <v>0</v>
      </c>
      <c r="AA242" s="120"/>
      <c r="AB242" s="120"/>
      <c r="AC242" s="120"/>
      <c r="AD242" s="120"/>
      <c r="AE242" s="120">
        <v>0</v>
      </c>
      <c r="AF242" s="120"/>
      <c r="AG242" s="120"/>
      <c r="AH242" s="120"/>
      <c r="AI242" s="120"/>
      <c r="AJ242" s="120">
        <f>IF(ISNUMBER(Q242),Q242,0)-IF(ISNUMBER(Z242),Z242,0)</f>
        <v>0</v>
      </c>
      <c r="AK242" s="120"/>
      <c r="AL242" s="120"/>
      <c r="AM242" s="120"/>
      <c r="AN242" s="120"/>
      <c r="AO242" s="120">
        <v>5000</v>
      </c>
      <c r="AP242" s="120"/>
      <c r="AQ242" s="120"/>
      <c r="AR242" s="120"/>
      <c r="AS242" s="120"/>
      <c r="AT242" s="120">
        <f>IF(ISNUMBER(V242),V242,0)-IF(ISNUMBER(Z242),Z242,0)-IF(ISNUMBER(AE242),AE242,0)</f>
        <v>0</v>
      </c>
      <c r="AU242" s="120"/>
      <c r="AV242" s="120"/>
      <c r="AW242" s="120"/>
      <c r="AX242" s="120">
        <v>0</v>
      </c>
      <c r="AY242" s="120"/>
      <c r="AZ242" s="120"/>
      <c r="BA242" s="120"/>
      <c r="BB242" s="120"/>
      <c r="BC242" s="120">
        <v>0</v>
      </c>
      <c r="BD242" s="120"/>
      <c r="BE242" s="120"/>
      <c r="BF242" s="120"/>
      <c r="BG242" s="120"/>
      <c r="BH242" s="120">
        <f>IF(ISNUMBER(AO242),AO242,0)-IF(ISNUMBER(AX242),AX242,0)</f>
        <v>5000</v>
      </c>
      <c r="BI242" s="120"/>
      <c r="BJ242" s="120"/>
      <c r="BK242" s="120"/>
      <c r="BL242" s="120"/>
    </row>
    <row r="243" spans="1:79" s="98" customFormat="1" ht="12.75" customHeight="1">
      <c r="A243" s="109">
        <v>2800</v>
      </c>
      <c r="B243" s="109"/>
      <c r="C243" s="109"/>
      <c r="D243" s="109"/>
      <c r="E243" s="109"/>
      <c r="F243" s="109"/>
      <c r="G243" s="91" t="s">
        <v>178</v>
      </c>
      <c r="H243" s="92"/>
      <c r="I243" s="92"/>
      <c r="J243" s="92"/>
      <c r="K243" s="92"/>
      <c r="L243" s="92"/>
      <c r="M243" s="92"/>
      <c r="N243" s="92"/>
      <c r="O243" s="92"/>
      <c r="P243" s="93"/>
      <c r="Q243" s="120">
        <v>0</v>
      </c>
      <c r="R243" s="120"/>
      <c r="S243" s="120"/>
      <c r="T243" s="120"/>
      <c r="U243" s="120"/>
      <c r="V243" s="120">
        <v>0</v>
      </c>
      <c r="W243" s="120"/>
      <c r="X243" s="120"/>
      <c r="Y243" s="120"/>
      <c r="Z243" s="120">
        <v>0</v>
      </c>
      <c r="AA243" s="120"/>
      <c r="AB243" s="120"/>
      <c r="AC243" s="120"/>
      <c r="AD243" s="120"/>
      <c r="AE243" s="120">
        <v>0</v>
      </c>
      <c r="AF243" s="120"/>
      <c r="AG243" s="120"/>
      <c r="AH243" s="120"/>
      <c r="AI243" s="120"/>
      <c r="AJ243" s="120">
        <f>IF(ISNUMBER(Q243),Q243,0)-IF(ISNUMBER(Z243),Z243,0)</f>
        <v>0</v>
      </c>
      <c r="AK243" s="120"/>
      <c r="AL243" s="120"/>
      <c r="AM243" s="120"/>
      <c r="AN243" s="120"/>
      <c r="AO243" s="120">
        <v>2000</v>
      </c>
      <c r="AP243" s="120"/>
      <c r="AQ243" s="120"/>
      <c r="AR243" s="120"/>
      <c r="AS243" s="120"/>
      <c r="AT243" s="120">
        <f>IF(ISNUMBER(V243),V243,0)-IF(ISNUMBER(Z243),Z243,0)-IF(ISNUMBER(AE243),AE243,0)</f>
        <v>0</v>
      </c>
      <c r="AU243" s="120"/>
      <c r="AV243" s="120"/>
      <c r="AW243" s="120"/>
      <c r="AX243" s="120">
        <v>0</v>
      </c>
      <c r="AY243" s="120"/>
      <c r="AZ243" s="120"/>
      <c r="BA243" s="120"/>
      <c r="BB243" s="120"/>
      <c r="BC243" s="120">
        <v>0</v>
      </c>
      <c r="BD243" s="120"/>
      <c r="BE243" s="120"/>
      <c r="BF243" s="120"/>
      <c r="BG243" s="120"/>
      <c r="BH243" s="120">
        <f>IF(ISNUMBER(AO243),AO243,0)-IF(ISNUMBER(AX243),AX243,0)</f>
        <v>2000</v>
      </c>
      <c r="BI243" s="120"/>
      <c r="BJ243" s="120"/>
      <c r="BK243" s="120"/>
      <c r="BL243" s="120"/>
    </row>
    <row r="244" spans="1:79" s="6" customFormat="1" ht="12.75" customHeight="1">
      <c r="A244" s="87"/>
      <c r="B244" s="87"/>
      <c r="C244" s="87"/>
      <c r="D244" s="87"/>
      <c r="E244" s="87"/>
      <c r="F244" s="87"/>
      <c r="G244" s="99" t="s">
        <v>147</v>
      </c>
      <c r="H244" s="100"/>
      <c r="I244" s="100"/>
      <c r="J244" s="100"/>
      <c r="K244" s="100"/>
      <c r="L244" s="100"/>
      <c r="M244" s="100"/>
      <c r="N244" s="100"/>
      <c r="O244" s="100"/>
      <c r="P244" s="101"/>
      <c r="Q244" s="119">
        <v>0</v>
      </c>
      <c r="R244" s="119"/>
      <c r="S244" s="119"/>
      <c r="T244" s="119"/>
      <c r="U244" s="119"/>
      <c r="V244" s="119">
        <v>0</v>
      </c>
      <c r="W244" s="119"/>
      <c r="X244" s="119"/>
      <c r="Y244" s="119"/>
      <c r="Z244" s="119">
        <v>0</v>
      </c>
      <c r="AA244" s="119"/>
      <c r="AB244" s="119"/>
      <c r="AC244" s="119"/>
      <c r="AD244" s="119"/>
      <c r="AE244" s="119">
        <v>0</v>
      </c>
      <c r="AF244" s="119"/>
      <c r="AG244" s="119"/>
      <c r="AH244" s="119"/>
      <c r="AI244" s="119"/>
      <c r="AJ244" s="119">
        <f>IF(ISNUMBER(Q244),Q244,0)-IF(ISNUMBER(Z244),Z244,0)</f>
        <v>0</v>
      </c>
      <c r="AK244" s="119"/>
      <c r="AL244" s="119"/>
      <c r="AM244" s="119"/>
      <c r="AN244" s="119"/>
      <c r="AO244" s="119">
        <v>2963500</v>
      </c>
      <c r="AP244" s="119"/>
      <c r="AQ244" s="119"/>
      <c r="AR244" s="119"/>
      <c r="AS244" s="119"/>
      <c r="AT244" s="119">
        <f>IF(ISNUMBER(V244),V244,0)-IF(ISNUMBER(Z244),Z244,0)-IF(ISNUMBER(AE244),AE244,0)</f>
        <v>0</v>
      </c>
      <c r="AU244" s="119"/>
      <c r="AV244" s="119"/>
      <c r="AW244" s="119"/>
      <c r="AX244" s="119">
        <v>0</v>
      </c>
      <c r="AY244" s="119"/>
      <c r="AZ244" s="119"/>
      <c r="BA244" s="119"/>
      <c r="BB244" s="119"/>
      <c r="BC244" s="119">
        <v>0</v>
      </c>
      <c r="BD244" s="119"/>
      <c r="BE244" s="119"/>
      <c r="BF244" s="119"/>
      <c r="BG244" s="119"/>
      <c r="BH244" s="119">
        <f>IF(ISNUMBER(AO244),AO244,0)-IF(ISNUMBER(AX244),AX244,0)</f>
        <v>2963500</v>
      </c>
      <c r="BI244" s="119"/>
      <c r="BJ244" s="119"/>
      <c r="BK244" s="119"/>
      <c r="BL244" s="119"/>
    </row>
    <row r="246" spans="1:79" ht="14.25" customHeight="1">
      <c r="A246" s="42" t="s">
        <v>226</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79" ht="15" customHeight="1">
      <c r="A247" s="40" t="s">
        <v>219</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8" spans="1:79" ht="42.95" customHeight="1">
      <c r="A248" s="49" t="s">
        <v>135</v>
      </c>
      <c r="B248" s="49"/>
      <c r="C248" s="49"/>
      <c r="D248" s="49"/>
      <c r="E248" s="49"/>
      <c r="F248" s="49"/>
      <c r="G248" s="36" t="s">
        <v>19</v>
      </c>
      <c r="H248" s="36"/>
      <c r="I248" s="36"/>
      <c r="J248" s="36"/>
      <c r="K248" s="36"/>
      <c r="L248" s="36"/>
      <c r="M248" s="36"/>
      <c r="N248" s="36"/>
      <c r="O248" s="36"/>
      <c r="P248" s="36"/>
      <c r="Q248" s="36"/>
      <c r="R248" s="36"/>
      <c r="S248" s="36"/>
      <c r="T248" s="36" t="s">
        <v>15</v>
      </c>
      <c r="U248" s="36"/>
      <c r="V248" s="36"/>
      <c r="W248" s="36"/>
      <c r="X248" s="36"/>
      <c r="Y248" s="36"/>
      <c r="Z248" s="36" t="s">
        <v>14</v>
      </c>
      <c r="AA248" s="36"/>
      <c r="AB248" s="36"/>
      <c r="AC248" s="36"/>
      <c r="AD248" s="36"/>
      <c r="AE248" s="36" t="s">
        <v>222</v>
      </c>
      <c r="AF248" s="36"/>
      <c r="AG248" s="36"/>
      <c r="AH248" s="36"/>
      <c r="AI248" s="36"/>
      <c r="AJ248" s="36"/>
      <c r="AK248" s="36" t="s">
        <v>227</v>
      </c>
      <c r="AL248" s="36"/>
      <c r="AM248" s="36"/>
      <c r="AN248" s="36"/>
      <c r="AO248" s="36"/>
      <c r="AP248" s="36"/>
      <c r="AQ248" s="36" t="s">
        <v>239</v>
      </c>
      <c r="AR248" s="36"/>
      <c r="AS248" s="36"/>
      <c r="AT248" s="36"/>
      <c r="AU248" s="36"/>
      <c r="AV248" s="36"/>
      <c r="AW248" s="36" t="s">
        <v>18</v>
      </c>
      <c r="AX248" s="36"/>
      <c r="AY248" s="36"/>
      <c r="AZ248" s="36"/>
      <c r="BA248" s="36"/>
      <c r="BB248" s="36"/>
      <c r="BC248" s="36"/>
      <c r="BD248" s="36"/>
      <c r="BE248" s="36" t="s">
        <v>156</v>
      </c>
      <c r="BF248" s="36"/>
      <c r="BG248" s="36"/>
      <c r="BH248" s="36"/>
      <c r="BI248" s="36"/>
      <c r="BJ248" s="36"/>
      <c r="BK248" s="36"/>
      <c r="BL248" s="36"/>
    </row>
    <row r="249" spans="1:79" ht="21.75" customHeight="1">
      <c r="A249" s="49"/>
      <c r="B249" s="49"/>
      <c r="C249" s="49"/>
      <c r="D249" s="49"/>
      <c r="E249" s="49"/>
      <c r="F249" s="49"/>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row>
    <row r="250" spans="1:79" ht="15" customHeight="1">
      <c r="A250" s="36">
        <v>1</v>
      </c>
      <c r="B250" s="36"/>
      <c r="C250" s="36"/>
      <c r="D250" s="36"/>
      <c r="E250" s="36"/>
      <c r="F250" s="36"/>
      <c r="G250" s="36">
        <v>2</v>
      </c>
      <c r="H250" s="36"/>
      <c r="I250" s="36"/>
      <c r="J250" s="36"/>
      <c r="K250" s="36"/>
      <c r="L250" s="36"/>
      <c r="M250" s="36"/>
      <c r="N250" s="36"/>
      <c r="O250" s="36"/>
      <c r="P250" s="36"/>
      <c r="Q250" s="36"/>
      <c r="R250" s="36"/>
      <c r="S250" s="36"/>
      <c r="T250" s="36">
        <v>3</v>
      </c>
      <c r="U250" s="36"/>
      <c r="V250" s="36"/>
      <c r="W250" s="36"/>
      <c r="X250" s="36"/>
      <c r="Y250" s="36"/>
      <c r="Z250" s="36">
        <v>4</v>
      </c>
      <c r="AA250" s="36"/>
      <c r="AB250" s="36"/>
      <c r="AC250" s="36"/>
      <c r="AD250" s="36"/>
      <c r="AE250" s="36">
        <v>5</v>
      </c>
      <c r="AF250" s="36"/>
      <c r="AG250" s="36"/>
      <c r="AH250" s="36"/>
      <c r="AI250" s="36"/>
      <c r="AJ250" s="36"/>
      <c r="AK250" s="36">
        <v>6</v>
      </c>
      <c r="AL250" s="36"/>
      <c r="AM250" s="36"/>
      <c r="AN250" s="36"/>
      <c r="AO250" s="36"/>
      <c r="AP250" s="36"/>
      <c r="AQ250" s="36">
        <v>7</v>
      </c>
      <c r="AR250" s="36"/>
      <c r="AS250" s="36"/>
      <c r="AT250" s="36"/>
      <c r="AU250" s="36"/>
      <c r="AV250" s="36"/>
      <c r="AW250" s="38">
        <v>8</v>
      </c>
      <c r="AX250" s="38"/>
      <c r="AY250" s="38"/>
      <c r="AZ250" s="38"/>
      <c r="BA250" s="38"/>
      <c r="BB250" s="38"/>
      <c r="BC250" s="38"/>
      <c r="BD250" s="38"/>
      <c r="BE250" s="38">
        <v>9</v>
      </c>
      <c r="BF250" s="38"/>
      <c r="BG250" s="38"/>
      <c r="BH250" s="38"/>
      <c r="BI250" s="38"/>
      <c r="BJ250" s="38"/>
      <c r="BK250" s="38"/>
      <c r="BL250" s="38"/>
    </row>
    <row r="251" spans="1:79" s="1" customFormat="1" ht="18.75" hidden="1" customHeight="1">
      <c r="A251" s="38" t="s">
        <v>64</v>
      </c>
      <c r="B251" s="38"/>
      <c r="C251" s="38"/>
      <c r="D251" s="38"/>
      <c r="E251" s="38"/>
      <c r="F251" s="38"/>
      <c r="G251" s="72" t="s">
        <v>57</v>
      </c>
      <c r="H251" s="72"/>
      <c r="I251" s="72"/>
      <c r="J251" s="72"/>
      <c r="K251" s="72"/>
      <c r="L251" s="72"/>
      <c r="M251" s="72"/>
      <c r="N251" s="72"/>
      <c r="O251" s="72"/>
      <c r="P251" s="72"/>
      <c r="Q251" s="72"/>
      <c r="R251" s="72"/>
      <c r="S251" s="72"/>
      <c r="T251" s="37" t="s">
        <v>80</v>
      </c>
      <c r="U251" s="37"/>
      <c r="V251" s="37"/>
      <c r="W251" s="37"/>
      <c r="X251" s="37"/>
      <c r="Y251" s="37"/>
      <c r="Z251" s="37" t="s">
        <v>81</v>
      </c>
      <c r="AA251" s="37"/>
      <c r="AB251" s="37"/>
      <c r="AC251" s="37"/>
      <c r="AD251" s="37"/>
      <c r="AE251" s="37" t="s">
        <v>82</v>
      </c>
      <c r="AF251" s="37"/>
      <c r="AG251" s="37"/>
      <c r="AH251" s="37"/>
      <c r="AI251" s="37"/>
      <c r="AJ251" s="37"/>
      <c r="AK251" s="37" t="s">
        <v>83</v>
      </c>
      <c r="AL251" s="37"/>
      <c r="AM251" s="37"/>
      <c r="AN251" s="37"/>
      <c r="AO251" s="37"/>
      <c r="AP251" s="37"/>
      <c r="AQ251" s="37" t="s">
        <v>84</v>
      </c>
      <c r="AR251" s="37"/>
      <c r="AS251" s="37"/>
      <c r="AT251" s="37"/>
      <c r="AU251" s="37"/>
      <c r="AV251" s="37"/>
      <c r="AW251" s="72" t="s">
        <v>87</v>
      </c>
      <c r="AX251" s="72"/>
      <c r="AY251" s="72"/>
      <c r="AZ251" s="72"/>
      <c r="BA251" s="72"/>
      <c r="BB251" s="72"/>
      <c r="BC251" s="72"/>
      <c r="BD251" s="72"/>
      <c r="BE251" s="72" t="s">
        <v>88</v>
      </c>
      <c r="BF251" s="72"/>
      <c r="BG251" s="72"/>
      <c r="BH251" s="72"/>
      <c r="BI251" s="72"/>
      <c r="BJ251" s="72"/>
      <c r="BK251" s="72"/>
      <c r="BL251" s="72"/>
      <c r="CA251" s="1" t="s">
        <v>54</v>
      </c>
    </row>
    <row r="252" spans="1:79" s="6" customFormat="1" ht="12.75" customHeight="1">
      <c r="A252" s="87"/>
      <c r="B252" s="87"/>
      <c r="C252" s="87"/>
      <c r="D252" s="87"/>
      <c r="E252" s="87"/>
      <c r="F252" s="87"/>
      <c r="G252" s="121" t="s">
        <v>147</v>
      </c>
      <c r="H252" s="121"/>
      <c r="I252" s="121"/>
      <c r="J252" s="121"/>
      <c r="K252" s="121"/>
      <c r="L252" s="121"/>
      <c r="M252" s="121"/>
      <c r="N252" s="121"/>
      <c r="O252" s="121"/>
      <c r="P252" s="121"/>
      <c r="Q252" s="121"/>
      <c r="R252" s="121"/>
      <c r="S252" s="121"/>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21"/>
      <c r="AX252" s="121"/>
      <c r="AY252" s="121"/>
      <c r="AZ252" s="121"/>
      <c r="BA252" s="121"/>
      <c r="BB252" s="121"/>
      <c r="BC252" s="121"/>
      <c r="BD252" s="121"/>
      <c r="BE252" s="121"/>
      <c r="BF252" s="121"/>
      <c r="BG252" s="121"/>
      <c r="BH252" s="121"/>
      <c r="BI252" s="121"/>
      <c r="BJ252" s="121"/>
      <c r="BK252" s="121"/>
      <c r="BL252" s="121"/>
      <c r="CA252" s="6" t="s">
        <v>55</v>
      </c>
    </row>
    <row r="254" spans="1:79" ht="14.25" customHeight="1">
      <c r="A254" s="42" t="s">
        <v>240</v>
      </c>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row>
    <row r="255" spans="1:79" ht="75" customHeight="1">
      <c r="A255" s="127" t="s">
        <v>303</v>
      </c>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row>
    <row r="256" spans="1:79" ht="1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8" spans="1:64" ht="14.25">
      <c r="A258" s="42" t="s">
        <v>255</v>
      </c>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row>
    <row r="259" spans="1:64" ht="14.25">
      <c r="A259" s="42" t="s">
        <v>228</v>
      </c>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row>
    <row r="260" spans="1:64" ht="15" customHeight="1">
      <c r="A260" s="127" t="s">
        <v>210</v>
      </c>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row>
    <row r="261" spans="1:64" ht="1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4" spans="1:64" ht="18.95" customHeight="1">
      <c r="A264" s="129" t="s">
        <v>213</v>
      </c>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22"/>
      <c r="AC264" s="22"/>
      <c r="AD264" s="22"/>
      <c r="AE264" s="22"/>
      <c r="AF264" s="22"/>
      <c r="AG264" s="22"/>
      <c r="AH264" s="25"/>
      <c r="AI264" s="25"/>
      <c r="AJ264" s="25"/>
      <c r="AK264" s="25"/>
      <c r="AL264" s="25"/>
      <c r="AM264" s="25"/>
      <c r="AN264" s="25"/>
      <c r="AO264" s="25"/>
      <c r="AP264" s="25"/>
      <c r="AQ264" s="22"/>
      <c r="AR264" s="22"/>
      <c r="AS264" s="22"/>
      <c r="AT264" s="22"/>
      <c r="AU264" s="130" t="s">
        <v>215</v>
      </c>
      <c r="AV264" s="130"/>
      <c r="AW264" s="130"/>
      <c r="AX264" s="130"/>
      <c r="AY264" s="130"/>
      <c r="AZ264" s="130"/>
      <c r="BA264" s="130"/>
      <c r="BB264" s="130"/>
      <c r="BC264" s="130"/>
      <c r="BD264" s="130"/>
      <c r="BE264" s="130"/>
      <c r="BF264" s="130"/>
    </row>
    <row r="265" spans="1:64" ht="12.75" customHeight="1">
      <c r="AB265" s="23"/>
      <c r="AC265" s="23"/>
      <c r="AD265" s="23"/>
      <c r="AE265" s="23"/>
      <c r="AF265" s="23"/>
      <c r="AG265" s="23"/>
      <c r="AH265" s="27" t="s">
        <v>1</v>
      </c>
      <c r="AI265" s="27"/>
      <c r="AJ265" s="27"/>
      <c r="AK265" s="27"/>
      <c r="AL265" s="27"/>
      <c r="AM265" s="27"/>
      <c r="AN265" s="27"/>
      <c r="AO265" s="27"/>
      <c r="AP265" s="27"/>
      <c r="AQ265" s="23"/>
      <c r="AR265" s="23"/>
      <c r="AS265" s="23"/>
      <c r="AT265" s="23"/>
      <c r="AU265" s="27" t="s">
        <v>160</v>
      </c>
      <c r="AV265" s="27"/>
      <c r="AW265" s="27"/>
      <c r="AX265" s="27"/>
      <c r="AY265" s="27"/>
      <c r="AZ265" s="27"/>
      <c r="BA265" s="27"/>
      <c r="BB265" s="27"/>
      <c r="BC265" s="27"/>
      <c r="BD265" s="27"/>
      <c r="BE265" s="27"/>
      <c r="BF265" s="27"/>
    </row>
    <row r="266" spans="1:64" ht="15">
      <c r="AB266" s="23"/>
      <c r="AC266" s="23"/>
      <c r="AD266" s="23"/>
      <c r="AE266" s="23"/>
      <c r="AF266" s="23"/>
      <c r="AG266" s="23"/>
      <c r="AH266" s="24"/>
      <c r="AI266" s="24"/>
      <c r="AJ266" s="24"/>
      <c r="AK266" s="24"/>
      <c r="AL266" s="24"/>
      <c r="AM266" s="24"/>
      <c r="AN266" s="24"/>
      <c r="AO266" s="24"/>
      <c r="AP266" s="24"/>
      <c r="AQ266" s="23"/>
      <c r="AR266" s="23"/>
      <c r="AS266" s="23"/>
      <c r="AT266" s="23"/>
      <c r="AU266" s="24"/>
      <c r="AV266" s="24"/>
      <c r="AW266" s="24"/>
      <c r="AX266" s="24"/>
      <c r="AY266" s="24"/>
      <c r="AZ266" s="24"/>
      <c r="BA266" s="24"/>
      <c r="BB266" s="24"/>
      <c r="BC266" s="24"/>
      <c r="BD266" s="24"/>
      <c r="BE266" s="24"/>
      <c r="BF266" s="24"/>
    </row>
    <row r="267" spans="1:64" ht="18" customHeight="1">
      <c r="A267" s="129" t="s">
        <v>214</v>
      </c>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23"/>
      <c r="AC267" s="23"/>
      <c r="AD267" s="23"/>
      <c r="AE267" s="23"/>
      <c r="AF267" s="23"/>
      <c r="AG267" s="23"/>
      <c r="AH267" s="26"/>
      <c r="AI267" s="26"/>
      <c r="AJ267" s="26"/>
      <c r="AK267" s="26"/>
      <c r="AL267" s="26"/>
      <c r="AM267" s="26"/>
      <c r="AN267" s="26"/>
      <c r="AO267" s="26"/>
      <c r="AP267" s="26"/>
      <c r="AQ267" s="23"/>
      <c r="AR267" s="23"/>
      <c r="AS267" s="23"/>
      <c r="AT267" s="23"/>
      <c r="AU267" s="131" t="s">
        <v>216</v>
      </c>
      <c r="AV267" s="131"/>
      <c r="AW267" s="131"/>
      <c r="AX267" s="131"/>
      <c r="AY267" s="131"/>
      <c r="AZ267" s="131"/>
      <c r="BA267" s="131"/>
      <c r="BB267" s="131"/>
      <c r="BC267" s="131"/>
      <c r="BD267" s="131"/>
      <c r="BE267" s="131"/>
      <c r="BF267" s="131"/>
    </row>
    <row r="268" spans="1:64" ht="12" customHeight="1">
      <c r="AB268" s="23"/>
      <c r="AC268" s="23"/>
      <c r="AD268" s="23"/>
      <c r="AE268" s="23"/>
      <c r="AF268" s="23"/>
      <c r="AG268" s="23"/>
      <c r="AH268" s="27" t="s">
        <v>1</v>
      </c>
      <c r="AI268" s="27"/>
      <c r="AJ268" s="27"/>
      <c r="AK268" s="27"/>
      <c r="AL268" s="27"/>
      <c r="AM268" s="27"/>
      <c r="AN268" s="27"/>
      <c r="AO268" s="27"/>
      <c r="AP268" s="27"/>
      <c r="AQ268" s="23"/>
      <c r="AR268" s="23"/>
      <c r="AS268" s="23"/>
      <c r="AT268" s="23"/>
      <c r="AU268" s="27" t="s">
        <v>160</v>
      </c>
      <c r="AV268" s="27"/>
      <c r="AW268" s="27"/>
      <c r="AX268" s="27"/>
      <c r="AY268" s="27"/>
      <c r="AZ268" s="27"/>
      <c r="BA268" s="27"/>
      <c r="BB268" s="27"/>
      <c r="BC268" s="27"/>
      <c r="BD268" s="27"/>
      <c r="BE268" s="27"/>
      <c r="BF268" s="27"/>
    </row>
  </sheetData>
  <mergeCells count="1829">
    <mergeCell ref="AJ244:AN244"/>
    <mergeCell ref="AO244:AS244"/>
    <mergeCell ref="AT244:AW244"/>
    <mergeCell ref="AX244:BB244"/>
    <mergeCell ref="BC244:BG244"/>
    <mergeCell ref="BH244:BL244"/>
    <mergeCell ref="A244:F244"/>
    <mergeCell ref="G244:P244"/>
    <mergeCell ref="Q244:U244"/>
    <mergeCell ref="V244:Y244"/>
    <mergeCell ref="Z244:AD244"/>
    <mergeCell ref="AE244:AI244"/>
    <mergeCell ref="AJ243:AN243"/>
    <mergeCell ref="AO243:AS243"/>
    <mergeCell ref="AT243:AW243"/>
    <mergeCell ref="AX243:BB243"/>
    <mergeCell ref="BC243:BG243"/>
    <mergeCell ref="BH243:BL243"/>
    <mergeCell ref="A243:F243"/>
    <mergeCell ref="G243:P243"/>
    <mergeCell ref="Q243:U243"/>
    <mergeCell ref="V243:Y243"/>
    <mergeCell ref="Z243:AD243"/>
    <mergeCell ref="AE243:AI243"/>
    <mergeCell ref="AJ242:AN242"/>
    <mergeCell ref="AO242:AS242"/>
    <mergeCell ref="AT242:AW242"/>
    <mergeCell ref="AX242:BB242"/>
    <mergeCell ref="BC242:BG242"/>
    <mergeCell ref="BH242:BL242"/>
    <mergeCell ref="A242:F242"/>
    <mergeCell ref="G242:P242"/>
    <mergeCell ref="Q242:U242"/>
    <mergeCell ref="V242:Y242"/>
    <mergeCell ref="Z242:AD242"/>
    <mergeCell ref="AE242:AI242"/>
    <mergeCell ref="AJ241:AN241"/>
    <mergeCell ref="AO241:AS241"/>
    <mergeCell ref="AT241:AW241"/>
    <mergeCell ref="AX241:BB241"/>
    <mergeCell ref="BC241:BG241"/>
    <mergeCell ref="BH241:BL241"/>
    <mergeCell ref="A241:F241"/>
    <mergeCell ref="G241:P241"/>
    <mergeCell ref="Q241:U241"/>
    <mergeCell ref="V241:Y241"/>
    <mergeCell ref="Z241:AD241"/>
    <mergeCell ref="AE241:AI241"/>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BJ188:BL188"/>
    <mergeCell ref="AR188:AT188"/>
    <mergeCell ref="AU188:AW188"/>
    <mergeCell ref="AX188:AZ188"/>
    <mergeCell ref="BA188:BC188"/>
    <mergeCell ref="BD188:BF188"/>
    <mergeCell ref="BG188:BI188"/>
    <mergeCell ref="BJ187:BL187"/>
    <mergeCell ref="A188:C188"/>
    <mergeCell ref="D188:V188"/>
    <mergeCell ref="W188:Y188"/>
    <mergeCell ref="Z188:AB188"/>
    <mergeCell ref="AC188:AE188"/>
    <mergeCell ref="AF188:AH188"/>
    <mergeCell ref="AI188:AK188"/>
    <mergeCell ref="AL188:AN188"/>
    <mergeCell ref="AO188:AQ188"/>
    <mergeCell ref="AR187:AT187"/>
    <mergeCell ref="AU187:AW187"/>
    <mergeCell ref="AX187:AZ187"/>
    <mergeCell ref="BA187:BC187"/>
    <mergeCell ref="BD187:BF187"/>
    <mergeCell ref="BG187:BI187"/>
    <mergeCell ref="BJ186:BL186"/>
    <mergeCell ref="A187:C187"/>
    <mergeCell ref="D187:V187"/>
    <mergeCell ref="W187:Y187"/>
    <mergeCell ref="Z187:AB187"/>
    <mergeCell ref="AC187:AE187"/>
    <mergeCell ref="AF187:AH187"/>
    <mergeCell ref="AI187:AK187"/>
    <mergeCell ref="AL187:AN187"/>
    <mergeCell ref="AO187:AQ187"/>
    <mergeCell ref="AR186:AT186"/>
    <mergeCell ref="AU186:AW186"/>
    <mergeCell ref="AX186:AZ186"/>
    <mergeCell ref="BA186:BC186"/>
    <mergeCell ref="BD186:BF186"/>
    <mergeCell ref="BG186:BI186"/>
    <mergeCell ref="BJ185:BL185"/>
    <mergeCell ref="A186:C186"/>
    <mergeCell ref="D186:V186"/>
    <mergeCell ref="W186:Y186"/>
    <mergeCell ref="Z186:AB186"/>
    <mergeCell ref="AC186:AE186"/>
    <mergeCell ref="AF186:AH186"/>
    <mergeCell ref="AI186:AK186"/>
    <mergeCell ref="AL186:AN186"/>
    <mergeCell ref="AO186:AQ186"/>
    <mergeCell ref="AR185:AT185"/>
    <mergeCell ref="AU185:AW185"/>
    <mergeCell ref="AX185:AZ185"/>
    <mergeCell ref="BA185:BC185"/>
    <mergeCell ref="BD185:BF185"/>
    <mergeCell ref="BG185:BI185"/>
    <mergeCell ref="A185:C185"/>
    <mergeCell ref="D185:V185"/>
    <mergeCell ref="W185:Y185"/>
    <mergeCell ref="Z185:AB185"/>
    <mergeCell ref="AC185:AE185"/>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U175:Y175"/>
    <mergeCell ref="Z175:AD175"/>
    <mergeCell ref="AE175:AI175"/>
    <mergeCell ref="AJ175:AN175"/>
    <mergeCell ref="A174:T174"/>
    <mergeCell ref="U174:Y174"/>
    <mergeCell ref="Z174:AD174"/>
    <mergeCell ref="AE174:AI174"/>
    <mergeCell ref="AJ174:AN174"/>
    <mergeCell ref="AO174:AS174"/>
    <mergeCell ref="AO173:AS173"/>
    <mergeCell ref="AT173:AX173"/>
    <mergeCell ref="AY173:BC173"/>
    <mergeCell ref="BD173:BH173"/>
    <mergeCell ref="BI173:BM173"/>
    <mergeCell ref="BN173:BR173"/>
    <mergeCell ref="AT172:AX172"/>
    <mergeCell ref="AY172:BC172"/>
    <mergeCell ref="BD172:BH172"/>
    <mergeCell ref="BI172:BM172"/>
    <mergeCell ref="BN172:BR172"/>
    <mergeCell ref="A173:T173"/>
    <mergeCell ref="U173:Y173"/>
    <mergeCell ref="Z173:AD173"/>
    <mergeCell ref="AE173:AI173"/>
    <mergeCell ref="AJ173:AN173"/>
    <mergeCell ref="AY171:BC171"/>
    <mergeCell ref="BD171:BH171"/>
    <mergeCell ref="BI171:BM171"/>
    <mergeCell ref="BN171:BR171"/>
    <mergeCell ref="A172:T172"/>
    <mergeCell ref="U172:Y172"/>
    <mergeCell ref="Z172:AD172"/>
    <mergeCell ref="AE172:AI172"/>
    <mergeCell ref="AJ172:AN172"/>
    <mergeCell ref="AO172:AS172"/>
    <mergeCell ref="BD170:BH170"/>
    <mergeCell ref="BI170:BM170"/>
    <mergeCell ref="BN170:BR170"/>
    <mergeCell ref="A171:T171"/>
    <mergeCell ref="U171:Y171"/>
    <mergeCell ref="Z171:AD171"/>
    <mergeCell ref="AE171:AI171"/>
    <mergeCell ref="AJ171:AN171"/>
    <mergeCell ref="AO171:AS171"/>
    <mergeCell ref="AT171:AX171"/>
    <mergeCell ref="Z170:AD170"/>
    <mergeCell ref="AE170:AI170"/>
    <mergeCell ref="AJ170:AN170"/>
    <mergeCell ref="AO170:AS170"/>
    <mergeCell ref="AT170:AX170"/>
    <mergeCell ref="AY170:BC170"/>
    <mergeCell ref="A169:T169"/>
    <mergeCell ref="U169:Y169"/>
    <mergeCell ref="Z169:AD169"/>
    <mergeCell ref="AE169:AI169"/>
    <mergeCell ref="AJ169:AN169"/>
    <mergeCell ref="AO169:AS169"/>
    <mergeCell ref="AT169:AX169"/>
    <mergeCell ref="AY169:BC169"/>
    <mergeCell ref="BD169:BH169"/>
    <mergeCell ref="BE160:BI160"/>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V145:AE145"/>
    <mergeCell ref="AF145:AJ145"/>
    <mergeCell ref="AK145:AO145"/>
    <mergeCell ref="AP145:AT145"/>
    <mergeCell ref="AU145:AY145"/>
    <mergeCell ref="AZ145:BD145"/>
    <mergeCell ref="A144:C144"/>
    <mergeCell ref="D144:P144"/>
    <mergeCell ref="Q144:U144"/>
    <mergeCell ref="V144:AE144"/>
    <mergeCell ref="AF144:AJ144"/>
    <mergeCell ref="AK144:AO144"/>
    <mergeCell ref="AP144:AT144"/>
    <mergeCell ref="AU144:AY144"/>
    <mergeCell ref="AZ144:BD144"/>
    <mergeCell ref="BE136:BI136"/>
    <mergeCell ref="BJ136:BN136"/>
    <mergeCell ref="BO136:BS136"/>
    <mergeCell ref="BT136:BX136"/>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A120:C120"/>
    <mergeCell ref="D120:P120"/>
    <mergeCell ref="Q120:U120"/>
    <mergeCell ref="V120:AE120"/>
    <mergeCell ref="AF120:AJ120"/>
    <mergeCell ref="AK120:AO120"/>
    <mergeCell ref="AP120:AT120"/>
    <mergeCell ref="AU120:AY120"/>
    <mergeCell ref="AZ120:BD120"/>
    <mergeCell ref="BD110:BH110"/>
    <mergeCell ref="A110:C110"/>
    <mergeCell ref="D110:T110"/>
    <mergeCell ref="U110:Y110"/>
    <mergeCell ref="Z110:AD110"/>
    <mergeCell ref="AE110:AI110"/>
    <mergeCell ref="BU101:BY101"/>
    <mergeCell ref="AS101:AW101"/>
    <mergeCell ref="AX101:BA101"/>
    <mergeCell ref="BB101:BF101"/>
    <mergeCell ref="BG101:BK101"/>
    <mergeCell ref="BL101:BP101"/>
    <mergeCell ref="BQ101:BT101"/>
    <mergeCell ref="A101:C101"/>
    <mergeCell ref="D101:T101"/>
    <mergeCell ref="U101:Y101"/>
    <mergeCell ref="Z101:AD101"/>
    <mergeCell ref="AE101:AH101"/>
    <mergeCell ref="AI101:AM101"/>
    <mergeCell ref="AN101:AR101"/>
    <mergeCell ref="AW82:BA82"/>
    <mergeCell ref="BB82:BF82"/>
    <mergeCell ref="BG82:BK82"/>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67:AA267"/>
    <mergeCell ref="AH267:AP267"/>
    <mergeCell ref="AU267:BF267"/>
    <mergeCell ref="AH268:AP268"/>
    <mergeCell ref="AU268:BF268"/>
    <mergeCell ref="A31:D31"/>
    <mergeCell ref="E31:T31"/>
    <mergeCell ref="U31:Y31"/>
    <mergeCell ref="Z31:AD31"/>
    <mergeCell ref="AE31:AH31"/>
    <mergeCell ref="A260:BL260"/>
    <mergeCell ref="A264:AA264"/>
    <mergeCell ref="AH264:AP264"/>
    <mergeCell ref="AU264:BF264"/>
    <mergeCell ref="AH265:AP265"/>
    <mergeCell ref="AU265:BF265"/>
    <mergeCell ref="AW252:BD252"/>
    <mergeCell ref="BE252:BL252"/>
    <mergeCell ref="A254:BL254"/>
    <mergeCell ref="A255:BL255"/>
    <mergeCell ref="A258:BL258"/>
    <mergeCell ref="A259:BL259"/>
    <mergeCell ref="AQ251:AV251"/>
    <mergeCell ref="AW251:BD251"/>
    <mergeCell ref="BE251:BL251"/>
    <mergeCell ref="A252:F252"/>
    <mergeCell ref="G252:S252"/>
    <mergeCell ref="T252:Y252"/>
    <mergeCell ref="Z252:AD252"/>
    <mergeCell ref="AE252:AJ252"/>
    <mergeCell ref="AK252:AP252"/>
    <mergeCell ref="AQ252:AV252"/>
    <mergeCell ref="A251:F251"/>
    <mergeCell ref="G251:S251"/>
    <mergeCell ref="T251:Y251"/>
    <mergeCell ref="Z251:AD251"/>
    <mergeCell ref="AE251:AJ251"/>
    <mergeCell ref="AK251:AP251"/>
    <mergeCell ref="BE248:BL249"/>
    <mergeCell ref="A250:F250"/>
    <mergeCell ref="G250:S250"/>
    <mergeCell ref="T250:Y250"/>
    <mergeCell ref="Z250:AD250"/>
    <mergeCell ref="AE250:AJ250"/>
    <mergeCell ref="AK250:AP250"/>
    <mergeCell ref="AQ250:AV250"/>
    <mergeCell ref="AW250:BD250"/>
    <mergeCell ref="BE250:BL250"/>
    <mergeCell ref="A246:BL246"/>
    <mergeCell ref="A247:BL247"/>
    <mergeCell ref="A248:F249"/>
    <mergeCell ref="G248:S249"/>
    <mergeCell ref="T248:Y249"/>
    <mergeCell ref="Z248:AD249"/>
    <mergeCell ref="AE248:AJ249"/>
    <mergeCell ref="AK248:AP249"/>
    <mergeCell ref="AQ248:AV249"/>
    <mergeCell ref="AW248:BD24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J237:AN237"/>
    <mergeCell ref="AO237:AS237"/>
    <mergeCell ref="AT237:AW237"/>
    <mergeCell ref="AX237:BB237"/>
    <mergeCell ref="BC237:BG237"/>
    <mergeCell ref="BH237:BL237"/>
    <mergeCell ref="A237:F237"/>
    <mergeCell ref="G237:P237"/>
    <mergeCell ref="Q237:U237"/>
    <mergeCell ref="V237:Y237"/>
    <mergeCell ref="Z237:AD237"/>
    <mergeCell ref="AE237:AI237"/>
    <mergeCell ref="AJ236:AN236"/>
    <mergeCell ref="AO236:AS236"/>
    <mergeCell ref="AT236:AW236"/>
    <mergeCell ref="AX236:BB236"/>
    <mergeCell ref="BC236:BG236"/>
    <mergeCell ref="BH236:BL236"/>
    <mergeCell ref="A236:F236"/>
    <mergeCell ref="G236:P236"/>
    <mergeCell ref="Q236:U236"/>
    <mergeCell ref="V236:Y236"/>
    <mergeCell ref="Z236:AD236"/>
    <mergeCell ref="AE236:AI236"/>
    <mergeCell ref="AT234:AW235"/>
    <mergeCell ref="AX234:BG234"/>
    <mergeCell ref="BH234:BL235"/>
    <mergeCell ref="Z235:AD235"/>
    <mergeCell ref="AE235:AI235"/>
    <mergeCell ref="AX235:BB235"/>
    <mergeCell ref="BC235:BG235"/>
    <mergeCell ref="A232:BL232"/>
    <mergeCell ref="A233:F235"/>
    <mergeCell ref="G233:P235"/>
    <mergeCell ref="Q233:AN233"/>
    <mergeCell ref="AO233:BL233"/>
    <mergeCell ref="Q234:U235"/>
    <mergeCell ref="V234:Y235"/>
    <mergeCell ref="Z234:AI234"/>
    <mergeCell ref="AJ234:AN235"/>
    <mergeCell ref="AO234:AS235"/>
    <mergeCell ref="AK229:AP229"/>
    <mergeCell ref="AQ229:AV229"/>
    <mergeCell ref="AW229:BA229"/>
    <mergeCell ref="BB229:BF229"/>
    <mergeCell ref="BG229:BL229"/>
    <mergeCell ref="A231:BL231"/>
    <mergeCell ref="AK228:AP228"/>
    <mergeCell ref="AQ228:AV228"/>
    <mergeCell ref="AW228:BA228"/>
    <mergeCell ref="BB228:BF228"/>
    <mergeCell ref="BG228:BL228"/>
    <mergeCell ref="A229:F229"/>
    <mergeCell ref="G229:S229"/>
    <mergeCell ref="T229:Y229"/>
    <mergeCell ref="Z229:AD229"/>
    <mergeCell ref="AE229:AJ229"/>
    <mergeCell ref="AK227:AP227"/>
    <mergeCell ref="AQ227:AV227"/>
    <mergeCell ref="AW227:BA227"/>
    <mergeCell ref="BB227:BF227"/>
    <mergeCell ref="BG227:BL227"/>
    <mergeCell ref="A228:F228"/>
    <mergeCell ref="G228:S228"/>
    <mergeCell ref="T228:Y228"/>
    <mergeCell ref="Z228:AD228"/>
    <mergeCell ref="AE228:AJ228"/>
    <mergeCell ref="AQ225:AV226"/>
    <mergeCell ref="AW225:BF225"/>
    <mergeCell ref="BG225:BL226"/>
    <mergeCell ref="AW226:BA226"/>
    <mergeCell ref="BB226:BF226"/>
    <mergeCell ref="A227:F227"/>
    <mergeCell ref="G227:S227"/>
    <mergeCell ref="T227:Y227"/>
    <mergeCell ref="Z227:AD227"/>
    <mergeCell ref="AE227:AJ227"/>
    <mergeCell ref="A225:F226"/>
    <mergeCell ref="G225:S226"/>
    <mergeCell ref="T225:Y226"/>
    <mergeCell ref="Z225:AD226"/>
    <mergeCell ref="AE225:AJ226"/>
    <mergeCell ref="AK225:AP226"/>
    <mergeCell ref="BP215:BS215"/>
    <mergeCell ref="A218:BL218"/>
    <mergeCell ref="A219:BL219"/>
    <mergeCell ref="A222:BL222"/>
    <mergeCell ref="A223:BL223"/>
    <mergeCell ref="A224:BL224"/>
    <mergeCell ref="AO215:AR215"/>
    <mergeCell ref="AS215:AW215"/>
    <mergeCell ref="AX215:BA215"/>
    <mergeCell ref="BB215:BF215"/>
    <mergeCell ref="BG215:BJ215"/>
    <mergeCell ref="BK215:BO215"/>
    <mergeCell ref="BB214:BF214"/>
    <mergeCell ref="BG214:BJ214"/>
    <mergeCell ref="BK214:BO214"/>
    <mergeCell ref="BP214:BS214"/>
    <mergeCell ref="A215:M215"/>
    <mergeCell ref="N215:U215"/>
    <mergeCell ref="V215:Z215"/>
    <mergeCell ref="AA215:AE215"/>
    <mergeCell ref="AF215:AI215"/>
    <mergeCell ref="AJ215:AN215"/>
    <mergeCell ref="BP213:BS213"/>
    <mergeCell ref="A214:M214"/>
    <mergeCell ref="N214:U214"/>
    <mergeCell ref="V214:Z214"/>
    <mergeCell ref="AA214:AE214"/>
    <mergeCell ref="AF214:AI214"/>
    <mergeCell ref="AJ214:AN214"/>
    <mergeCell ref="AO214:AR214"/>
    <mergeCell ref="AS214:AW214"/>
    <mergeCell ref="AX214:BA214"/>
    <mergeCell ref="AO213:AR213"/>
    <mergeCell ref="AS213:AW213"/>
    <mergeCell ref="AX213:BA213"/>
    <mergeCell ref="BB213:BF213"/>
    <mergeCell ref="BG213:BJ213"/>
    <mergeCell ref="BK213:BO213"/>
    <mergeCell ref="BB212:BF212"/>
    <mergeCell ref="BG212:BJ212"/>
    <mergeCell ref="BK212:BO212"/>
    <mergeCell ref="BP212:BS212"/>
    <mergeCell ref="A213:M213"/>
    <mergeCell ref="N213:U213"/>
    <mergeCell ref="V213:Z213"/>
    <mergeCell ref="AA213:AE213"/>
    <mergeCell ref="AF213:AI213"/>
    <mergeCell ref="AJ213:AN213"/>
    <mergeCell ref="AA212:AE212"/>
    <mergeCell ref="AF212:AI212"/>
    <mergeCell ref="AJ212:AN212"/>
    <mergeCell ref="AO212:AR212"/>
    <mergeCell ref="AS212:AW212"/>
    <mergeCell ref="AX212:BA212"/>
    <mergeCell ref="A209:BL209"/>
    <mergeCell ref="A210:BM210"/>
    <mergeCell ref="A211:M212"/>
    <mergeCell ref="N211:U212"/>
    <mergeCell ref="V211:Z212"/>
    <mergeCell ref="AA211:AI211"/>
    <mergeCell ref="AJ211:AR211"/>
    <mergeCell ref="AS211:BA211"/>
    <mergeCell ref="BB211:BJ211"/>
    <mergeCell ref="BK211:BS211"/>
    <mergeCell ref="AZ205:BD205"/>
    <mergeCell ref="A206:F206"/>
    <mergeCell ref="G206:S206"/>
    <mergeCell ref="T206:Z206"/>
    <mergeCell ref="AA206:AE206"/>
    <mergeCell ref="AF206:AJ206"/>
    <mergeCell ref="AK206:AO206"/>
    <mergeCell ref="AP206:AT206"/>
    <mergeCell ref="AU206:AY206"/>
    <mergeCell ref="AZ206:BD206"/>
    <mergeCell ref="AU204:AY204"/>
    <mergeCell ref="AZ204:BD204"/>
    <mergeCell ref="A205:F205"/>
    <mergeCell ref="G205:S205"/>
    <mergeCell ref="T205:Z205"/>
    <mergeCell ref="AA205:AE205"/>
    <mergeCell ref="AF205:AJ205"/>
    <mergeCell ref="AK205:AO205"/>
    <mergeCell ref="AP205:AT205"/>
    <mergeCell ref="AU205:AY205"/>
    <mergeCell ref="AP203:AT203"/>
    <mergeCell ref="AU203:AY203"/>
    <mergeCell ref="AZ203:BD203"/>
    <mergeCell ref="A204:F204"/>
    <mergeCell ref="G204:S204"/>
    <mergeCell ref="T204:Z204"/>
    <mergeCell ref="AA204:AE204"/>
    <mergeCell ref="AF204:AJ204"/>
    <mergeCell ref="AK204:AO204"/>
    <mergeCell ref="AP204:AT204"/>
    <mergeCell ref="A200:BL200"/>
    <mergeCell ref="A201:BD201"/>
    <mergeCell ref="A202:F203"/>
    <mergeCell ref="G202:S203"/>
    <mergeCell ref="T202:Z203"/>
    <mergeCell ref="AA202:AO202"/>
    <mergeCell ref="AP202:BD202"/>
    <mergeCell ref="AA203:AE203"/>
    <mergeCell ref="AF203:AJ203"/>
    <mergeCell ref="AK203:AO203"/>
    <mergeCell ref="AP198:AT198"/>
    <mergeCell ref="AU198:AY198"/>
    <mergeCell ref="AZ198:BD198"/>
    <mergeCell ref="BE198:BI198"/>
    <mergeCell ref="BJ198:BN198"/>
    <mergeCell ref="BO198:BS198"/>
    <mergeCell ref="A198:F198"/>
    <mergeCell ref="G198:S198"/>
    <mergeCell ref="T198:Z198"/>
    <mergeCell ref="AA198:AE198"/>
    <mergeCell ref="AF198:AJ198"/>
    <mergeCell ref="AK198:AO198"/>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AP196:AT196"/>
    <mergeCell ref="AU196:AY196"/>
    <mergeCell ref="AZ196:BD196"/>
    <mergeCell ref="BE196:BI196"/>
    <mergeCell ref="BJ196:BN196"/>
    <mergeCell ref="BO196:BS196"/>
    <mergeCell ref="A196:F196"/>
    <mergeCell ref="G196:S196"/>
    <mergeCell ref="T196:Z196"/>
    <mergeCell ref="AA196:AE196"/>
    <mergeCell ref="AF196:AJ196"/>
    <mergeCell ref="AK196:AO196"/>
    <mergeCell ref="AP195:AT195"/>
    <mergeCell ref="AU195:AY195"/>
    <mergeCell ref="AZ195:BD195"/>
    <mergeCell ref="BE195:BI195"/>
    <mergeCell ref="BJ195:BN195"/>
    <mergeCell ref="BO195:BS195"/>
    <mergeCell ref="A193:BS193"/>
    <mergeCell ref="A194:F195"/>
    <mergeCell ref="G194:S195"/>
    <mergeCell ref="T194:Z195"/>
    <mergeCell ref="AA194:AO194"/>
    <mergeCell ref="AP194:BD194"/>
    <mergeCell ref="BE194:BS194"/>
    <mergeCell ref="AA195:AE195"/>
    <mergeCell ref="AF195:AJ195"/>
    <mergeCell ref="AK195:AO195"/>
    <mergeCell ref="BA184:BC184"/>
    <mergeCell ref="BD184:BF184"/>
    <mergeCell ref="BG184:BI184"/>
    <mergeCell ref="BJ184:BL184"/>
    <mergeCell ref="A191:BL191"/>
    <mergeCell ref="A192:BS192"/>
    <mergeCell ref="AF185:AH185"/>
    <mergeCell ref="AI185:AK185"/>
    <mergeCell ref="AL185:AN185"/>
    <mergeCell ref="AO185:AQ185"/>
    <mergeCell ref="AI184:AK184"/>
    <mergeCell ref="AL184:AN184"/>
    <mergeCell ref="AO184:AQ184"/>
    <mergeCell ref="AR184:AT184"/>
    <mergeCell ref="AU184:AW184"/>
    <mergeCell ref="AX184:AZ184"/>
    <mergeCell ref="BA183:BC183"/>
    <mergeCell ref="BD183:BF183"/>
    <mergeCell ref="BG183:BI183"/>
    <mergeCell ref="BJ183:BL183"/>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BA182:BC182"/>
    <mergeCell ref="BD182:BF182"/>
    <mergeCell ref="BG182:BI182"/>
    <mergeCell ref="BJ182:BL182"/>
    <mergeCell ref="A183:C183"/>
    <mergeCell ref="D183:V183"/>
    <mergeCell ref="W183:Y183"/>
    <mergeCell ref="Z183:AB183"/>
    <mergeCell ref="AC183:AE183"/>
    <mergeCell ref="AF183:AH183"/>
    <mergeCell ref="AI182:AK182"/>
    <mergeCell ref="AL182:AN182"/>
    <mergeCell ref="AO182:AQ182"/>
    <mergeCell ref="AR182:AT182"/>
    <mergeCell ref="AU182:AW182"/>
    <mergeCell ref="AX182:AZ182"/>
    <mergeCell ref="A182:C182"/>
    <mergeCell ref="D182:V182"/>
    <mergeCell ref="W182:Y182"/>
    <mergeCell ref="Z182:AB182"/>
    <mergeCell ref="AC182:AE182"/>
    <mergeCell ref="AF182:AH182"/>
    <mergeCell ref="BJ180:BL181"/>
    <mergeCell ref="W181:Y181"/>
    <mergeCell ref="Z181:AB181"/>
    <mergeCell ref="AC181:AE181"/>
    <mergeCell ref="AF181:AH181"/>
    <mergeCell ref="AI181:AK181"/>
    <mergeCell ref="AL181:AN181"/>
    <mergeCell ref="AO181:AQ181"/>
    <mergeCell ref="AR181:AT181"/>
    <mergeCell ref="BG179:BL179"/>
    <mergeCell ref="W180:AB180"/>
    <mergeCell ref="AC180:AH180"/>
    <mergeCell ref="AI180:AN180"/>
    <mergeCell ref="AO180:AT180"/>
    <mergeCell ref="AU180:AW181"/>
    <mergeCell ref="AX180:AZ181"/>
    <mergeCell ref="BA180:BC181"/>
    <mergeCell ref="BD180:BF181"/>
    <mergeCell ref="BG180:BI181"/>
    <mergeCell ref="A179:C181"/>
    <mergeCell ref="D179:V181"/>
    <mergeCell ref="W179:AH179"/>
    <mergeCell ref="AI179:AT179"/>
    <mergeCell ref="AU179:AZ179"/>
    <mergeCell ref="BA179:BF179"/>
    <mergeCell ref="AT168:AX168"/>
    <mergeCell ref="AY168:BC168"/>
    <mergeCell ref="BD168:BH168"/>
    <mergeCell ref="BI168:BM168"/>
    <mergeCell ref="BN168:BR168"/>
    <mergeCell ref="A178:BL178"/>
    <mergeCell ref="BI169:BM169"/>
    <mergeCell ref="BN169:BR169"/>
    <mergeCell ref="A170:T170"/>
    <mergeCell ref="U170:Y170"/>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164:T165"/>
    <mergeCell ref="U164:AD164"/>
    <mergeCell ref="AE164:AN164"/>
    <mergeCell ref="AO164:AX164"/>
    <mergeCell ref="AY164:BH164"/>
    <mergeCell ref="BI164:BR164"/>
    <mergeCell ref="U165:Y165"/>
    <mergeCell ref="Z165:AD165"/>
    <mergeCell ref="AE165:AI165"/>
    <mergeCell ref="AJ165:AN165"/>
    <mergeCell ref="AP143:AT143"/>
    <mergeCell ref="AU143:AY143"/>
    <mergeCell ref="AZ143:BD143"/>
    <mergeCell ref="BE143:BI143"/>
    <mergeCell ref="A162:BL162"/>
    <mergeCell ref="A163:BR163"/>
    <mergeCell ref="BE144:BI144"/>
    <mergeCell ref="A145:C145"/>
    <mergeCell ref="D145:P145"/>
    <mergeCell ref="Q145:U145"/>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BT119:BX119"/>
    <mergeCell ref="A138:BL138"/>
    <mergeCell ref="A139:C140"/>
    <mergeCell ref="D139:P140"/>
    <mergeCell ref="Q139:U140"/>
    <mergeCell ref="V139:AE140"/>
    <mergeCell ref="AF139:AT139"/>
    <mergeCell ref="AU139:BI139"/>
    <mergeCell ref="AF140:AJ140"/>
    <mergeCell ref="AK140:AO14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9:AS109"/>
    <mergeCell ref="AT109:AX109"/>
    <mergeCell ref="AY109:BC109"/>
    <mergeCell ref="BD109:BH109"/>
    <mergeCell ref="A113:BL113"/>
    <mergeCell ref="A114:BL114"/>
    <mergeCell ref="AJ110:AN110"/>
    <mergeCell ref="AO110:AS110"/>
    <mergeCell ref="AT110:AX110"/>
    <mergeCell ref="AY110:BC110"/>
    <mergeCell ref="AO108:AS108"/>
    <mergeCell ref="AT108:AX108"/>
    <mergeCell ref="AY108:BC108"/>
    <mergeCell ref="BD108:BH108"/>
    <mergeCell ref="A109:C109"/>
    <mergeCell ref="D109:T109"/>
    <mergeCell ref="U109:Y109"/>
    <mergeCell ref="Z109:AD109"/>
    <mergeCell ref="AE109:AI109"/>
    <mergeCell ref="AJ109:AN109"/>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100:BT100"/>
    <mergeCell ref="BU100:BY100"/>
    <mergeCell ref="A103:BL103"/>
    <mergeCell ref="A104:BH104"/>
    <mergeCell ref="A105:C106"/>
    <mergeCell ref="D105:T106"/>
    <mergeCell ref="U105:AN105"/>
    <mergeCell ref="AO105:BH105"/>
    <mergeCell ref="U106:Y106"/>
    <mergeCell ref="Z106:AD106"/>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76:AV76"/>
    <mergeCell ref="AW76:BA76"/>
    <mergeCell ref="BB76:BF76"/>
    <mergeCell ref="BG76:BK76"/>
    <mergeCell ref="A84:BL84"/>
    <mergeCell ref="A85:BK85"/>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4:BY54"/>
    <mergeCell ref="A62:BL62"/>
    <mergeCell ref="A63:BY63"/>
    <mergeCell ref="A64:E65"/>
    <mergeCell ref="F64:T65"/>
    <mergeCell ref="U64:AM64"/>
    <mergeCell ref="AN64:BF64"/>
    <mergeCell ref="BG64:BY64"/>
    <mergeCell ref="U65:Y65"/>
    <mergeCell ref="Z65:AD6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A101 A109:A110 A184:A188">
    <cfRule type="cellIs" dxfId="23" priority="3" stopIfTrue="1" operator="equal">
      <formula>A99</formula>
    </cfRule>
  </conditionalFormatting>
  <conditionalFormatting sqref="A119:C136 A143:C160">
    <cfRule type="cellIs" dxfId="22" priority="1" stopIfTrue="1" operator="equal">
      <formula>A118</formula>
    </cfRule>
    <cfRule type="cellIs" dxfId="21" priority="2" stopIfTrue="1" operator="equal">
      <formula>0</formula>
    </cfRule>
  </conditionalFormatting>
  <conditionalFormatting sqref="A111">
    <cfRule type="cellIs" dxfId="20" priority="5" stopIfTrue="1" operator="equal">
      <formula>A109</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61"/>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c r="A10" s="11" t="s">
        <v>164</v>
      </c>
      <c r="B10" s="28" t="s">
        <v>403</v>
      </c>
      <c r="C10" s="28"/>
      <c r="D10" s="28"/>
      <c r="E10" s="28"/>
      <c r="F10" s="28"/>
      <c r="G10" s="28"/>
      <c r="H10" s="28"/>
      <c r="I10" s="28"/>
      <c r="J10" s="28"/>
      <c r="K10" s="28"/>
      <c r="L10" s="28"/>
      <c r="N10" s="28" t="s">
        <v>404</v>
      </c>
      <c r="O10" s="28"/>
      <c r="P10" s="28"/>
      <c r="Q10" s="28"/>
      <c r="R10" s="28"/>
      <c r="S10" s="28"/>
      <c r="T10" s="28"/>
      <c r="U10" s="28"/>
      <c r="V10" s="28"/>
      <c r="W10" s="28"/>
      <c r="X10" s="28"/>
      <c r="Y10" s="28"/>
      <c r="Z10" s="15"/>
      <c r="AA10" s="28" t="s">
        <v>405</v>
      </c>
      <c r="AB10" s="28"/>
      <c r="AC10" s="28"/>
      <c r="AD10" s="28"/>
      <c r="AE10" s="28"/>
      <c r="AF10" s="28"/>
      <c r="AG10" s="28"/>
      <c r="AH10" s="28"/>
      <c r="AI10" s="28"/>
      <c r="AJ10" s="15"/>
      <c r="AK10" s="133" t="s">
        <v>406</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400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c r="A18" s="127" t="s">
        <v>399</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65" customHeight="1">
      <c r="A21" s="127" t="s">
        <v>401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0</v>
      </c>
      <c r="AO30" s="96"/>
      <c r="AP30" s="96"/>
      <c r="AQ30" s="96"/>
      <c r="AR30" s="97"/>
      <c r="AS30" s="95" t="s">
        <v>173</v>
      </c>
      <c r="AT30" s="96"/>
      <c r="AU30" s="96"/>
      <c r="AV30" s="96"/>
      <c r="AW30" s="97"/>
      <c r="AX30" s="95" t="s">
        <v>173</v>
      </c>
      <c r="AY30" s="96"/>
      <c r="AZ30" s="96"/>
      <c r="BA30" s="97"/>
      <c r="BB30" s="95">
        <f>IF(ISNUMBER(AN30),AN30,0)+IF(ISNUMBER(AS30),AS30,0)</f>
        <v>0</v>
      </c>
      <c r="BC30" s="96"/>
      <c r="BD30" s="96"/>
      <c r="BE30" s="96"/>
      <c r="BF30" s="97"/>
      <c r="BG30" s="95">
        <v>2164500</v>
      </c>
      <c r="BH30" s="96"/>
      <c r="BI30" s="96"/>
      <c r="BJ30" s="96"/>
      <c r="BK30" s="97"/>
      <c r="BL30" s="95" t="s">
        <v>173</v>
      </c>
      <c r="BM30" s="96"/>
      <c r="BN30" s="96"/>
      <c r="BO30" s="96"/>
      <c r="BP30" s="97"/>
      <c r="BQ30" s="95" t="s">
        <v>173</v>
      </c>
      <c r="BR30" s="96"/>
      <c r="BS30" s="96"/>
      <c r="BT30" s="97"/>
      <c r="BU30" s="95">
        <f>IF(ISNUMBER(BG30),BG30,0)+IF(ISNUMBER(BL30),BL30,0)</f>
        <v>2164500</v>
      </c>
      <c r="BV30" s="96"/>
      <c r="BW30" s="96"/>
      <c r="BX30" s="96"/>
      <c r="BY30" s="97"/>
      <c r="CA30" s="98" t="s">
        <v>22</v>
      </c>
    </row>
    <row r="31" spans="1:79" s="6" customFormat="1" ht="12.75" customHeight="1">
      <c r="A31" s="86"/>
      <c r="B31" s="84"/>
      <c r="C31" s="84"/>
      <c r="D31" s="85"/>
      <c r="E31" s="99" t="s">
        <v>147</v>
      </c>
      <c r="F31" s="100"/>
      <c r="G31" s="100"/>
      <c r="H31" s="100"/>
      <c r="I31" s="100"/>
      <c r="J31" s="100"/>
      <c r="K31" s="100"/>
      <c r="L31" s="100"/>
      <c r="M31" s="100"/>
      <c r="N31" s="100"/>
      <c r="O31" s="100"/>
      <c r="P31" s="100"/>
      <c r="Q31" s="100"/>
      <c r="R31" s="100"/>
      <c r="S31" s="100"/>
      <c r="T31" s="101"/>
      <c r="U31" s="102">
        <v>0</v>
      </c>
      <c r="V31" s="102"/>
      <c r="W31" s="102"/>
      <c r="X31" s="102"/>
      <c r="Y31" s="102"/>
      <c r="Z31" s="102">
        <v>0</v>
      </c>
      <c r="AA31" s="102"/>
      <c r="AB31" s="102"/>
      <c r="AC31" s="102"/>
      <c r="AD31" s="102"/>
      <c r="AE31" s="103">
        <v>0</v>
      </c>
      <c r="AF31" s="104"/>
      <c r="AG31" s="104"/>
      <c r="AH31" s="105"/>
      <c r="AI31" s="103">
        <f>IF(ISNUMBER(U31),U31,0)+IF(ISNUMBER(Z31),Z31,0)</f>
        <v>0</v>
      </c>
      <c r="AJ31" s="104"/>
      <c r="AK31" s="104"/>
      <c r="AL31" s="104"/>
      <c r="AM31" s="105"/>
      <c r="AN31" s="103">
        <v>0</v>
      </c>
      <c r="AO31" s="104"/>
      <c r="AP31" s="104"/>
      <c r="AQ31" s="104"/>
      <c r="AR31" s="105"/>
      <c r="AS31" s="103">
        <v>0</v>
      </c>
      <c r="AT31" s="104"/>
      <c r="AU31" s="104"/>
      <c r="AV31" s="104"/>
      <c r="AW31" s="105"/>
      <c r="AX31" s="103">
        <v>0</v>
      </c>
      <c r="AY31" s="104"/>
      <c r="AZ31" s="104"/>
      <c r="BA31" s="105"/>
      <c r="BB31" s="103">
        <f>IF(ISNUMBER(AN31),AN31,0)+IF(ISNUMBER(AS31),AS31,0)</f>
        <v>0</v>
      </c>
      <c r="BC31" s="104"/>
      <c r="BD31" s="104"/>
      <c r="BE31" s="104"/>
      <c r="BF31" s="105"/>
      <c r="BG31" s="103">
        <v>2164500</v>
      </c>
      <c r="BH31" s="104"/>
      <c r="BI31" s="104"/>
      <c r="BJ31" s="104"/>
      <c r="BK31" s="105"/>
      <c r="BL31" s="103">
        <v>0</v>
      </c>
      <c r="BM31" s="104"/>
      <c r="BN31" s="104"/>
      <c r="BO31" s="104"/>
      <c r="BP31" s="105"/>
      <c r="BQ31" s="103">
        <v>0</v>
      </c>
      <c r="BR31" s="104"/>
      <c r="BS31" s="104"/>
      <c r="BT31" s="105"/>
      <c r="BU31" s="103">
        <f>IF(ISNUMBER(BG31),BG31,0)+IF(ISNUMBER(BL31),BL31,0)</f>
        <v>2164500</v>
      </c>
      <c r="BV31" s="104"/>
      <c r="BW31" s="104"/>
      <c r="BX31" s="104"/>
      <c r="BY31" s="105"/>
    </row>
    <row r="33" spans="1:79" ht="14.25" customHeight="1">
      <c r="A33" s="58" t="s">
        <v>245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c r="A34" s="53" t="s">
        <v>219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c r="A35" s="60" t="s">
        <v>2</v>
      </c>
      <c r="B35" s="61"/>
      <c r="C35" s="61"/>
      <c r="D35" s="62"/>
      <c r="E35" s="60" t="s">
        <v>19</v>
      </c>
      <c r="F35" s="61"/>
      <c r="G35" s="61"/>
      <c r="H35" s="61"/>
      <c r="I35" s="61"/>
      <c r="J35" s="61"/>
      <c r="K35" s="61"/>
      <c r="L35" s="61"/>
      <c r="M35" s="61"/>
      <c r="N35" s="61"/>
      <c r="O35" s="61"/>
      <c r="P35" s="61"/>
      <c r="Q35" s="61"/>
      <c r="R35" s="61"/>
      <c r="S35" s="61"/>
      <c r="T35" s="61"/>
      <c r="U35" s="61"/>
      <c r="V35" s="61"/>
      <c r="W35" s="62"/>
      <c r="X35" s="30" t="s">
        <v>241</v>
      </c>
      <c r="Y35" s="31"/>
      <c r="Z35" s="31"/>
      <c r="AA35" s="31"/>
      <c r="AB35" s="31"/>
      <c r="AC35" s="31"/>
      <c r="AD35" s="31"/>
      <c r="AE35" s="31"/>
      <c r="AF35" s="31"/>
      <c r="AG35" s="31"/>
      <c r="AH35" s="31"/>
      <c r="AI35" s="31"/>
      <c r="AJ35" s="31"/>
      <c r="AK35" s="31"/>
      <c r="AL35" s="31"/>
      <c r="AM35" s="31"/>
      <c r="AN35" s="31"/>
      <c r="AO35" s="31"/>
      <c r="AP35" s="31"/>
      <c r="AQ35" s="32"/>
      <c r="AR35" s="36" t="s">
        <v>246</v>
      </c>
      <c r="AS35" s="36"/>
      <c r="AT35" s="36"/>
      <c r="AU35" s="36"/>
      <c r="AV35" s="36"/>
      <c r="AW35" s="36"/>
      <c r="AX35" s="36"/>
      <c r="AY35" s="36"/>
      <c r="AZ35" s="36"/>
      <c r="BA35" s="36"/>
      <c r="BB35" s="36"/>
      <c r="BC35" s="36"/>
      <c r="BD35" s="36"/>
      <c r="BE35" s="36"/>
      <c r="BF35" s="36"/>
      <c r="BG35" s="36"/>
      <c r="BH35" s="36"/>
      <c r="BI35" s="36"/>
      <c r="BJ35" s="36"/>
      <c r="BK35" s="36"/>
    </row>
    <row r="36" spans="1:79" ht="36" customHeight="1">
      <c r="A36" s="63"/>
      <c r="B36" s="64"/>
      <c r="C36" s="64"/>
      <c r="D36" s="65"/>
      <c r="E36" s="63"/>
      <c r="F36" s="64"/>
      <c r="G36" s="64"/>
      <c r="H36" s="64"/>
      <c r="I36" s="64"/>
      <c r="J36" s="64"/>
      <c r="K36" s="64"/>
      <c r="L36" s="64"/>
      <c r="M36" s="64"/>
      <c r="N36" s="64"/>
      <c r="O36" s="64"/>
      <c r="P36" s="64"/>
      <c r="Q36" s="64"/>
      <c r="R36" s="64"/>
      <c r="S36" s="64"/>
      <c r="T36" s="64"/>
      <c r="U36" s="64"/>
      <c r="V36" s="64"/>
      <c r="W36" s="65"/>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8" customFormat="1" ht="12.75" customHeight="1">
      <c r="A39" s="88"/>
      <c r="B39" s="89"/>
      <c r="C39" s="89"/>
      <c r="D39" s="90"/>
      <c r="E39" s="91" t="s">
        <v>172</v>
      </c>
      <c r="F39" s="92"/>
      <c r="G39" s="92"/>
      <c r="H39" s="92"/>
      <c r="I39" s="92"/>
      <c r="J39" s="92"/>
      <c r="K39" s="92"/>
      <c r="L39" s="92"/>
      <c r="M39" s="92"/>
      <c r="N39" s="92"/>
      <c r="O39" s="92"/>
      <c r="P39" s="92"/>
      <c r="Q39" s="92"/>
      <c r="R39" s="92"/>
      <c r="S39" s="92"/>
      <c r="T39" s="92"/>
      <c r="U39" s="92"/>
      <c r="V39" s="92"/>
      <c r="W39" s="93"/>
      <c r="X39" s="95">
        <v>2324038</v>
      </c>
      <c r="Y39" s="96"/>
      <c r="Z39" s="96"/>
      <c r="AA39" s="96"/>
      <c r="AB39" s="97"/>
      <c r="AC39" s="95" t="s">
        <v>173</v>
      </c>
      <c r="AD39" s="96"/>
      <c r="AE39" s="96"/>
      <c r="AF39" s="96"/>
      <c r="AG39" s="97"/>
      <c r="AH39" s="95" t="s">
        <v>173</v>
      </c>
      <c r="AI39" s="96"/>
      <c r="AJ39" s="96"/>
      <c r="AK39" s="96"/>
      <c r="AL39" s="97"/>
      <c r="AM39" s="95">
        <f>IF(ISNUMBER(X39),X39,0)+IF(ISNUMBER(AC39),AC39,0)</f>
        <v>2324038</v>
      </c>
      <c r="AN39" s="96"/>
      <c r="AO39" s="96"/>
      <c r="AP39" s="96"/>
      <c r="AQ39" s="97"/>
      <c r="AR39" s="95">
        <v>2484058</v>
      </c>
      <c r="AS39" s="96"/>
      <c r="AT39" s="96"/>
      <c r="AU39" s="96"/>
      <c r="AV39" s="97"/>
      <c r="AW39" s="95" t="s">
        <v>173</v>
      </c>
      <c r="AX39" s="96"/>
      <c r="AY39" s="96"/>
      <c r="AZ39" s="96"/>
      <c r="BA39" s="97"/>
      <c r="BB39" s="95" t="s">
        <v>173</v>
      </c>
      <c r="BC39" s="96"/>
      <c r="BD39" s="96"/>
      <c r="BE39" s="96"/>
      <c r="BF39" s="97"/>
      <c r="BG39" s="94">
        <f>IF(ISNUMBER(AR39),AR39,0)+IF(ISNUMBER(AW39),AW39,0)</f>
        <v>2484058</v>
      </c>
      <c r="BH39" s="94"/>
      <c r="BI39" s="94"/>
      <c r="BJ39" s="94"/>
      <c r="BK39" s="94"/>
      <c r="CA39" s="98" t="s">
        <v>24</v>
      </c>
    </row>
    <row r="40" spans="1:79" s="6" customFormat="1" ht="12.75" customHeight="1">
      <c r="A40" s="86"/>
      <c r="B40" s="84"/>
      <c r="C40" s="84"/>
      <c r="D40" s="85"/>
      <c r="E40" s="99" t="s">
        <v>147</v>
      </c>
      <c r="F40" s="100"/>
      <c r="G40" s="100"/>
      <c r="H40" s="100"/>
      <c r="I40" s="100"/>
      <c r="J40" s="100"/>
      <c r="K40" s="100"/>
      <c r="L40" s="100"/>
      <c r="M40" s="100"/>
      <c r="N40" s="100"/>
      <c r="O40" s="100"/>
      <c r="P40" s="100"/>
      <c r="Q40" s="100"/>
      <c r="R40" s="100"/>
      <c r="S40" s="100"/>
      <c r="T40" s="100"/>
      <c r="U40" s="100"/>
      <c r="V40" s="100"/>
      <c r="W40" s="101"/>
      <c r="X40" s="103">
        <v>2324038</v>
      </c>
      <c r="Y40" s="104"/>
      <c r="Z40" s="104"/>
      <c r="AA40" s="104"/>
      <c r="AB40" s="105"/>
      <c r="AC40" s="103">
        <v>0</v>
      </c>
      <c r="AD40" s="104"/>
      <c r="AE40" s="104"/>
      <c r="AF40" s="104"/>
      <c r="AG40" s="105"/>
      <c r="AH40" s="103">
        <v>0</v>
      </c>
      <c r="AI40" s="104"/>
      <c r="AJ40" s="104"/>
      <c r="AK40" s="104"/>
      <c r="AL40" s="105"/>
      <c r="AM40" s="103">
        <f>IF(ISNUMBER(X40),X40,0)+IF(ISNUMBER(AC40),AC40,0)</f>
        <v>2324038</v>
      </c>
      <c r="AN40" s="104"/>
      <c r="AO40" s="104"/>
      <c r="AP40" s="104"/>
      <c r="AQ40" s="105"/>
      <c r="AR40" s="103">
        <v>2484058</v>
      </c>
      <c r="AS40" s="104"/>
      <c r="AT40" s="104"/>
      <c r="AU40" s="104"/>
      <c r="AV40" s="105"/>
      <c r="AW40" s="103">
        <v>0</v>
      </c>
      <c r="AX40" s="104"/>
      <c r="AY40" s="104"/>
      <c r="AZ40" s="104"/>
      <c r="BA40" s="105"/>
      <c r="BB40" s="103">
        <v>0</v>
      </c>
      <c r="BC40" s="104"/>
      <c r="BD40" s="104"/>
      <c r="BE40" s="104"/>
      <c r="BF40" s="105"/>
      <c r="BG40" s="102">
        <f>IF(ISNUMBER(AR40),AR40,0)+IF(ISNUMBER(AW40),AW40,0)</f>
        <v>2484058</v>
      </c>
      <c r="BH40" s="102"/>
      <c r="BI40" s="102"/>
      <c r="BJ40" s="102"/>
      <c r="BK40" s="102"/>
    </row>
    <row r="41" spans="1:79" s="4" customFormat="1" ht="12.75" customHeight="1">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c r="A44" s="42" t="s">
        <v>231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c r="A45" s="40" t="s">
        <v>219</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c r="A46" s="66" t="s">
        <v>118</v>
      </c>
      <c r="B46" s="67"/>
      <c r="C46" s="67"/>
      <c r="D46" s="68"/>
      <c r="E46" s="36" t="s">
        <v>19</v>
      </c>
      <c r="F46" s="36"/>
      <c r="G46" s="36"/>
      <c r="H46" s="36"/>
      <c r="I46" s="36"/>
      <c r="J46" s="36"/>
      <c r="K46" s="36"/>
      <c r="L46" s="36"/>
      <c r="M46" s="36"/>
      <c r="N46" s="36"/>
      <c r="O46" s="36"/>
      <c r="P46" s="36"/>
      <c r="Q46" s="36"/>
      <c r="R46" s="36"/>
      <c r="S46" s="36"/>
      <c r="T46" s="36"/>
      <c r="U46" s="30" t="s">
        <v>220</v>
      </c>
      <c r="V46" s="31"/>
      <c r="W46" s="31"/>
      <c r="X46" s="31"/>
      <c r="Y46" s="31"/>
      <c r="Z46" s="31"/>
      <c r="AA46" s="31"/>
      <c r="AB46" s="31"/>
      <c r="AC46" s="31"/>
      <c r="AD46" s="31"/>
      <c r="AE46" s="31"/>
      <c r="AF46" s="31"/>
      <c r="AG46" s="31"/>
      <c r="AH46" s="31"/>
      <c r="AI46" s="31"/>
      <c r="AJ46" s="31"/>
      <c r="AK46" s="31"/>
      <c r="AL46" s="31"/>
      <c r="AM46" s="32"/>
      <c r="AN46" s="30" t="s">
        <v>223</v>
      </c>
      <c r="AO46" s="31"/>
      <c r="AP46" s="31"/>
      <c r="AQ46" s="31"/>
      <c r="AR46" s="31"/>
      <c r="AS46" s="31"/>
      <c r="AT46" s="31"/>
      <c r="AU46" s="31"/>
      <c r="AV46" s="31"/>
      <c r="AW46" s="31"/>
      <c r="AX46" s="31"/>
      <c r="AY46" s="31"/>
      <c r="AZ46" s="31"/>
      <c r="BA46" s="31"/>
      <c r="BB46" s="31"/>
      <c r="BC46" s="31"/>
      <c r="BD46" s="31"/>
      <c r="BE46" s="31"/>
      <c r="BF46" s="32"/>
      <c r="BG46" s="30" t="s">
        <v>230</v>
      </c>
      <c r="BH46" s="31"/>
      <c r="BI46" s="31"/>
      <c r="BJ46" s="31"/>
      <c r="BK46" s="31"/>
      <c r="BL46" s="31"/>
      <c r="BM46" s="31"/>
      <c r="BN46" s="31"/>
      <c r="BO46" s="31"/>
      <c r="BP46" s="31"/>
      <c r="BQ46" s="31"/>
      <c r="BR46" s="31"/>
      <c r="BS46" s="31"/>
      <c r="BT46" s="31"/>
      <c r="BU46" s="31"/>
      <c r="BV46" s="31"/>
      <c r="BW46" s="31"/>
      <c r="BX46" s="31"/>
      <c r="BY46" s="32"/>
    </row>
    <row r="47" spans="1:79" ht="48.75" customHeight="1">
      <c r="A47" s="69"/>
      <c r="B47" s="70"/>
      <c r="C47" s="70"/>
      <c r="D47" s="71"/>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8" customFormat="1" ht="12.75" customHeight="1">
      <c r="A50" s="88">
        <v>2111</v>
      </c>
      <c r="B50" s="89"/>
      <c r="C50" s="89"/>
      <c r="D50" s="90"/>
      <c r="E50" s="91" t="s">
        <v>174</v>
      </c>
      <c r="F50" s="92"/>
      <c r="G50" s="92"/>
      <c r="H50" s="92"/>
      <c r="I50" s="92"/>
      <c r="J50" s="92"/>
      <c r="K50" s="92"/>
      <c r="L50" s="92"/>
      <c r="M50" s="92"/>
      <c r="N50" s="92"/>
      <c r="O50" s="92"/>
      <c r="P50" s="92"/>
      <c r="Q50" s="92"/>
      <c r="R50" s="92"/>
      <c r="S50" s="92"/>
      <c r="T50" s="93"/>
      <c r="U50" s="95">
        <v>0</v>
      </c>
      <c r="V50" s="96"/>
      <c r="W50" s="96"/>
      <c r="X50" s="96"/>
      <c r="Y50" s="97"/>
      <c r="Z50" s="95">
        <v>0</v>
      </c>
      <c r="AA50" s="96"/>
      <c r="AB50" s="96"/>
      <c r="AC50" s="96"/>
      <c r="AD50" s="97"/>
      <c r="AE50" s="95">
        <v>0</v>
      </c>
      <c r="AF50" s="96"/>
      <c r="AG50" s="96"/>
      <c r="AH50" s="97"/>
      <c r="AI50" s="95">
        <f>IF(ISNUMBER(U50),U50,0)+IF(ISNUMBER(Z50),Z50,0)</f>
        <v>0</v>
      </c>
      <c r="AJ50" s="96"/>
      <c r="AK50" s="96"/>
      <c r="AL50" s="96"/>
      <c r="AM50" s="97"/>
      <c r="AN50" s="95">
        <v>0</v>
      </c>
      <c r="AO50" s="96"/>
      <c r="AP50" s="96"/>
      <c r="AQ50" s="96"/>
      <c r="AR50" s="97"/>
      <c r="AS50" s="95">
        <v>0</v>
      </c>
      <c r="AT50" s="96"/>
      <c r="AU50" s="96"/>
      <c r="AV50" s="96"/>
      <c r="AW50" s="97"/>
      <c r="AX50" s="95">
        <v>0</v>
      </c>
      <c r="AY50" s="96"/>
      <c r="AZ50" s="96"/>
      <c r="BA50" s="97"/>
      <c r="BB50" s="95">
        <f>IF(ISNUMBER(AN50),AN50,0)+IF(ISNUMBER(AS50),AS50,0)</f>
        <v>0</v>
      </c>
      <c r="BC50" s="96"/>
      <c r="BD50" s="96"/>
      <c r="BE50" s="96"/>
      <c r="BF50" s="97"/>
      <c r="BG50" s="95">
        <v>1395700</v>
      </c>
      <c r="BH50" s="96"/>
      <c r="BI50" s="96"/>
      <c r="BJ50" s="96"/>
      <c r="BK50" s="97"/>
      <c r="BL50" s="95">
        <v>0</v>
      </c>
      <c r="BM50" s="96"/>
      <c r="BN50" s="96"/>
      <c r="BO50" s="96"/>
      <c r="BP50" s="97"/>
      <c r="BQ50" s="95">
        <v>0</v>
      </c>
      <c r="BR50" s="96"/>
      <c r="BS50" s="96"/>
      <c r="BT50" s="97"/>
      <c r="BU50" s="95">
        <f>IF(ISNUMBER(BG50),BG50,0)+IF(ISNUMBER(BL50),BL50,0)</f>
        <v>1395700</v>
      </c>
      <c r="BV50" s="96"/>
      <c r="BW50" s="96"/>
      <c r="BX50" s="96"/>
      <c r="BY50" s="97"/>
      <c r="CA50" s="98" t="s">
        <v>26</v>
      </c>
    </row>
    <row r="51" spans="1:79" s="98" customFormat="1" ht="12.75" customHeight="1">
      <c r="A51" s="88">
        <v>2120</v>
      </c>
      <c r="B51" s="89"/>
      <c r="C51" s="89"/>
      <c r="D51" s="90"/>
      <c r="E51" s="91" t="s">
        <v>175</v>
      </c>
      <c r="F51" s="92"/>
      <c r="G51" s="92"/>
      <c r="H51" s="92"/>
      <c r="I51" s="92"/>
      <c r="J51" s="92"/>
      <c r="K51" s="92"/>
      <c r="L51" s="92"/>
      <c r="M51" s="92"/>
      <c r="N51" s="92"/>
      <c r="O51" s="92"/>
      <c r="P51" s="92"/>
      <c r="Q51" s="92"/>
      <c r="R51" s="92"/>
      <c r="S51" s="92"/>
      <c r="T51" s="93"/>
      <c r="U51" s="95">
        <v>0</v>
      </c>
      <c r="V51" s="96"/>
      <c r="W51" s="96"/>
      <c r="X51" s="96"/>
      <c r="Y51" s="97"/>
      <c r="Z51" s="95">
        <v>0</v>
      </c>
      <c r="AA51" s="96"/>
      <c r="AB51" s="96"/>
      <c r="AC51" s="96"/>
      <c r="AD51" s="97"/>
      <c r="AE51" s="95">
        <v>0</v>
      </c>
      <c r="AF51" s="96"/>
      <c r="AG51" s="96"/>
      <c r="AH51" s="97"/>
      <c r="AI51" s="95">
        <f>IF(ISNUMBER(U51),U51,0)+IF(ISNUMBER(Z51),Z51,0)</f>
        <v>0</v>
      </c>
      <c r="AJ51" s="96"/>
      <c r="AK51" s="96"/>
      <c r="AL51" s="96"/>
      <c r="AM51" s="97"/>
      <c r="AN51" s="95">
        <v>0</v>
      </c>
      <c r="AO51" s="96"/>
      <c r="AP51" s="96"/>
      <c r="AQ51" s="96"/>
      <c r="AR51" s="97"/>
      <c r="AS51" s="95">
        <v>0</v>
      </c>
      <c r="AT51" s="96"/>
      <c r="AU51" s="96"/>
      <c r="AV51" s="96"/>
      <c r="AW51" s="97"/>
      <c r="AX51" s="95">
        <v>0</v>
      </c>
      <c r="AY51" s="96"/>
      <c r="AZ51" s="96"/>
      <c r="BA51" s="97"/>
      <c r="BB51" s="95">
        <f>IF(ISNUMBER(AN51),AN51,0)+IF(ISNUMBER(AS51),AS51,0)</f>
        <v>0</v>
      </c>
      <c r="BC51" s="96"/>
      <c r="BD51" s="96"/>
      <c r="BE51" s="96"/>
      <c r="BF51" s="97"/>
      <c r="BG51" s="95">
        <v>307100</v>
      </c>
      <c r="BH51" s="96"/>
      <c r="BI51" s="96"/>
      <c r="BJ51" s="96"/>
      <c r="BK51" s="97"/>
      <c r="BL51" s="95">
        <v>0</v>
      </c>
      <c r="BM51" s="96"/>
      <c r="BN51" s="96"/>
      <c r="BO51" s="96"/>
      <c r="BP51" s="97"/>
      <c r="BQ51" s="95">
        <v>0</v>
      </c>
      <c r="BR51" s="96"/>
      <c r="BS51" s="96"/>
      <c r="BT51" s="97"/>
      <c r="BU51" s="95">
        <f>IF(ISNUMBER(BG51),BG51,0)+IF(ISNUMBER(BL51),BL51,0)</f>
        <v>307100</v>
      </c>
      <c r="BV51" s="96"/>
      <c r="BW51" s="96"/>
      <c r="BX51" s="96"/>
      <c r="BY51" s="97"/>
    </row>
    <row r="52" spans="1:79" s="98" customFormat="1" ht="12.75" customHeight="1">
      <c r="A52" s="88">
        <v>2210</v>
      </c>
      <c r="B52" s="89"/>
      <c r="C52" s="89"/>
      <c r="D52" s="90"/>
      <c r="E52" s="91" t="s">
        <v>176</v>
      </c>
      <c r="F52" s="92"/>
      <c r="G52" s="92"/>
      <c r="H52" s="92"/>
      <c r="I52" s="92"/>
      <c r="J52" s="92"/>
      <c r="K52" s="92"/>
      <c r="L52" s="92"/>
      <c r="M52" s="92"/>
      <c r="N52" s="92"/>
      <c r="O52" s="92"/>
      <c r="P52" s="92"/>
      <c r="Q52" s="92"/>
      <c r="R52" s="92"/>
      <c r="S52" s="92"/>
      <c r="T52" s="93"/>
      <c r="U52" s="95">
        <v>0</v>
      </c>
      <c r="V52" s="96"/>
      <c r="W52" s="96"/>
      <c r="X52" s="96"/>
      <c r="Y52" s="97"/>
      <c r="Z52" s="95">
        <v>0</v>
      </c>
      <c r="AA52" s="96"/>
      <c r="AB52" s="96"/>
      <c r="AC52" s="96"/>
      <c r="AD52" s="97"/>
      <c r="AE52" s="95">
        <v>0</v>
      </c>
      <c r="AF52" s="96"/>
      <c r="AG52" s="96"/>
      <c r="AH52" s="97"/>
      <c r="AI52" s="95">
        <f>IF(ISNUMBER(U52),U52,0)+IF(ISNUMBER(Z52),Z52,0)</f>
        <v>0</v>
      </c>
      <c r="AJ52" s="96"/>
      <c r="AK52" s="96"/>
      <c r="AL52" s="96"/>
      <c r="AM52" s="97"/>
      <c r="AN52" s="95">
        <v>0</v>
      </c>
      <c r="AO52" s="96"/>
      <c r="AP52" s="96"/>
      <c r="AQ52" s="96"/>
      <c r="AR52" s="97"/>
      <c r="AS52" s="95">
        <v>0</v>
      </c>
      <c r="AT52" s="96"/>
      <c r="AU52" s="96"/>
      <c r="AV52" s="96"/>
      <c r="AW52" s="97"/>
      <c r="AX52" s="95">
        <v>0</v>
      </c>
      <c r="AY52" s="96"/>
      <c r="AZ52" s="96"/>
      <c r="BA52" s="97"/>
      <c r="BB52" s="95">
        <f>IF(ISNUMBER(AN52),AN52,0)+IF(ISNUMBER(AS52),AS52,0)</f>
        <v>0</v>
      </c>
      <c r="BC52" s="96"/>
      <c r="BD52" s="96"/>
      <c r="BE52" s="96"/>
      <c r="BF52" s="97"/>
      <c r="BG52" s="95">
        <v>59100</v>
      </c>
      <c r="BH52" s="96"/>
      <c r="BI52" s="96"/>
      <c r="BJ52" s="96"/>
      <c r="BK52" s="97"/>
      <c r="BL52" s="95">
        <v>0</v>
      </c>
      <c r="BM52" s="96"/>
      <c r="BN52" s="96"/>
      <c r="BO52" s="96"/>
      <c r="BP52" s="97"/>
      <c r="BQ52" s="95">
        <v>0</v>
      </c>
      <c r="BR52" s="96"/>
      <c r="BS52" s="96"/>
      <c r="BT52" s="97"/>
      <c r="BU52" s="95">
        <f>IF(ISNUMBER(BG52),BG52,0)+IF(ISNUMBER(BL52),BL52,0)</f>
        <v>59100</v>
      </c>
      <c r="BV52" s="96"/>
      <c r="BW52" s="96"/>
      <c r="BX52" s="96"/>
      <c r="BY52" s="97"/>
    </row>
    <row r="53" spans="1:79" s="98" customFormat="1" ht="12.75" customHeight="1">
      <c r="A53" s="88">
        <v>2240</v>
      </c>
      <c r="B53" s="89"/>
      <c r="C53" s="89"/>
      <c r="D53" s="90"/>
      <c r="E53" s="91" t="s">
        <v>177</v>
      </c>
      <c r="F53" s="92"/>
      <c r="G53" s="92"/>
      <c r="H53" s="92"/>
      <c r="I53" s="92"/>
      <c r="J53" s="92"/>
      <c r="K53" s="92"/>
      <c r="L53" s="92"/>
      <c r="M53" s="92"/>
      <c r="N53" s="92"/>
      <c r="O53" s="92"/>
      <c r="P53" s="92"/>
      <c r="Q53" s="92"/>
      <c r="R53" s="92"/>
      <c r="S53" s="92"/>
      <c r="T53" s="93"/>
      <c r="U53" s="95">
        <v>0</v>
      </c>
      <c r="V53" s="96"/>
      <c r="W53" s="96"/>
      <c r="X53" s="96"/>
      <c r="Y53" s="97"/>
      <c r="Z53" s="95">
        <v>0</v>
      </c>
      <c r="AA53" s="96"/>
      <c r="AB53" s="96"/>
      <c r="AC53" s="96"/>
      <c r="AD53" s="97"/>
      <c r="AE53" s="95">
        <v>0</v>
      </c>
      <c r="AF53" s="96"/>
      <c r="AG53" s="96"/>
      <c r="AH53" s="97"/>
      <c r="AI53" s="95">
        <f>IF(ISNUMBER(U53),U53,0)+IF(ISNUMBER(Z53),Z53,0)</f>
        <v>0</v>
      </c>
      <c r="AJ53" s="96"/>
      <c r="AK53" s="96"/>
      <c r="AL53" s="96"/>
      <c r="AM53" s="97"/>
      <c r="AN53" s="95">
        <v>0</v>
      </c>
      <c r="AO53" s="96"/>
      <c r="AP53" s="96"/>
      <c r="AQ53" s="96"/>
      <c r="AR53" s="97"/>
      <c r="AS53" s="95">
        <v>0</v>
      </c>
      <c r="AT53" s="96"/>
      <c r="AU53" s="96"/>
      <c r="AV53" s="96"/>
      <c r="AW53" s="97"/>
      <c r="AX53" s="95">
        <v>0</v>
      </c>
      <c r="AY53" s="96"/>
      <c r="AZ53" s="96"/>
      <c r="BA53" s="97"/>
      <c r="BB53" s="95">
        <f>IF(ISNUMBER(AN53),AN53,0)+IF(ISNUMBER(AS53),AS53,0)</f>
        <v>0</v>
      </c>
      <c r="BC53" s="96"/>
      <c r="BD53" s="96"/>
      <c r="BE53" s="96"/>
      <c r="BF53" s="97"/>
      <c r="BG53" s="95">
        <v>10000</v>
      </c>
      <c r="BH53" s="96"/>
      <c r="BI53" s="96"/>
      <c r="BJ53" s="96"/>
      <c r="BK53" s="97"/>
      <c r="BL53" s="95">
        <v>0</v>
      </c>
      <c r="BM53" s="96"/>
      <c r="BN53" s="96"/>
      <c r="BO53" s="96"/>
      <c r="BP53" s="97"/>
      <c r="BQ53" s="95">
        <v>0</v>
      </c>
      <c r="BR53" s="96"/>
      <c r="BS53" s="96"/>
      <c r="BT53" s="97"/>
      <c r="BU53" s="95">
        <f>IF(ISNUMBER(BG53),BG53,0)+IF(ISNUMBER(BL53),BL53,0)</f>
        <v>10000</v>
      </c>
      <c r="BV53" s="96"/>
      <c r="BW53" s="96"/>
      <c r="BX53" s="96"/>
      <c r="BY53" s="97"/>
    </row>
    <row r="54" spans="1:79" s="98" customFormat="1" ht="12.75" customHeight="1">
      <c r="A54" s="88">
        <v>2271</v>
      </c>
      <c r="B54" s="89"/>
      <c r="C54" s="89"/>
      <c r="D54" s="90"/>
      <c r="E54" s="91" t="s">
        <v>310</v>
      </c>
      <c r="F54" s="92"/>
      <c r="G54" s="92"/>
      <c r="H54" s="92"/>
      <c r="I54" s="92"/>
      <c r="J54" s="92"/>
      <c r="K54" s="92"/>
      <c r="L54" s="92"/>
      <c r="M54" s="92"/>
      <c r="N54" s="92"/>
      <c r="O54" s="92"/>
      <c r="P54" s="92"/>
      <c r="Q54" s="92"/>
      <c r="R54" s="92"/>
      <c r="S54" s="92"/>
      <c r="T54" s="93"/>
      <c r="U54" s="95">
        <v>0</v>
      </c>
      <c r="V54" s="96"/>
      <c r="W54" s="96"/>
      <c r="X54" s="96"/>
      <c r="Y54" s="97"/>
      <c r="Z54" s="95">
        <v>0</v>
      </c>
      <c r="AA54" s="96"/>
      <c r="AB54" s="96"/>
      <c r="AC54" s="96"/>
      <c r="AD54" s="97"/>
      <c r="AE54" s="95">
        <v>0</v>
      </c>
      <c r="AF54" s="96"/>
      <c r="AG54" s="96"/>
      <c r="AH54" s="97"/>
      <c r="AI54" s="95">
        <f>IF(ISNUMBER(U54),U54,0)+IF(ISNUMBER(Z54),Z54,0)</f>
        <v>0</v>
      </c>
      <c r="AJ54" s="96"/>
      <c r="AK54" s="96"/>
      <c r="AL54" s="96"/>
      <c r="AM54" s="97"/>
      <c r="AN54" s="95">
        <v>0</v>
      </c>
      <c r="AO54" s="96"/>
      <c r="AP54" s="96"/>
      <c r="AQ54" s="96"/>
      <c r="AR54" s="97"/>
      <c r="AS54" s="95">
        <v>0</v>
      </c>
      <c r="AT54" s="96"/>
      <c r="AU54" s="96"/>
      <c r="AV54" s="96"/>
      <c r="AW54" s="97"/>
      <c r="AX54" s="95">
        <v>0</v>
      </c>
      <c r="AY54" s="96"/>
      <c r="AZ54" s="96"/>
      <c r="BA54" s="97"/>
      <c r="BB54" s="95">
        <f>IF(ISNUMBER(AN54),AN54,0)+IF(ISNUMBER(AS54),AS54,0)</f>
        <v>0</v>
      </c>
      <c r="BC54" s="96"/>
      <c r="BD54" s="96"/>
      <c r="BE54" s="96"/>
      <c r="BF54" s="97"/>
      <c r="BG54" s="95">
        <v>348200</v>
      </c>
      <c r="BH54" s="96"/>
      <c r="BI54" s="96"/>
      <c r="BJ54" s="96"/>
      <c r="BK54" s="97"/>
      <c r="BL54" s="95">
        <v>0</v>
      </c>
      <c r="BM54" s="96"/>
      <c r="BN54" s="96"/>
      <c r="BO54" s="96"/>
      <c r="BP54" s="97"/>
      <c r="BQ54" s="95">
        <v>0</v>
      </c>
      <c r="BR54" s="96"/>
      <c r="BS54" s="96"/>
      <c r="BT54" s="97"/>
      <c r="BU54" s="95">
        <f>IF(ISNUMBER(BG54),BG54,0)+IF(ISNUMBER(BL54),BL54,0)</f>
        <v>348200</v>
      </c>
      <c r="BV54" s="96"/>
      <c r="BW54" s="96"/>
      <c r="BX54" s="96"/>
      <c r="BY54" s="97"/>
    </row>
    <row r="55" spans="1:79" s="98" customFormat="1" ht="12.75" customHeight="1">
      <c r="A55" s="88">
        <v>2272</v>
      </c>
      <c r="B55" s="89"/>
      <c r="C55" s="89"/>
      <c r="D55" s="90"/>
      <c r="E55" s="91" t="s">
        <v>271</v>
      </c>
      <c r="F55" s="92"/>
      <c r="G55" s="92"/>
      <c r="H55" s="92"/>
      <c r="I55" s="92"/>
      <c r="J55" s="92"/>
      <c r="K55" s="92"/>
      <c r="L55" s="92"/>
      <c r="M55" s="92"/>
      <c r="N55" s="92"/>
      <c r="O55" s="92"/>
      <c r="P55" s="92"/>
      <c r="Q55" s="92"/>
      <c r="R55" s="92"/>
      <c r="S55" s="92"/>
      <c r="T55" s="93"/>
      <c r="U55" s="95">
        <v>0</v>
      </c>
      <c r="V55" s="96"/>
      <c r="W55" s="96"/>
      <c r="X55" s="96"/>
      <c r="Y55" s="97"/>
      <c r="Z55" s="95">
        <v>0</v>
      </c>
      <c r="AA55" s="96"/>
      <c r="AB55" s="96"/>
      <c r="AC55" s="96"/>
      <c r="AD55" s="97"/>
      <c r="AE55" s="95">
        <v>0</v>
      </c>
      <c r="AF55" s="96"/>
      <c r="AG55" s="96"/>
      <c r="AH55" s="97"/>
      <c r="AI55" s="95">
        <f>IF(ISNUMBER(U55),U55,0)+IF(ISNUMBER(Z55),Z55,0)</f>
        <v>0</v>
      </c>
      <c r="AJ55" s="96"/>
      <c r="AK55" s="96"/>
      <c r="AL55" s="96"/>
      <c r="AM55" s="97"/>
      <c r="AN55" s="95">
        <v>0</v>
      </c>
      <c r="AO55" s="96"/>
      <c r="AP55" s="96"/>
      <c r="AQ55" s="96"/>
      <c r="AR55" s="97"/>
      <c r="AS55" s="95">
        <v>0</v>
      </c>
      <c r="AT55" s="96"/>
      <c r="AU55" s="96"/>
      <c r="AV55" s="96"/>
      <c r="AW55" s="97"/>
      <c r="AX55" s="95">
        <v>0</v>
      </c>
      <c r="AY55" s="96"/>
      <c r="AZ55" s="96"/>
      <c r="BA55" s="97"/>
      <c r="BB55" s="95">
        <f>IF(ISNUMBER(AN55),AN55,0)+IF(ISNUMBER(AS55),AS55,0)</f>
        <v>0</v>
      </c>
      <c r="BC55" s="96"/>
      <c r="BD55" s="96"/>
      <c r="BE55" s="96"/>
      <c r="BF55" s="97"/>
      <c r="BG55" s="95">
        <v>4900</v>
      </c>
      <c r="BH55" s="96"/>
      <c r="BI55" s="96"/>
      <c r="BJ55" s="96"/>
      <c r="BK55" s="97"/>
      <c r="BL55" s="95">
        <v>0</v>
      </c>
      <c r="BM55" s="96"/>
      <c r="BN55" s="96"/>
      <c r="BO55" s="96"/>
      <c r="BP55" s="97"/>
      <c r="BQ55" s="95">
        <v>0</v>
      </c>
      <c r="BR55" s="96"/>
      <c r="BS55" s="96"/>
      <c r="BT55" s="97"/>
      <c r="BU55" s="95">
        <f>IF(ISNUMBER(BG55),BG55,0)+IF(ISNUMBER(BL55),BL55,0)</f>
        <v>4900</v>
      </c>
      <c r="BV55" s="96"/>
      <c r="BW55" s="96"/>
      <c r="BX55" s="96"/>
      <c r="BY55" s="97"/>
    </row>
    <row r="56" spans="1:79" s="98" customFormat="1" ht="12.75" customHeight="1">
      <c r="A56" s="88">
        <v>2273</v>
      </c>
      <c r="B56" s="89"/>
      <c r="C56" s="89"/>
      <c r="D56" s="90"/>
      <c r="E56" s="91" t="s">
        <v>272</v>
      </c>
      <c r="F56" s="92"/>
      <c r="G56" s="92"/>
      <c r="H56" s="92"/>
      <c r="I56" s="92"/>
      <c r="J56" s="92"/>
      <c r="K56" s="92"/>
      <c r="L56" s="92"/>
      <c r="M56" s="92"/>
      <c r="N56" s="92"/>
      <c r="O56" s="92"/>
      <c r="P56" s="92"/>
      <c r="Q56" s="92"/>
      <c r="R56" s="92"/>
      <c r="S56" s="92"/>
      <c r="T56" s="93"/>
      <c r="U56" s="95">
        <v>0</v>
      </c>
      <c r="V56" s="96"/>
      <c r="W56" s="96"/>
      <c r="X56" s="96"/>
      <c r="Y56" s="97"/>
      <c r="Z56" s="95">
        <v>0</v>
      </c>
      <c r="AA56" s="96"/>
      <c r="AB56" s="96"/>
      <c r="AC56" s="96"/>
      <c r="AD56" s="97"/>
      <c r="AE56" s="95">
        <v>0</v>
      </c>
      <c r="AF56" s="96"/>
      <c r="AG56" s="96"/>
      <c r="AH56" s="97"/>
      <c r="AI56" s="95">
        <f>IF(ISNUMBER(U56),U56,0)+IF(ISNUMBER(Z56),Z56,0)</f>
        <v>0</v>
      </c>
      <c r="AJ56" s="96"/>
      <c r="AK56" s="96"/>
      <c r="AL56" s="96"/>
      <c r="AM56" s="97"/>
      <c r="AN56" s="95">
        <v>0</v>
      </c>
      <c r="AO56" s="96"/>
      <c r="AP56" s="96"/>
      <c r="AQ56" s="96"/>
      <c r="AR56" s="97"/>
      <c r="AS56" s="95">
        <v>0</v>
      </c>
      <c r="AT56" s="96"/>
      <c r="AU56" s="96"/>
      <c r="AV56" s="96"/>
      <c r="AW56" s="97"/>
      <c r="AX56" s="95">
        <v>0</v>
      </c>
      <c r="AY56" s="96"/>
      <c r="AZ56" s="96"/>
      <c r="BA56" s="97"/>
      <c r="BB56" s="95">
        <f>IF(ISNUMBER(AN56),AN56,0)+IF(ISNUMBER(AS56),AS56,0)</f>
        <v>0</v>
      </c>
      <c r="BC56" s="96"/>
      <c r="BD56" s="96"/>
      <c r="BE56" s="96"/>
      <c r="BF56" s="97"/>
      <c r="BG56" s="95">
        <v>34500</v>
      </c>
      <c r="BH56" s="96"/>
      <c r="BI56" s="96"/>
      <c r="BJ56" s="96"/>
      <c r="BK56" s="97"/>
      <c r="BL56" s="95">
        <v>0</v>
      </c>
      <c r="BM56" s="96"/>
      <c r="BN56" s="96"/>
      <c r="BO56" s="96"/>
      <c r="BP56" s="97"/>
      <c r="BQ56" s="95">
        <v>0</v>
      </c>
      <c r="BR56" s="96"/>
      <c r="BS56" s="96"/>
      <c r="BT56" s="97"/>
      <c r="BU56" s="95">
        <f>IF(ISNUMBER(BG56),BG56,0)+IF(ISNUMBER(BL56),BL56,0)</f>
        <v>34500</v>
      </c>
      <c r="BV56" s="96"/>
      <c r="BW56" s="96"/>
      <c r="BX56" s="96"/>
      <c r="BY56" s="97"/>
    </row>
    <row r="57" spans="1:79" s="98" customFormat="1" ht="12.75" customHeight="1">
      <c r="A57" s="88">
        <v>2800</v>
      </c>
      <c r="B57" s="89"/>
      <c r="C57" s="89"/>
      <c r="D57" s="90"/>
      <c r="E57" s="91" t="s">
        <v>178</v>
      </c>
      <c r="F57" s="92"/>
      <c r="G57" s="92"/>
      <c r="H57" s="92"/>
      <c r="I57" s="92"/>
      <c r="J57" s="92"/>
      <c r="K57" s="92"/>
      <c r="L57" s="92"/>
      <c r="M57" s="92"/>
      <c r="N57" s="92"/>
      <c r="O57" s="92"/>
      <c r="P57" s="92"/>
      <c r="Q57" s="92"/>
      <c r="R57" s="92"/>
      <c r="S57" s="92"/>
      <c r="T57" s="93"/>
      <c r="U57" s="95">
        <v>0</v>
      </c>
      <c r="V57" s="96"/>
      <c r="W57" s="96"/>
      <c r="X57" s="96"/>
      <c r="Y57" s="97"/>
      <c r="Z57" s="95">
        <v>0</v>
      </c>
      <c r="AA57" s="96"/>
      <c r="AB57" s="96"/>
      <c r="AC57" s="96"/>
      <c r="AD57" s="97"/>
      <c r="AE57" s="95">
        <v>0</v>
      </c>
      <c r="AF57" s="96"/>
      <c r="AG57" s="96"/>
      <c r="AH57" s="97"/>
      <c r="AI57" s="95">
        <f>IF(ISNUMBER(U57),U57,0)+IF(ISNUMBER(Z57),Z57,0)</f>
        <v>0</v>
      </c>
      <c r="AJ57" s="96"/>
      <c r="AK57" s="96"/>
      <c r="AL57" s="96"/>
      <c r="AM57" s="97"/>
      <c r="AN57" s="95">
        <v>0</v>
      </c>
      <c r="AO57" s="96"/>
      <c r="AP57" s="96"/>
      <c r="AQ57" s="96"/>
      <c r="AR57" s="97"/>
      <c r="AS57" s="95">
        <v>0</v>
      </c>
      <c r="AT57" s="96"/>
      <c r="AU57" s="96"/>
      <c r="AV57" s="96"/>
      <c r="AW57" s="97"/>
      <c r="AX57" s="95">
        <v>0</v>
      </c>
      <c r="AY57" s="96"/>
      <c r="AZ57" s="96"/>
      <c r="BA57" s="97"/>
      <c r="BB57" s="95">
        <f>IF(ISNUMBER(AN57),AN57,0)+IF(ISNUMBER(AS57),AS57,0)</f>
        <v>0</v>
      </c>
      <c r="BC57" s="96"/>
      <c r="BD57" s="96"/>
      <c r="BE57" s="96"/>
      <c r="BF57" s="97"/>
      <c r="BG57" s="95">
        <v>5000</v>
      </c>
      <c r="BH57" s="96"/>
      <c r="BI57" s="96"/>
      <c r="BJ57" s="96"/>
      <c r="BK57" s="97"/>
      <c r="BL57" s="95">
        <v>0</v>
      </c>
      <c r="BM57" s="96"/>
      <c r="BN57" s="96"/>
      <c r="BO57" s="96"/>
      <c r="BP57" s="97"/>
      <c r="BQ57" s="95">
        <v>0</v>
      </c>
      <c r="BR57" s="96"/>
      <c r="BS57" s="96"/>
      <c r="BT57" s="97"/>
      <c r="BU57" s="95">
        <f>IF(ISNUMBER(BG57),BG57,0)+IF(ISNUMBER(BL57),BL57,0)</f>
        <v>5000</v>
      </c>
      <c r="BV57" s="96"/>
      <c r="BW57" s="96"/>
      <c r="BX57" s="96"/>
      <c r="BY57" s="97"/>
    </row>
    <row r="58" spans="1:79" s="6" customFormat="1" ht="12.75" customHeight="1">
      <c r="A58" s="86"/>
      <c r="B58" s="84"/>
      <c r="C58" s="84"/>
      <c r="D58" s="85"/>
      <c r="E58" s="99" t="s">
        <v>147</v>
      </c>
      <c r="F58" s="100"/>
      <c r="G58" s="100"/>
      <c r="H58" s="100"/>
      <c r="I58" s="100"/>
      <c r="J58" s="100"/>
      <c r="K58" s="100"/>
      <c r="L58" s="100"/>
      <c r="M58" s="100"/>
      <c r="N58" s="100"/>
      <c r="O58" s="100"/>
      <c r="P58" s="100"/>
      <c r="Q58" s="100"/>
      <c r="R58" s="100"/>
      <c r="S58" s="100"/>
      <c r="T58" s="101"/>
      <c r="U58" s="103">
        <v>0</v>
      </c>
      <c r="V58" s="104"/>
      <c r="W58" s="104"/>
      <c r="X58" s="104"/>
      <c r="Y58" s="105"/>
      <c r="Z58" s="103">
        <v>0</v>
      </c>
      <c r="AA58" s="104"/>
      <c r="AB58" s="104"/>
      <c r="AC58" s="104"/>
      <c r="AD58" s="105"/>
      <c r="AE58" s="103">
        <v>0</v>
      </c>
      <c r="AF58" s="104"/>
      <c r="AG58" s="104"/>
      <c r="AH58" s="105"/>
      <c r="AI58" s="103">
        <f>IF(ISNUMBER(U58),U58,0)+IF(ISNUMBER(Z58),Z58,0)</f>
        <v>0</v>
      </c>
      <c r="AJ58" s="104"/>
      <c r="AK58" s="104"/>
      <c r="AL58" s="104"/>
      <c r="AM58" s="105"/>
      <c r="AN58" s="103">
        <v>0</v>
      </c>
      <c r="AO58" s="104"/>
      <c r="AP58" s="104"/>
      <c r="AQ58" s="104"/>
      <c r="AR58" s="105"/>
      <c r="AS58" s="103">
        <v>0</v>
      </c>
      <c r="AT58" s="104"/>
      <c r="AU58" s="104"/>
      <c r="AV58" s="104"/>
      <c r="AW58" s="105"/>
      <c r="AX58" s="103">
        <v>0</v>
      </c>
      <c r="AY58" s="104"/>
      <c r="AZ58" s="104"/>
      <c r="BA58" s="105"/>
      <c r="BB58" s="103">
        <f>IF(ISNUMBER(AN58),AN58,0)+IF(ISNUMBER(AS58),AS58,0)</f>
        <v>0</v>
      </c>
      <c r="BC58" s="104"/>
      <c r="BD58" s="104"/>
      <c r="BE58" s="104"/>
      <c r="BF58" s="105"/>
      <c r="BG58" s="103">
        <v>2164500</v>
      </c>
      <c r="BH58" s="104"/>
      <c r="BI58" s="104"/>
      <c r="BJ58" s="104"/>
      <c r="BK58" s="105"/>
      <c r="BL58" s="103">
        <v>0</v>
      </c>
      <c r="BM58" s="104"/>
      <c r="BN58" s="104"/>
      <c r="BO58" s="104"/>
      <c r="BP58" s="105"/>
      <c r="BQ58" s="103">
        <v>0</v>
      </c>
      <c r="BR58" s="104"/>
      <c r="BS58" s="104"/>
      <c r="BT58" s="105"/>
      <c r="BU58" s="103">
        <f>IF(ISNUMBER(BG58),BG58,0)+IF(ISNUMBER(BL58),BL58,0)</f>
        <v>2164500</v>
      </c>
      <c r="BV58" s="104"/>
      <c r="BW58" s="104"/>
      <c r="BX58" s="104"/>
      <c r="BY58" s="105"/>
    </row>
    <row r="60" spans="1:79" ht="14.25" customHeight="1">
      <c r="A60" s="42" t="s">
        <v>232</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15" customHeight="1">
      <c r="A61" s="53" t="s">
        <v>219</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row>
    <row r="62" spans="1:79" ht="23.1" customHeight="1">
      <c r="A62" s="66" t="s">
        <v>119</v>
      </c>
      <c r="B62" s="67"/>
      <c r="C62" s="67"/>
      <c r="D62" s="67"/>
      <c r="E62" s="68"/>
      <c r="F62" s="36" t="s">
        <v>19</v>
      </c>
      <c r="G62" s="36"/>
      <c r="H62" s="36"/>
      <c r="I62" s="36"/>
      <c r="J62" s="36"/>
      <c r="K62" s="36"/>
      <c r="L62" s="36"/>
      <c r="M62" s="36"/>
      <c r="N62" s="36"/>
      <c r="O62" s="36"/>
      <c r="P62" s="36"/>
      <c r="Q62" s="36"/>
      <c r="R62" s="36"/>
      <c r="S62" s="36"/>
      <c r="T62" s="36"/>
      <c r="U62" s="30" t="s">
        <v>220</v>
      </c>
      <c r="V62" s="31"/>
      <c r="W62" s="31"/>
      <c r="X62" s="31"/>
      <c r="Y62" s="31"/>
      <c r="Z62" s="31"/>
      <c r="AA62" s="31"/>
      <c r="AB62" s="31"/>
      <c r="AC62" s="31"/>
      <c r="AD62" s="31"/>
      <c r="AE62" s="31"/>
      <c r="AF62" s="31"/>
      <c r="AG62" s="31"/>
      <c r="AH62" s="31"/>
      <c r="AI62" s="31"/>
      <c r="AJ62" s="31"/>
      <c r="AK62" s="31"/>
      <c r="AL62" s="31"/>
      <c r="AM62" s="32"/>
      <c r="AN62" s="30" t="s">
        <v>223</v>
      </c>
      <c r="AO62" s="31"/>
      <c r="AP62" s="31"/>
      <c r="AQ62" s="31"/>
      <c r="AR62" s="31"/>
      <c r="AS62" s="31"/>
      <c r="AT62" s="31"/>
      <c r="AU62" s="31"/>
      <c r="AV62" s="31"/>
      <c r="AW62" s="31"/>
      <c r="AX62" s="31"/>
      <c r="AY62" s="31"/>
      <c r="AZ62" s="31"/>
      <c r="BA62" s="31"/>
      <c r="BB62" s="31"/>
      <c r="BC62" s="31"/>
      <c r="BD62" s="31"/>
      <c r="BE62" s="31"/>
      <c r="BF62" s="32"/>
      <c r="BG62" s="30" t="s">
        <v>230</v>
      </c>
      <c r="BH62" s="31"/>
      <c r="BI62" s="31"/>
      <c r="BJ62" s="31"/>
      <c r="BK62" s="31"/>
      <c r="BL62" s="31"/>
      <c r="BM62" s="31"/>
      <c r="BN62" s="31"/>
      <c r="BO62" s="31"/>
      <c r="BP62" s="31"/>
      <c r="BQ62" s="31"/>
      <c r="BR62" s="31"/>
      <c r="BS62" s="31"/>
      <c r="BT62" s="31"/>
      <c r="BU62" s="31"/>
      <c r="BV62" s="31"/>
      <c r="BW62" s="31"/>
      <c r="BX62" s="31"/>
      <c r="BY62" s="32"/>
    </row>
    <row r="63" spans="1:79" ht="51.75" customHeight="1">
      <c r="A63" s="69"/>
      <c r="B63" s="70"/>
      <c r="C63" s="70"/>
      <c r="D63" s="70"/>
      <c r="E63" s="71"/>
      <c r="F63" s="36"/>
      <c r="G63" s="36"/>
      <c r="H63" s="36"/>
      <c r="I63" s="36"/>
      <c r="J63" s="36"/>
      <c r="K63" s="36"/>
      <c r="L63" s="36"/>
      <c r="M63" s="36"/>
      <c r="N63" s="36"/>
      <c r="O63" s="36"/>
      <c r="P63" s="36"/>
      <c r="Q63" s="36"/>
      <c r="R63" s="36"/>
      <c r="S63" s="36"/>
      <c r="T63" s="36"/>
      <c r="U63" s="30" t="s">
        <v>4</v>
      </c>
      <c r="V63" s="31"/>
      <c r="W63" s="31"/>
      <c r="X63" s="31"/>
      <c r="Y63" s="32"/>
      <c r="Z63" s="30" t="s">
        <v>3</v>
      </c>
      <c r="AA63" s="31"/>
      <c r="AB63" s="31"/>
      <c r="AC63" s="31"/>
      <c r="AD63" s="32"/>
      <c r="AE63" s="46" t="s">
        <v>116</v>
      </c>
      <c r="AF63" s="47"/>
      <c r="AG63" s="47"/>
      <c r="AH63" s="48"/>
      <c r="AI63" s="30" t="s">
        <v>5</v>
      </c>
      <c r="AJ63" s="31"/>
      <c r="AK63" s="31"/>
      <c r="AL63" s="31"/>
      <c r="AM63" s="32"/>
      <c r="AN63" s="30" t="s">
        <v>4</v>
      </c>
      <c r="AO63" s="31"/>
      <c r="AP63" s="31"/>
      <c r="AQ63" s="31"/>
      <c r="AR63" s="32"/>
      <c r="AS63" s="30" t="s">
        <v>3</v>
      </c>
      <c r="AT63" s="31"/>
      <c r="AU63" s="31"/>
      <c r="AV63" s="31"/>
      <c r="AW63" s="32"/>
      <c r="AX63" s="46" t="s">
        <v>116</v>
      </c>
      <c r="AY63" s="47"/>
      <c r="AZ63" s="47"/>
      <c r="BA63" s="48"/>
      <c r="BB63" s="30" t="s">
        <v>96</v>
      </c>
      <c r="BC63" s="31"/>
      <c r="BD63" s="31"/>
      <c r="BE63" s="31"/>
      <c r="BF63" s="32"/>
      <c r="BG63" s="30" t="s">
        <v>4</v>
      </c>
      <c r="BH63" s="31"/>
      <c r="BI63" s="31"/>
      <c r="BJ63" s="31"/>
      <c r="BK63" s="32"/>
      <c r="BL63" s="30" t="s">
        <v>3</v>
      </c>
      <c r="BM63" s="31"/>
      <c r="BN63" s="31"/>
      <c r="BO63" s="31"/>
      <c r="BP63" s="32"/>
      <c r="BQ63" s="46" t="s">
        <v>116</v>
      </c>
      <c r="BR63" s="47"/>
      <c r="BS63" s="47"/>
      <c r="BT63" s="48"/>
      <c r="BU63" s="36" t="s">
        <v>97</v>
      </c>
      <c r="BV63" s="36"/>
      <c r="BW63" s="36"/>
      <c r="BX63" s="36"/>
      <c r="BY63" s="36"/>
    </row>
    <row r="64" spans="1:79" ht="15" customHeight="1">
      <c r="A64" s="30">
        <v>1</v>
      </c>
      <c r="B64" s="31"/>
      <c r="C64" s="31"/>
      <c r="D64" s="31"/>
      <c r="E64" s="32"/>
      <c r="F64" s="30">
        <v>2</v>
      </c>
      <c r="G64" s="31"/>
      <c r="H64" s="31"/>
      <c r="I64" s="31"/>
      <c r="J64" s="31"/>
      <c r="K64" s="31"/>
      <c r="L64" s="31"/>
      <c r="M64" s="31"/>
      <c r="N64" s="31"/>
      <c r="O64" s="31"/>
      <c r="P64" s="31"/>
      <c r="Q64" s="31"/>
      <c r="R64" s="31"/>
      <c r="S64" s="31"/>
      <c r="T64" s="32"/>
      <c r="U64" s="30">
        <v>3</v>
      </c>
      <c r="V64" s="31"/>
      <c r="W64" s="31"/>
      <c r="X64" s="31"/>
      <c r="Y64" s="32"/>
      <c r="Z64" s="30">
        <v>4</v>
      </c>
      <c r="AA64" s="31"/>
      <c r="AB64" s="31"/>
      <c r="AC64" s="31"/>
      <c r="AD64" s="32"/>
      <c r="AE64" s="30">
        <v>5</v>
      </c>
      <c r="AF64" s="31"/>
      <c r="AG64" s="31"/>
      <c r="AH64" s="32"/>
      <c r="AI64" s="30">
        <v>6</v>
      </c>
      <c r="AJ64" s="31"/>
      <c r="AK64" s="31"/>
      <c r="AL64" s="31"/>
      <c r="AM64" s="32"/>
      <c r="AN64" s="30">
        <v>7</v>
      </c>
      <c r="AO64" s="31"/>
      <c r="AP64" s="31"/>
      <c r="AQ64" s="31"/>
      <c r="AR64" s="32"/>
      <c r="AS64" s="30">
        <v>8</v>
      </c>
      <c r="AT64" s="31"/>
      <c r="AU64" s="31"/>
      <c r="AV64" s="31"/>
      <c r="AW64" s="32"/>
      <c r="AX64" s="30">
        <v>9</v>
      </c>
      <c r="AY64" s="31"/>
      <c r="AZ64" s="31"/>
      <c r="BA64" s="32"/>
      <c r="BB64" s="30">
        <v>10</v>
      </c>
      <c r="BC64" s="31"/>
      <c r="BD64" s="31"/>
      <c r="BE64" s="31"/>
      <c r="BF64" s="32"/>
      <c r="BG64" s="30">
        <v>11</v>
      </c>
      <c r="BH64" s="31"/>
      <c r="BI64" s="31"/>
      <c r="BJ64" s="31"/>
      <c r="BK64" s="32"/>
      <c r="BL64" s="30">
        <v>12</v>
      </c>
      <c r="BM64" s="31"/>
      <c r="BN64" s="31"/>
      <c r="BO64" s="31"/>
      <c r="BP64" s="32"/>
      <c r="BQ64" s="30">
        <v>13</v>
      </c>
      <c r="BR64" s="31"/>
      <c r="BS64" s="31"/>
      <c r="BT64" s="32"/>
      <c r="BU64" s="36">
        <v>14</v>
      </c>
      <c r="BV64" s="36"/>
      <c r="BW64" s="36"/>
      <c r="BX64" s="36"/>
      <c r="BY64" s="36"/>
    </row>
    <row r="65" spans="1:79" s="1" customFormat="1" ht="13.5" hidden="1" customHeight="1">
      <c r="A65" s="33" t="s">
        <v>64</v>
      </c>
      <c r="B65" s="34"/>
      <c r="C65" s="34"/>
      <c r="D65" s="34"/>
      <c r="E65" s="35"/>
      <c r="F65" s="33" t="s">
        <v>57</v>
      </c>
      <c r="G65" s="34"/>
      <c r="H65" s="34"/>
      <c r="I65" s="34"/>
      <c r="J65" s="34"/>
      <c r="K65" s="34"/>
      <c r="L65" s="34"/>
      <c r="M65" s="34"/>
      <c r="N65" s="34"/>
      <c r="O65" s="34"/>
      <c r="P65" s="34"/>
      <c r="Q65" s="34"/>
      <c r="R65" s="34"/>
      <c r="S65" s="34"/>
      <c r="T65" s="35"/>
      <c r="U65" s="33" t="s">
        <v>65</v>
      </c>
      <c r="V65" s="34"/>
      <c r="W65" s="34"/>
      <c r="X65" s="34"/>
      <c r="Y65" s="35"/>
      <c r="Z65" s="33" t="s">
        <v>66</v>
      </c>
      <c r="AA65" s="34"/>
      <c r="AB65" s="34"/>
      <c r="AC65" s="34"/>
      <c r="AD65" s="35"/>
      <c r="AE65" s="33" t="s">
        <v>91</v>
      </c>
      <c r="AF65" s="34"/>
      <c r="AG65" s="34"/>
      <c r="AH65" s="35"/>
      <c r="AI65" s="50" t="s">
        <v>170</v>
      </c>
      <c r="AJ65" s="51"/>
      <c r="AK65" s="51"/>
      <c r="AL65" s="51"/>
      <c r="AM65" s="52"/>
      <c r="AN65" s="33" t="s">
        <v>67</v>
      </c>
      <c r="AO65" s="34"/>
      <c r="AP65" s="34"/>
      <c r="AQ65" s="34"/>
      <c r="AR65" s="35"/>
      <c r="AS65" s="33" t="s">
        <v>68</v>
      </c>
      <c r="AT65" s="34"/>
      <c r="AU65" s="34"/>
      <c r="AV65" s="34"/>
      <c r="AW65" s="35"/>
      <c r="AX65" s="33" t="s">
        <v>92</v>
      </c>
      <c r="AY65" s="34"/>
      <c r="AZ65" s="34"/>
      <c r="BA65" s="35"/>
      <c r="BB65" s="50" t="s">
        <v>170</v>
      </c>
      <c r="BC65" s="51"/>
      <c r="BD65" s="51"/>
      <c r="BE65" s="51"/>
      <c r="BF65" s="52"/>
      <c r="BG65" s="33" t="s">
        <v>58</v>
      </c>
      <c r="BH65" s="34"/>
      <c r="BI65" s="34"/>
      <c r="BJ65" s="34"/>
      <c r="BK65" s="35"/>
      <c r="BL65" s="33" t="s">
        <v>59</v>
      </c>
      <c r="BM65" s="34"/>
      <c r="BN65" s="34"/>
      <c r="BO65" s="34"/>
      <c r="BP65" s="35"/>
      <c r="BQ65" s="33" t="s">
        <v>93</v>
      </c>
      <c r="BR65" s="34"/>
      <c r="BS65" s="34"/>
      <c r="BT65" s="35"/>
      <c r="BU65" s="44" t="s">
        <v>170</v>
      </c>
      <c r="BV65" s="44"/>
      <c r="BW65" s="44"/>
      <c r="BX65" s="44"/>
      <c r="BY65" s="44"/>
      <c r="CA65" t="s">
        <v>27</v>
      </c>
    </row>
    <row r="66" spans="1:79" s="6" customFormat="1" ht="12.75" customHeight="1">
      <c r="A66" s="86"/>
      <c r="B66" s="84"/>
      <c r="C66" s="84"/>
      <c r="D66" s="84"/>
      <c r="E66" s="85"/>
      <c r="F66" s="86" t="s">
        <v>147</v>
      </c>
      <c r="G66" s="84"/>
      <c r="H66" s="84"/>
      <c r="I66" s="84"/>
      <c r="J66" s="84"/>
      <c r="K66" s="84"/>
      <c r="L66" s="84"/>
      <c r="M66" s="84"/>
      <c r="N66" s="84"/>
      <c r="O66" s="84"/>
      <c r="P66" s="84"/>
      <c r="Q66" s="84"/>
      <c r="R66" s="84"/>
      <c r="S66" s="84"/>
      <c r="T66" s="85"/>
      <c r="U66" s="103"/>
      <c r="V66" s="104"/>
      <c r="W66" s="104"/>
      <c r="X66" s="104"/>
      <c r="Y66" s="105"/>
      <c r="Z66" s="103"/>
      <c r="AA66" s="104"/>
      <c r="AB66" s="104"/>
      <c r="AC66" s="104"/>
      <c r="AD66" s="105"/>
      <c r="AE66" s="103"/>
      <c r="AF66" s="104"/>
      <c r="AG66" s="104"/>
      <c r="AH66" s="105"/>
      <c r="AI66" s="103">
        <f>IF(ISNUMBER(U66),U66,0)+IF(ISNUMBER(Z66),Z66,0)</f>
        <v>0</v>
      </c>
      <c r="AJ66" s="104"/>
      <c r="AK66" s="104"/>
      <c r="AL66" s="104"/>
      <c r="AM66" s="105"/>
      <c r="AN66" s="103"/>
      <c r="AO66" s="104"/>
      <c r="AP66" s="104"/>
      <c r="AQ66" s="104"/>
      <c r="AR66" s="105"/>
      <c r="AS66" s="103"/>
      <c r="AT66" s="104"/>
      <c r="AU66" s="104"/>
      <c r="AV66" s="104"/>
      <c r="AW66" s="105"/>
      <c r="AX66" s="103"/>
      <c r="AY66" s="104"/>
      <c r="AZ66" s="104"/>
      <c r="BA66" s="105"/>
      <c r="BB66" s="103">
        <f>IF(ISNUMBER(AN66),AN66,0)+IF(ISNUMBER(AS66),AS66,0)</f>
        <v>0</v>
      </c>
      <c r="BC66" s="104"/>
      <c r="BD66" s="104"/>
      <c r="BE66" s="104"/>
      <c r="BF66" s="105"/>
      <c r="BG66" s="103"/>
      <c r="BH66" s="104"/>
      <c r="BI66" s="104"/>
      <c r="BJ66" s="104"/>
      <c r="BK66" s="105"/>
      <c r="BL66" s="103"/>
      <c r="BM66" s="104"/>
      <c r="BN66" s="104"/>
      <c r="BO66" s="104"/>
      <c r="BP66" s="105"/>
      <c r="BQ66" s="103"/>
      <c r="BR66" s="104"/>
      <c r="BS66" s="104"/>
      <c r="BT66" s="105"/>
      <c r="BU66" s="103">
        <f>IF(ISNUMBER(BG66),BG66,0)+IF(ISNUMBER(BL66),BL66,0)</f>
        <v>0</v>
      </c>
      <c r="BV66" s="104"/>
      <c r="BW66" s="104"/>
      <c r="BX66" s="104"/>
      <c r="BY66" s="105"/>
      <c r="CA66" s="6" t="s">
        <v>28</v>
      </c>
    </row>
    <row r="68" spans="1:79" ht="14.25" customHeight="1">
      <c r="A68" s="42" t="s">
        <v>247</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79" ht="15" customHeight="1">
      <c r="A69" s="53" t="s">
        <v>219</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row>
    <row r="70" spans="1:79" ht="23.1" customHeight="1">
      <c r="A70" s="66" t="s">
        <v>118</v>
      </c>
      <c r="B70" s="67"/>
      <c r="C70" s="67"/>
      <c r="D70" s="68"/>
      <c r="E70" s="60" t="s">
        <v>19</v>
      </c>
      <c r="F70" s="61"/>
      <c r="G70" s="61"/>
      <c r="H70" s="61"/>
      <c r="I70" s="61"/>
      <c r="J70" s="61"/>
      <c r="K70" s="61"/>
      <c r="L70" s="61"/>
      <c r="M70" s="61"/>
      <c r="N70" s="61"/>
      <c r="O70" s="61"/>
      <c r="P70" s="61"/>
      <c r="Q70" s="61"/>
      <c r="R70" s="61"/>
      <c r="S70" s="61"/>
      <c r="T70" s="61"/>
      <c r="U70" s="61"/>
      <c r="V70" s="61"/>
      <c r="W70" s="62"/>
      <c r="X70" s="30" t="s">
        <v>241</v>
      </c>
      <c r="Y70" s="31"/>
      <c r="Z70" s="31"/>
      <c r="AA70" s="31"/>
      <c r="AB70" s="31"/>
      <c r="AC70" s="31"/>
      <c r="AD70" s="31"/>
      <c r="AE70" s="31"/>
      <c r="AF70" s="31"/>
      <c r="AG70" s="31"/>
      <c r="AH70" s="31"/>
      <c r="AI70" s="31"/>
      <c r="AJ70" s="31"/>
      <c r="AK70" s="31"/>
      <c r="AL70" s="31"/>
      <c r="AM70" s="31"/>
      <c r="AN70" s="31"/>
      <c r="AO70" s="31"/>
      <c r="AP70" s="31"/>
      <c r="AQ70" s="32"/>
      <c r="AR70" s="36" t="s">
        <v>246</v>
      </c>
      <c r="AS70" s="36"/>
      <c r="AT70" s="36"/>
      <c r="AU70" s="36"/>
      <c r="AV70" s="36"/>
      <c r="AW70" s="36"/>
      <c r="AX70" s="36"/>
      <c r="AY70" s="36"/>
      <c r="AZ70" s="36"/>
      <c r="BA70" s="36"/>
      <c r="BB70" s="36"/>
      <c r="BC70" s="36"/>
      <c r="BD70" s="36"/>
      <c r="BE70" s="36"/>
      <c r="BF70" s="36"/>
      <c r="BG70" s="36"/>
      <c r="BH70" s="36"/>
      <c r="BI70" s="36"/>
      <c r="BJ70" s="36"/>
      <c r="BK70" s="36"/>
    </row>
    <row r="71" spans="1:79" ht="48.75" customHeight="1">
      <c r="A71" s="69"/>
      <c r="B71" s="70"/>
      <c r="C71" s="70"/>
      <c r="D71" s="71"/>
      <c r="E71" s="63"/>
      <c r="F71" s="64"/>
      <c r="G71" s="64"/>
      <c r="H71" s="64"/>
      <c r="I71" s="64"/>
      <c r="J71" s="64"/>
      <c r="K71" s="64"/>
      <c r="L71" s="64"/>
      <c r="M71" s="64"/>
      <c r="N71" s="64"/>
      <c r="O71" s="64"/>
      <c r="P71" s="64"/>
      <c r="Q71" s="64"/>
      <c r="R71" s="64"/>
      <c r="S71" s="64"/>
      <c r="T71" s="64"/>
      <c r="U71" s="64"/>
      <c r="V71" s="64"/>
      <c r="W71" s="65"/>
      <c r="X71" s="60" t="s">
        <v>4</v>
      </c>
      <c r="Y71" s="61"/>
      <c r="Z71" s="61"/>
      <c r="AA71" s="61"/>
      <c r="AB71" s="62"/>
      <c r="AC71" s="60" t="s">
        <v>3</v>
      </c>
      <c r="AD71" s="61"/>
      <c r="AE71" s="61"/>
      <c r="AF71" s="61"/>
      <c r="AG71" s="62"/>
      <c r="AH71" s="46" t="s">
        <v>116</v>
      </c>
      <c r="AI71" s="47"/>
      <c r="AJ71" s="47"/>
      <c r="AK71" s="47"/>
      <c r="AL71" s="48"/>
      <c r="AM71" s="30" t="s">
        <v>5</v>
      </c>
      <c r="AN71" s="31"/>
      <c r="AO71" s="31"/>
      <c r="AP71" s="31"/>
      <c r="AQ71" s="32"/>
      <c r="AR71" s="30" t="s">
        <v>4</v>
      </c>
      <c r="AS71" s="31"/>
      <c r="AT71" s="31"/>
      <c r="AU71" s="31"/>
      <c r="AV71" s="32"/>
      <c r="AW71" s="30" t="s">
        <v>3</v>
      </c>
      <c r="AX71" s="31"/>
      <c r="AY71" s="31"/>
      <c r="AZ71" s="31"/>
      <c r="BA71" s="32"/>
      <c r="BB71" s="46" t="s">
        <v>116</v>
      </c>
      <c r="BC71" s="47"/>
      <c r="BD71" s="47"/>
      <c r="BE71" s="47"/>
      <c r="BF71" s="48"/>
      <c r="BG71" s="30" t="s">
        <v>96</v>
      </c>
      <c r="BH71" s="31"/>
      <c r="BI71" s="31"/>
      <c r="BJ71" s="31"/>
      <c r="BK71" s="32"/>
    </row>
    <row r="72" spans="1:79" ht="12.75" customHeight="1">
      <c r="A72" s="30">
        <v>1</v>
      </c>
      <c r="B72" s="31"/>
      <c r="C72" s="31"/>
      <c r="D72" s="32"/>
      <c r="E72" s="30">
        <v>2</v>
      </c>
      <c r="F72" s="31"/>
      <c r="G72" s="31"/>
      <c r="H72" s="31"/>
      <c r="I72" s="31"/>
      <c r="J72" s="31"/>
      <c r="K72" s="31"/>
      <c r="L72" s="31"/>
      <c r="M72" s="31"/>
      <c r="N72" s="31"/>
      <c r="O72" s="31"/>
      <c r="P72" s="31"/>
      <c r="Q72" s="31"/>
      <c r="R72" s="31"/>
      <c r="S72" s="31"/>
      <c r="T72" s="31"/>
      <c r="U72" s="31"/>
      <c r="V72" s="31"/>
      <c r="W72" s="32"/>
      <c r="X72" s="30">
        <v>3</v>
      </c>
      <c r="Y72" s="31"/>
      <c r="Z72" s="31"/>
      <c r="AA72" s="31"/>
      <c r="AB72" s="32"/>
      <c r="AC72" s="30">
        <v>4</v>
      </c>
      <c r="AD72" s="31"/>
      <c r="AE72" s="31"/>
      <c r="AF72" s="31"/>
      <c r="AG72" s="32"/>
      <c r="AH72" s="30">
        <v>5</v>
      </c>
      <c r="AI72" s="31"/>
      <c r="AJ72" s="31"/>
      <c r="AK72" s="31"/>
      <c r="AL72" s="32"/>
      <c r="AM72" s="30">
        <v>6</v>
      </c>
      <c r="AN72" s="31"/>
      <c r="AO72" s="31"/>
      <c r="AP72" s="31"/>
      <c r="AQ72" s="32"/>
      <c r="AR72" s="30">
        <v>7</v>
      </c>
      <c r="AS72" s="31"/>
      <c r="AT72" s="31"/>
      <c r="AU72" s="31"/>
      <c r="AV72" s="32"/>
      <c r="AW72" s="30">
        <v>8</v>
      </c>
      <c r="AX72" s="31"/>
      <c r="AY72" s="31"/>
      <c r="AZ72" s="31"/>
      <c r="BA72" s="32"/>
      <c r="BB72" s="30">
        <v>9</v>
      </c>
      <c r="BC72" s="31"/>
      <c r="BD72" s="31"/>
      <c r="BE72" s="31"/>
      <c r="BF72" s="32"/>
      <c r="BG72" s="30">
        <v>10</v>
      </c>
      <c r="BH72" s="31"/>
      <c r="BI72" s="31"/>
      <c r="BJ72" s="31"/>
      <c r="BK72" s="32"/>
    </row>
    <row r="73" spans="1:79" s="1" customFormat="1" ht="12.75" hidden="1" customHeight="1">
      <c r="A73" s="33" t="s">
        <v>64</v>
      </c>
      <c r="B73" s="34"/>
      <c r="C73" s="34"/>
      <c r="D73" s="35"/>
      <c r="E73" s="33" t="s">
        <v>57</v>
      </c>
      <c r="F73" s="34"/>
      <c r="G73" s="34"/>
      <c r="H73" s="34"/>
      <c r="I73" s="34"/>
      <c r="J73" s="34"/>
      <c r="K73" s="34"/>
      <c r="L73" s="34"/>
      <c r="M73" s="34"/>
      <c r="N73" s="34"/>
      <c r="O73" s="34"/>
      <c r="P73" s="34"/>
      <c r="Q73" s="34"/>
      <c r="R73" s="34"/>
      <c r="S73" s="34"/>
      <c r="T73" s="34"/>
      <c r="U73" s="34"/>
      <c r="V73" s="34"/>
      <c r="W73" s="35"/>
      <c r="X73" s="79" t="s">
        <v>60</v>
      </c>
      <c r="Y73" s="80"/>
      <c r="Z73" s="80"/>
      <c r="AA73" s="80"/>
      <c r="AB73" s="81"/>
      <c r="AC73" s="79" t="s">
        <v>61</v>
      </c>
      <c r="AD73" s="80"/>
      <c r="AE73" s="80"/>
      <c r="AF73" s="80"/>
      <c r="AG73" s="81"/>
      <c r="AH73" s="33" t="s">
        <v>94</v>
      </c>
      <c r="AI73" s="34"/>
      <c r="AJ73" s="34"/>
      <c r="AK73" s="34"/>
      <c r="AL73" s="35"/>
      <c r="AM73" s="50" t="s">
        <v>171</v>
      </c>
      <c r="AN73" s="51"/>
      <c r="AO73" s="51"/>
      <c r="AP73" s="51"/>
      <c r="AQ73" s="52"/>
      <c r="AR73" s="33" t="s">
        <v>62</v>
      </c>
      <c r="AS73" s="34"/>
      <c r="AT73" s="34"/>
      <c r="AU73" s="34"/>
      <c r="AV73" s="35"/>
      <c r="AW73" s="33" t="s">
        <v>63</v>
      </c>
      <c r="AX73" s="34"/>
      <c r="AY73" s="34"/>
      <c r="AZ73" s="34"/>
      <c r="BA73" s="35"/>
      <c r="BB73" s="33" t="s">
        <v>95</v>
      </c>
      <c r="BC73" s="34"/>
      <c r="BD73" s="34"/>
      <c r="BE73" s="34"/>
      <c r="BF73" s="35"/>
      <c r="BG73" s="50" t="s">
        <v>171</v>
      </c>
      <c r="BH73" s="51"/>
      <c r="BI73" s="51"/>
      <c r="BJ73" s="51"/>
      <c r="BK73" s="52"/>
      <c r="CA73" t="s">
        <v>29</v>
      </c>
    </row>
    <row r="74" spans="1:79" s="98" customFormat="1" ht="12.75" customHeight="1">
      <c r="A74" s="88">
        <v>2111</v>
      </c>
      <c r="B74" s="89"/>
      <c r="C74" s="89"/>
      <c r="D74" s="90"/>
      <c r="E74" s="91" t="s">
        <v>174</v>
      </c>
      <c r="F74" s="92"/>
      <c r="G74" s="92"/>
      <c r="H74" s="92"/>
      <c r="I74" s="92"/>
      <c r="J74" s="92"/>
      <c r="K74" s="92"/>
      <c r="L74" s="92"/>
      <c r="M74" s="92"/>
      <c r="N74" s="92"/>
      <c r="O74" s="92"/>
      <c r="P74" s="92"/>
      <c r="Q74" s="92"/>
      <c r="R74" s="92"/>
      <c r="S74" s="92"/>
      <c r="T74" s="92"/>
      <c r="U74" s="92"/>
      <c r="V74" s="92"/>
      <c r="W74" s="93"/>
      <c r="X74" s="95">
        <v>1496190</v>
      </c>
      <c r="Y74" s="96"/>
      <c r="Z74" s="96"/>
      <c r="AA74" s="96"/>
      <c r="AB74" s="97"/>
      <c r="AC74" s="95">
        <v>0</v>
      </c>
      <c r="AD74" s="96"/>
      <c r="AE74" s="96"/>
      <c r="AF74" s="96"/>
      <c r="AG74" s="97"/>
      <c r="AH74" s="95">
        <v>0</v>
      </c>
      <c r="AI74" s="96"/>
      <c r="AJ74" s="96"/>
      <c r="AK74" s="96"/>
      <c r="AL74" s="97"/>
      <c r="AM74" s="95">
        <f>IF(ISNUMBER(X74),X74,0)+IF(ISNUMBER(AC74),AC74,0)</f>
        <v>1496190</v>
      </c>
      <c r="AN74" s="96"/>
      <c r="AO74" s="96"/>
      <c r="AP74" s="96"/>
      <c r="AQ74" s="97"/>
      <c r="AR74" s="95">
        <v>1602419</v>
      </c>
      <c r="AS74" s="96"/>
      <c r="AT74" s="96"/>
      <c r="AU74" s="96"/>
      <c r="AV74" s="97"/>
      <c r="AW74" s="95">
        <v>0</v>
      </c>
      <c r="AX74" s="96"/>
      <c r="AY74" s="96"/>
      <c r="AZ74" s="96"/>
      <c r="BA74" s="97"/>
      <c r="BB74" s="95">
        <v>0</v>
      </c>
      <c r="BC74" s="96"/>
      <c r="BD74" s="96"/>
      <c r="BE74" s="96"/>
      <c r="BF74" s="97"/>
      <c r="BG74" s="94">
        <f>IF(ISNUMBER(AR74),AR74,0)+IF(ISNUMBER(AW74),AW74,0)</f>
        <v>1602419</v>
      </c>
      <c r="BH74" s="94"/>
      <c r="BI74" s="94"/>
      <c r="BJ74" s="94"/>
      <c r="BK74" s="94"/>
      <c r="CA74" s="98" t="s">
        <v>30</v>
      </c>
    </row>
    <row r="75" spans="1:79" s="98" customFormat="1" ht="12.75" customHeight="1">
      <c r="A75" s="88">
        <v>2120</v>
      </c>
      <c r="B75" s="89"/>
      <c r="C75" s="89"/>
      <c r="D75" s="90"/>
      <c r="E75" s="91" t="s">
        <v>175</v>
      </c>
      <c r="F75" s="92"/>
      <c r="G75" s="92"/>
      <c r="H75" s="92"/>
      <c r="I75" s="92"/>
      <c r="J75" s="92"/>
      <c r="K75" s="92"/>
      <c r="L75" s="92"/>
      <c r="M75" s="92"/>
      <c r="N75" s="92"/>
      <c r="O75" s="92"/>
      <c r="P75" s="92"/>
      <c r="Q75" s="92"/>
      <c r="R75" s="92"/>
      <c r="S75" s="92"/>
      <c r="T75" s="92"/>
      <c r="U75" s="92"/>
      <c r="V75" s="92"/>
      <c r="W75" s="93"/>
      <c r="X75" s="95">
        <v>329211</v>
      </c>
      <c r="Y75" s="96"/>
      <c r="Z75" s="96"/>
      <c r="AA75" s="96"/>
      <c r="AB75" s="97"/>
      <c r="AC75" s="95">
        <v>0</v>
      </c>
      <c r="AD75" s="96"/>
      <c r="AE75" s="96"/>
      <c r="AF75" s="96"/>
      <c r="AG75" s="97"/>
      <c r="AH75" s="95">
        <v>0</v>
      </c>
      <c r="AI75" s="96"/>
      <c r="AJ75" s="96"/>
      <c r="AK75" s="96"/>
      <c r="AL75" s="97"/>
      <c r="AM75" s="95">
        <f>IF(ISNUMBER(X75),X75,0)+IF(ISNUMBER(AC75),AC75,0)</f>
        <v>329211</v>
      </c>
      <c r="AN75" s="96"/>
      <c r="AO75" s="96"/>
      <c r="AP75" s="96"/>
      <c r="AQ75" s="97"/>
      <c r="AR75" s="95">
        <v>352585</v>
      </c>
      <c r="AS75" s="96"/>
      <c r="AT75" s="96"/>
      <c r="AU75" s="96"/>
      <c r="AV75" s="97"/>
      <c r="AW75" s="95">
        <v>0</v>
      </c>
      <c r="AX75" s="96"/>
      <c r="AY75" s="96"/>
      <c r="AZ75" s="96"/>
      <c r="BA75" s="97"/>
      <c r="BB75" s="95">
        <v>0</v>
      </c>
      <c r="BC75" s="96"/>
      <c r="BD75" s="96"/>
      <c r="BE75" s="96"/>
      <c r="BF75" s="97"/>
      <c r="BG75" s="94">
        <f>IF(ISNUMBER(AR75),AR75,0)+IF(ISNUMBER(AW75),AW75,0)</f>
        <v>352585</v>
      </c>
      <c r="BH75" s="94"/>
      <c r="BI75" s="94"/>
      <c r="BJ75" s="94"/>
      <c r="BK75" s="94"/>
    </row>
    <row r="76" spans="1:79" s="98" customFormat="1" ht="12.75" customHeight="1">
      <c r="A76" s="88">
        <v>2210</v>
      </c>
      <c r="B76" s="89"/>
      <c r="C76" s="89"/>
      <c r="D76" s="90"/>
      <c r="E76" s="91" t="s">
        <v>176</v>
      </c>
      <c r="F76" s="92"/>
      <c r="G76" s="92"/>
      <c r="H76" s="92"/>
      <c r="I76" s="92"/>
      <c r="J76" s="92"/>
      <c r="K76" s="92"/>
      <c r="L76" s="92"/>
      <c r="M76" s="92"/>
      <c r="N76" s="92"/>
      <c r="O76" s="92"/>
      <c r="P76" s="92"/>
      <c r="Q76" s="92"/>
      <c r="R76" s="92"/>
      <c r="S76" s="92"/>
      <c r="T76" s="92"/>
      <c r="U76" s="92"/>
      <c r="V76" s="92"/>
      <c r="W76" s="93"/>
      <c r="X76" s="95">
        <v>63828</v>
      </c>
      <c r="Y76" s="96"/>
      <c r="Z76" s="96"/>
      <c r="AA76" s="96"/>
      <c r="AB76" s="97"/>
      <c r="AC76" s="95">
        <v>0</v>
      </c>
      <c r="AD76" s="96"/>
      <c r="AE76" s="96"/>
      <c r="AF76" s="96"/>
      <c r="AG76" s="97"/>
      <c r="AH76" s="95">
        <v>0</v>
      </c>
      <c r="AI76" s="96"/>
      <c r="AJ76" s="96"/>
      <c r="AK76" s="96"/>
      <c r="AL76" s="97"/>
      <c r="AM76" s="95">
        <f>IF(ISNUMBER(X76),X76,0)+IF(ISNUMBER(AC76),AC76,0)</f>
        <v>63828</v>
      </c>
      <c r="AN76" s="96"/>
      <c r="AO76" s="96"/>
      <c r="AP76" s="96"/>
      <c r="AQ76" s="97"/>
      <c r="AR76" s="95">
        <v>67722</v>
      </c>
      <c r="AS76" s="96"/>
      <c r="AT76" s="96"/>
      <c r="AU76" s="96"/>
      <c r="AV76" s="97"/>
      <c r="AW76" s="95">
        <v>0</v>
      </c>
      <c r="AX76" s="96"/>
      <c r="AY76" s="96"/>
      <c r="AZ76" s="96"/>
      <c r="BA76" s="97"/>
      <c r="BB76" s="95">
        <v>0</v>
      </c>
      <c r="BC76" s="96"/>
      <c r="BD76" s="96"/>
      <c r="BE76" s="96"/>
      <c r="BF76" s="97"/>
      <c r="BG76" s="94">
        <f>IF(ISNUMBER(AR76),AR76,0)+IF(ISNUMBER(AW76),AW76,0)</f>
        <v>67722</v>
      </c>
      <c r="BH76" s="94"/>
      <c r="BI76" s="94"/>
      <c r="BJ76" s="94"/>
      <c r="BK76" s="94"/>
    </row>
    <row r="77" spans="1:79" s="98" customFormat="1" ht="12.75" customHeight="1">
      <c r="A77" s="88">
        <v>2240</v>
      </c>
      <c r="B77" s="89"/>
      <c r="C77" s="89"/>
      <c r="D77" s="90"/>
      <c r="E77" s="91" t="s">
        <v>177</v>
      </c>
      <c r="F77" s="92"/>
      <c r="G77" s="92"/>
      <c r="H77" s="92"/>
      <c r="I77" s="92"/>
      <c r="J77" s="92"/>
      <c r="K77" s="92"/>
      <c r="L77" s="92"/>
      <c r="M77" s="92"/>
      <c r="N77" s="92"/>
      <c r="O77" s="92"/>
      <c r="P77" s="92"/>
      <c r="Q77" s="92"/>
      <c r="R77" s="92"/>
      <c r="S77" s="92"/>
      <c r="T77" s="92"/>
      <c r="U77" s="92"/>
      <c r="V77" s="92"/>
      <c r="W77" s="93"/>
      <c r="X77" s="95">
        <v>10800</v>
      </c>
      <c r="Y77" s="96"/>
      <c r="Z77" s="96"/>
      <c r="AA77" s="96"/>
      <c r="AB77" s="97"/>
      <c r="AC77" s="95">
        <v>0</v>
      </c>
      <c r="AD77" s="96"/>
      <c r="AE77" s="96"/>
      <c r="AF77" s="96"/>
      <c r="AG77" s="97"/>
      <c r="AH77" s="95">
        <v>0</v>
      </c>
      <c r="AI77" s="96"/>
      <c r="AJ77" s="96"/>
      <c r="AK77" s="96"/>
      <c r="AL77" s="97"/>
      <c r="AM77" s="95">
        <f>IF(ISNUMBER(X77),X77,0)+IF(ISNUMBER(AC77),AC77,0)</f>
        <v>10800</v>
      </c>
      <c r="AN77" s="96"/>
      <c r="AO77" s="96"/>
      <c r="AP77" s="96"/>
      <c r="AQ77" s="97"/>
      <c r="AR77" s="95">
        <v>11459</v>
      </c>
      <c r="AS77" s="96"/>
      <c r="AT77" s="96"/>
      <c r="AU77" s="96"/>
      <c r="AV77" s="97"/>
      <c r="AW77" s="95">
        <v>0</v>
      </c>
      <c r="AX77" s="96"/>
      <c r="AY77" s="96"/>
      <c r="AZ77" s="96"/>
      <c r="BA77" s="97"/>
      <c r="BB77" s="95">
        <v>0</v>
      </c>
      <c r="BC77" s="96"/>
      <c r="BD77" s="96"/>
      <c r="BE77" s="96"/>
      <c r="BF77" s="97"/>
      <c r="BG77" s="94">
        <f>IF(ISNUMBER(AR77),AR77,0)+IF(ISNUMBER(AW77),AW77,0)</f>
        <v>11459</v>
      </c>
      <c r="BH77" s="94"/>
      <c r="BI77" s="94"/>
      <c r="BJ77" s="94"/>
      <c r="BK77" s="94"/>
    </row>
    <row r="78" spans="1:79" s="98" customFormat="1" ht="12.75" customHeight="1">
      <c r="A78" s="88">
        <v>2271</v>
      </c>
      <c r="B78" s="89"/>
      <c r="C78" s="89"/>
      <c r="D78" s="90"/>
      <c r="E78" s="91" t="s">
        <v>310</v>
      </c>
      <c r="F78" s="92"/>
      <c r="G78" s="92"/>
      <c r="H78" s="92"/>
      <c r="I78" s="92"/>
      <c r="J78" s="92"/>
      <c r="K78" s="92"/>
      <c r="L78" s="92"/>
      <c r="M78" s="92"/>
      <c r="N78" s="92"/>
      <c r="O78" s="92"/>
      <c r="P78" s="92"/>
      <c r="Q78" s="92"/>
      <c r="R78" s="92"/>
      <c r="S78" s="92"/>
      <c r="T78" s="92"/>
      <c r="U78" s="92"/>
      <c r="V78" s="92"/>
      <c r="W78" s="93"/>
      <c r="X78" s="95">
        <v>376056</v>
      </c>
      <c r="Y78" s="96"/>
      <c r="Z78" s="96"/>
      <c r="AA78" s="96"/>
      <c r="AB78" s="97"/>
      <c r="AC78" s="95">
        <v>0</v>
      </c>
      <c r="AD78" s="96"/>
      <c r="AE78" s="96"/>
      <c r="AF78" s="96"/>
      <c r="AG78" s="97"/>
      <c r="AH78" s="95">
        <v>0</v>
      </c>
      <c r="AI78" s="96"/>
      <c r="AJ78" s="96"/>
      <c r="AK78" s="96"/>
      <c r="AL78" s="97"/>
      <c r="AM78" s="95">
        <f>IF(ISNUMBER(X78),X78,0)+IF(ISNUMBER(AC78),AC78,0)</f>
        <v>376056</v>
      </c>
      <c r="AN78" s="96"/>
      <c r="AO78" s="96"/>
      <c r="AP78" s="96"/>
      <c r="AQ78" s="97"/>
      <c r="AR78" s="95">
        <v>398995</v>
      </c>
      <c r="AS78" s="96"/>
      <c r="AT78" s="96"/>
      <c r="AU78" s="96"/>
      <c r="AV78" s="97"/>
      <c r="AW78" s="95">
        <v>0</v>
      </c>
      <c r="AX78" s="96"/>
      <c r="AY78" s="96"/>
      <c r="AZ78" s="96"/>
      <c r="BA78" s="97"/>
      <c r="BB78" s="95">
        <v>0</v>
      </c>
      <c r="BC78" s="96"/>
      <c r="BD78" s="96"/>
      <c r="BE78" s="96"/>
      <c r="BF78" s="97"/>
      <c r="BG78" s="94">
        <f>IF(ISNUMBER(AR78),AR78,0)+IF(ISNUMBER(AW78),AW78,0)</f>
        <v>398995</v>
      </c>
      <c r="BH78" s="94"/>
      <c r="BI78" s="94"/>
      <c r="BJ78" s="94"/>
      <c r="BK78" s="94"/>
    </row>
    <row r="79" spans="1:79" s="98" customFormat="1" ht="12.75" customHeight="1">
      <c r="A79" s="88">
        <v>2272</v>
      </c>
      <c r="B79" s="89"/>
      <c r="C79" s="89"/>
      <c r="D79" s="90"/>
      <c r="E79" s="91" t="s">
        <v>271</v>
      </c>
      <c r="F79" s="92"/>
      <c r="G79" s="92"/>
      <c r="H79" s="92"/>
      <c r="I79" s="92"/>
      <c r="J79" s="92"/>
      <c r="K79" s="92"/>
      <c r="L79" s="92"/>
      <c r="M79" s="92"/>
      <c r="N79" s="92"/>
      <c r="O79" s="92"/>
      <c r="P79" s="92"/>
      <c r="Q79" s="92"/>
      <c r="R79" s="92"/>
      <c r="S79" s="92"/>
      <c r="T79" s="92"/>
      <c r="U79" s="92"/>
      <c r="V79" s="92"/>
      <c r="W79" s="93"/>
      <c r="X79" s="95">
        <v>5292</v>
      </c>
      <c r="Y79" s="96"/>
      <c r="Z79" s="96"/>
      <c r="AA79" s="96"/>
      <c r="AB79" s="97"/>
      <c r="AC79" s="95">
        <v>0</v>
      </c>
      <c r="AD79" s="96"/>
      <c r="AE79" s="96"/>
      <c r="AF79" s="96"/>
      <c r="AG79" s="97"/>
      <c r="AH79" s="95">
        <v>0</v>
      </c>
      <c r="AI79" s="96"/>
      <c r="AJ79" s="96"/>
      <c r="AK79" s="96"/>
      <c r="AL79" s="97"/>
      <c r="AM79" s="95">
        <f>IF(ISNUMBER(X79),X79,0)+IF(ISNUMBER(AC79),AC79,0)</f>
        <v>5292</v>
      </c>
      <c r="AN79" s="96"/>
      <c r="AO79" s="96"/>
      <c r="AP79" s="96"/>
      <c r="AQ79" s="97"/>
      <c r="AR79" s="95">
        <v>5615</v>
      </c>
      <c r="AS79" s="96"/>
      <c r="AT79" s="96"/>
      <c r="AU79" s="96"/>
      <c r="AV79" s="97"/>
      <c r="AW79" s="95">
        <v>0</v>
      </c>
      <c r="AX79" s="96"/>
      <c r="AY79" s="96"/>
      <c r="AZ79" s="96"/>
      <c r="BA79" s="97"/>
      <c r="BB79" s="95">
        <v>0</v>
      </c>
      <c r="BC79" s="96"/>
      <c r="BD79" s="96"/>
      <c r="BE79" s="96"/>
      <c r="BF79" s="97"/>
      <c r="BG79" s="94">
        <f>IF(ISNUMBER(AR79),AR79,0)+IF(ISNUMBER(AW79),AW79,0)</f>
        <v>5615</v>
      </c>
      <c r="BH79" s="94"/>
      <c r="BI79" s="94"/>
      <c r="BJ79" s="94"/>
      <c r="BK79" s="94"/>
    </row>
    <row r="80" spans="1:79" s="98" customFormat="1" ht="12.75" customHeight="1">
      <c r="A80" s="88">
        <v>2273</v>
      </c>
      <c r="B80" s="89"/>
      <c r="C80" s="89"/>
      <c r="D80" s="90"/>
      <c r="E80" s="91" t="s">
        <v>272</v>
      </c>
      <c r="F80" s="92"/>
      <c r="G80" s="92"/>
      <c r="H80" s="92"/>
      <c r="I80" s="92"/>
      <c r="J80" s="92"/>
      <c r="K80" s="92"/>
      <c r="L80" s="92"/>
      <c r="M80" s="92"/>
      <c r="N80" s="92"/>
      <c r="O80" s="92"/>
      <c r="P80" s="92"/>
      <c r="Q80" s="92"/>
      <c r="R80" s="92"/>
      <c r="S80" s="92"/>
      <c r="T80" s="92"/>
      <c r="U80" s="92"/>
      <c r="V80" s="92"/>
      <c r="W80" s="93"/>
      <c r="X80" s="95">
        <v>37260</v>
      </c>
      <c r="Y80" s="96"/>
      <c r="Z80" s="96"/>
      <c r="AA80" s="96"/>
      <c r="AB80" s="97"/>
      <c r="AC80" s="95">
        <v>0</v>
      </c>
      <c r="AD80" s="96"/>
      <c r="AE80" s="96"/>
      <c r="AF80" s="96"/>
      <c r="AG80" s="97"/>
      <c r="AH80" s="95">
        <v>0</v>
      </c>
      <c r="AI80" s="96"/>
      <c r="AJ80" s="96"/>
      <c r="AK80" s="96"/>
      <c r="AL80" s="97"/>
      <c r="AM80" s="95">
        <f>IF(ISNUMBER(X80),X80,0)+IF(ISNUMBER(AC80),AC80,0)</f>
        <v>37260</v>
      </c>
      <c r="AN80" s="96"/>
      <c r="AO80" s="96"/>
      <c r="AP80" s="96"/>
      <c r="AQ80" s="97"/>
      <c r="AR80" s="95">
        <v>39533</v>
      </c>
      <c r="AS80" s="96"/>
      <c r="AT80" s="96"/>
      <c r="AU80" s="96"/>
      <c r="AV80" s="97"/>
      <c r="AW80" s="95">
        <v>0</v>
      </c>
      <c r="AX80" s="96"/>
      <c r="AY80" s="96"/>
      <c r="AZ80" s="96"/>
      <c r="BA80" s="97"/>
      <c r="BB80" s="95">
        <v>0</v>
      </c>
      <c r="BC80" s="96"/>
      <c r="BD80" s="96"/>
      <c r="BE80" s="96"/>
      <c r="BF80" s="97"/>
      <c r="BG80" s="94">
        <f>IF(ISNUMBER(AR80),AR80,0)+IF(ISNUMBER(AW80),AW80,0)</f>
        <v>39533</v>
      </c>
      <c r="BH80" s="94"/>
      <c r="BI80" s="94"/>
      <c r="BJ80" s="94"/>
      <c r="BK80" s="94"/>
    </row>
    <row r="81" spans="1:79" s="98" customFormat="1" ht="12.75" customHeight="1">
      <c r="A81" s="88">
        <v>2800</v>
      </c>
      <c r="B81" s="89"/>
      <c r="C81" s="89"/>
      <c r="D81" s="90"/>
      <c r="E81" s="91" t="s">
        <v>178</v>
      </c>
      <c r="F81" s="92"/>
      <c r="G81" s="92"/>
      <c r="H81" s="92"/>
      <c r="I81" s="92"/>
      <c r="J81" s="92"/>
      <c r="K81" s="92"/>
      <c r="L81" s="92"/>
      <c r="M81" s="92"/>
      <c r="N81" s="92"/>
      <c r="O81" s="92"/>
      <c r="P81" s="92"/>
      <c r="Q81" s="92"/>
      <c r="R81" s="92"/>
      <c r="S81" s="92"/>
      <c r="T81" s="92"/>
      <c r="U81" s="92"/>
      <c r="V81" s="92"/>
      <c r="W81" s="93"/>
      <c r="X81" s="95">
        <v>5400</v>
      </c>
      <c r="Y81" s="96"/>
      <c r="Z81" s="96"/>
      <c r="AA81" s="96"/>
      <c r="AB81" s="97"/>
      <c r="AC81" s="95">
        <v>0</v>
      </c>
      <c r="AD81" s="96"/>
      <c r="AE81" s="96"/>
      <c r="AF81" s="96"/>
      <c r="AG81" s="97"/>
      <c r="AH81" s="95">
        <v>0</v>
      </c>
      <c r="AI81" s="96"/>
      <c r="AJ81" s="96"/>
      <c r="AK81" s="96"/>
      <c r="AL81" s="97"/>
      <c r="AM81" s="95">
        <f>IF(ISNUMBER(X81),X81,0)+IF(ISNUMBER(AC81),AC81,0)</f>
        <v>5400</v>
      </c>
      <c r="AN81" s="96"/>
      <c r="AO81" s="96"/>
      <c r="AP81" s="96"/>
      <c r="AQ81" s="97"/>
      <c r="AR81" s="95">
        <v>5729</v>
      </c>
      <c r="AS81" s="96"/>
      <c r="AT81" s="96"/>
      <c r="AU81" s="96"/>
      <c r="AV81" s="97"/>
      <c r="AW81" s="95">
        <v>0</v>
      </c>
      <c r="AX81" s="96"/>
      <c r="AY81" s="96"/>
      <c r="AZ81" s="96"/>
      <c r="BA81" s="97"/>
      <c r="BB81" s="95">
        <v>0</v>
      </c>
      <c r="BC81" s="96"/>
      <c r="BD81" s="96"/>
      <c r="BE81" s="96"/>
      <c r="BF81" s="97"/>
      <c r="BG81" s="94">
        <f>IF(ISNUMBER(AR81),AR81,0)+IF(ISNUMBER(AW81),AW81,0)</f>
        <v>5729</v>
      </c>
      <c r="BH81" s="94"/>
      <c r="BI81" s="94"/>
      <c r="BJ81" s="94"/>
      <c r="BK81" s="94"/>
    </row>
    <row r="82" spans="1:79" s="6" customFormat="1" ht="12.75" customHeight="1">
      <c r="A82" s="86"/>
      <c r="B82" s="84"/>
      <c r="C82" s="84"/>
      <c r="D82" s="85"/>
      <c r="E82" s="99" t="s">
        <v>147</v>
      </c>
      <c r="F82" s="100"/>
      <c r="G82" s="100"/>
      <c r="H82" s="100"/>
      <c r="I82" s="100"/>
      <c r="J82" s="100"/>
      <c r="K82" s="100"/>
      <c r="L82" s="100"/>
      <c r="M82" s="100"/>
      <c r="N82" s="100"/>
      <c r="O82" s="100"/>
      <c r="P82" s="100"/>
      <c r="Q82" s="100"/>
      <c r="R82" s="100"/>
      <c r="S82" s="100"/>
      <c r="T82" s="100"/>
      <c r="U82" s="100"/>
      <c r="V82" s="100"/>
      <c r="W82" s="101"/>
      <c r="X82" s="103">
        <v>2324037</v>
      </c>
      <c r="Y82" s="104"/>
      <c r="Z82" s="104"/>
      <c r="AA82" s="104"/>
      <c r="AB82" s="105"/>
      <c r="AC82" s="103">
        <v>0</v>
      </c>
      <c r="AD82" s="104"/>
      <c r="AE82" s="104"/>
      <c r="AF82" s="104"/>
      <c r="AG82" s="105"/>
      <c r="AH82" s="103">
        <v>0</v>
      </c>
      <c r="AI82" s="104"/>
      <c r="AJ82" s="104"/>
      <c r="AK82" s="104"/>
      <c r="AL82" s="105"/>
      <c r="AM82" s="103">
        <f>IF(ISNUMBER(X82),X82,0)+IF(ISNUMBER(AC82),AC82,0)</f>
        <v>2324037</v>
      </c>
      <c r="AN82" s="104"/>
      <c r="AO82" s="104"/>
      <c r="AP82" s="104"/>
      <c r="AQ82" s="105"/>
      <c r="AR82" s="103">
        <v>2484057</v>
      </c>
      <c r="AS82" s="104"/>
      <c r="AT82" s="104"/>
      <c r="AU82" s="104"/>
      <c r="AV82" s="105"/>
      <c r="AW82" s="103">
        <v>0</v>
      </c>
      <c r="AX82" s="104"/>
      <c r="AY82" s="104"/>
      <c r="AZ82" s="104"/>
      <c r="BA82" s="105"/>
      <c r="BB82" s="103">
        <v>0</v>
      </c>
      <c r="BC82" s="104"/>
      <c r="BD82" s="104"/>
      <c r="BE82" s="104"/>
      <c r="BF82" s="105"/>
      <c r="BG82" s="102">
        <f>IF(ISNUMBER(AR82),AR82,0)+IF(ISNUMBER(AW82),AW82,0)</f>
        <v>2484057</v>
      </c>
      <c r="BH82" s="102"/>
      <c r="BI82" s="102"/>
      <c r="BJ82" s="102"/>
      <c r="BK82" s="102"/>
    </row>
    <row r="84" spans="1:79" ht="14.25" customHeight="1">
      <c r="A84" s="42" t="s">
        <v>248</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c r="A85" s="53" t="s">
        <v>219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c r="A86" s="66" t="s">
        <v>119</v>
      </c>
      <c r="B86" s="67"/>
      <c r="C86" s="67"/>
      <c r="D86" s="67"/>
      <c r="E86" s="68"/>
      <c r="F86" s="60" t="s">
        <v>19</v>
      </c>
      <c r="G86" s="61"/>
      <c r="H86" s="61"/>
      <c r="I86" s="61"/>
      <c r="J86" s="61"/>
      <c r="K86" s="61"/>
      <c r="L86" s="61"/>
      <c r="M86" s="61"/>
      <c r="N86" s="61"/>
      <c r="O86" s="61"/>
      <c r="P86" s="61"/>
      <c r="Q86" s="61"/>
      <c r="R86" s="61"/>
      <c r="S86" s="61"/>
      <c r="T86" s="61"/>
      <c r="U86" s="61"/>
      <c r="V86" s="61"/>
      <c r="W86" s="62"/>
      <c r="X86" s="36" t="s">
        <v>241</v>
      </c>
      <c r="Y86" s="36"/>
      <c r="Z86" s="36"/>
      <c r="AA86" s="36"/>
      <c r="AB86" s="36"/>
      <c r="AC86" s="36"/>
      <c r="AD86" s="36"/>
      <c r="AE86" s="36"/>
      <c r="AF86" s="36"/>
      <c r="AG86" s="36"/>
      <c r="AH86" s="36"/>
      <c r="AI86" s="36"/>
      <c r="AJ86" s="36"/>
      <c r="AK86" s="36"/>
      <c r="AL86" s="36"/>
      <c r="AM86" s="36"/>
      <c r="AN86" s="36"/>
      <c r="AO86" s="36"/>
      <c r="AP86" s="36"/>
      <c r="AQ86" s="36"/>
      <c r="AR86" s="30" t="s">
        <v>246</v>
      </c>
      <c r="AS86" s="31"/>
      <c r="AT86" s="31"/>
      <c r="AU86" s="31"/>
      <c r="AV86" s="31"/>
      <c r="AW86" s="31"/>
      <c r="AX86" s="31"/>
      <c r="AY86" s="31"/>
      <c r="AZ86" s="31"/>
      <c r="BA86" s="31"/>
      <c r="BB86" s="31"/>
      <c r="BC86" s="31"/>
      <c r="BD86" s="31"/>
      <c r="BE86" s="31"/>
      <c r="BF86" s="31"/>
      <c r="BG86" s="31"/>
      <c r="BH86" s="31"/>
      <c r="BI86" s="31"/>
      <c r="BJ86" s="31"/>
      <c r="BK86" s="32"/>
    </row>
    <row r="87" spans="1:79" ht="53.25" customHeight="1">
      <c r="A87" s="69"/>
      <c r="B87" s="70"/>
      <c r="C87" s="70"/>
      <c r="D87" s="70"/>
      <c r="E87" s="71"/>
      <c r="F87" s="63"/>
      <c r="G87" s="64"/>
      <c r="H87" s="64"/>
      <c r="I87" s="64"/>
      <c r="J87" s="64"/>
      <c r="K87" s="64"/>
      <c r="L87" s="64"/>
      <c r="M87" s="64"/>
      <c r="N87" s="64"/>
      <c r="O87" s="64"/>
      <c r="P87" s="64"/>
      <c r="Q87" s="64"/>
      <c r="R87" s="64"/>
      <c r="S87" s="64"/>
      <c r="T87" s="64"/>
      <c r="U87" s="64"/>
      <c r="V87" s="64"/>
      <c r="W87" s="65"/>
      <c r="X87" s="30" t="s">
        <v>4</v>
      </c>
      <c r="Y87" s="31"/>
      <c r="Z87" s="31"/>
      <c r="AA87" s="31"/>
      <c r="AB87" s="32"/>
      <c r="AC87" s="30" t="s">
        <v>3</v>
      </c>
      <c r="AD87" s="31"/>
      <c r="AE87" s="31"/>
      <c r="AF87" s="31"/>
      <c r="AG87" s="32"/>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9" t="s">
        <v>116</v>
      </c>
      <c r="BC87" s="49"/>
      <c r="BD87" s="49"/>
      <c r="BE87" s="49"/>
      <c r="BF87" s="49"/>
      <c r="BG87" s="30" t="s">
        <v>96</v>
      </c>
      <c r="BH87" s="31"/>
      <c r="BI87" s="31"/>
      <c r="BJ87" s="31"/>
      <c r="BK87" s="32"/>
    </row>
    <row r="88" spans="1:79" ht="15" customHeight="1">
      <c r="A88" s="30">
        <v>1</v>
      </c>
      <c r="B88" s="31"/>
      <c r="C88" s="31"/>
      <c r="D88" s="31"/>
      <c r="E88" s="32"/>
      <c r="F88" s="30">
        <v>2</v>
      </c>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5" hidden="1" customHeight="1">
      <c r="A89" s="33" t="s">
        <v>64</v>
      </c>
      <c r="B89" s="34"/>
      <c r="C89" s="34"/>
      <c r="D89" s="34"/>
      <c r="E89" s="35"/>
      <c r="F89" s="33" t="s">
        <v>57</v>
      </c>
      <c r="G89" s="34"/>
      <c r="H89" s="34"/>
      <c r="I89" s="34"/>
      <c r="J89" s="34"/>
      <c r="K89" s="34"/>
      <c r="L89" s="34"/>
      <c r="M89" s="34"/>
      <c r="N89" s="34"/>
      <c r="O89" s="34"/>
      <c r="P89" s="34"/>
      <c r="Q89" s="34"/>
      <c r="R89" s="34"/>
      <c r="S89" s="34"/>
      <c r="T89" s="34"/>
      <c r="U89" s="34"/>
      <c r="V89" s="34"/>
      <c r="W89" s="35"/>
      <c r="X89" s="33" t="s">
        <v>60</v>
      </c>
      <c r="Y89" s="34"/>
      <c r="Z89" s="34"/>
      <c r="AA89" s="34"/>
      <c r="AB89" s="35"/>
      <c r="AC89" s="33" t="s">
        <v>61</v>
      </c>
      <c r="AD89" s="34"/>
      <c r="AE89" s="34"/>
      <c r="AF89" s="34"/>
      <c r="AG89" s="35"/>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31</v>
      </c>
    </row>
    <row r="90" spans="1:79" s="6" customFormat="1" ht="12.75" customHeight="1">
      <c r="A90" s="86"/>
      <c r="B90" s="84"/>
      <c r="C90" s="84"/>
      <c r="D90" s="84"/>
      <c r="E90" s="85"/>
      <c r="F90" s="86" t="s">
        <v>147</v>
      </c>
      <c r="G90" s="84"/>
      <c r="H90" s="84"/>
      <c r="I90" s="84"/>
      <c r="J90" s="84"/>
      <c r="K90" s="84"/>
      <c r="L90" s="84"/>
      <c r="M90" s="84"/>
      <c r="N90" s="84"/>
      <c r="O90" s="84"/>
      <c r="P90" s="84"/>
      <c r="Q90" s="84"/>
      <c r="R90" s="84"/>
      <c r="S90" s="84"/>
      <c r="T90" s="84"/>
      <c r="U90" s="84"/>
      <c r="V90" s="84"/>
      <c r="W90" s="85"/>
      <c r="X90" s="106"/>
      <c r="Y90" s="107"/>
      <c r="Z90" s="107"/>
      <c r="AA90" s="107"/>
      <c r="AB90" s="108"/>
      <c r="AC90" s="106"/>
      <c r="AD90" s="107"/>
      <c r="AE90" s="107"/>
      <c r="AF90" s="107"/>
      <c r="AG90" s="108"/>
      <c r="AH90" s="102"/>
      <c r="AI90" s="102"/>
      <c r="AJ90" s="102"/>
      <c r="AK90" s="102"/>
      <c r="AL90" s="102"/>
      <c r="AM90" s="102">
        <f>IF(ISNUMBER(X90),X90,0)+IF(ISNUMBER(AC90),AC90,0)</f>
        <v>0</v>
      </c>
      <c r="AN90" s="102"/>
      <c r="AO90" s="102"/>
      <c r="AP90" s="102"/>
      <c r="AQ90" s="102"/>
      <c r="AR90" s="102"/>
      <c r="AS90" s="102"/>
      <c r="AT90" s="102"/>
      <c r="AU90" s="102"/>
      <c r="AV90" s="102"/>
      <c r="AW90" s="102"/>
      <c r="AX90" s="102"/>
      <c r="AY90" s="102"/>
      <c r="AZ90" s="102"/>
      <c r="BA90" s="102"/>
      <c r="BB90" s="102"/>
      <c r="BC90" s="102"/>
      <c r="BD90" s="102"/>
      <c r="BE90" s="102"/>
      <c r="BF90" s="102"/>
      <c r="BG90" s="102">
        <f>IF(ISNUMBER(AR90),AR90,0)+IF(ISNUMBER(AW90),AW90,0)</f>
        <v>0</v>
      </c>
      <c r="BH90" s="102"/>
      <c r="BI90" s="102"/>
      <c r="BJ90" s="102"/>
      <c r="BK90" s="102"/>
      <c r="CA90" s="6" t="s">
        <v>32</v>
      </c>
    </row>
    <row r="93" spans="1:79" ht="14.25" customHeight="1">
      <c r="A93" s="42" t="s">
        <v>120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79" ht="14.25" customHeight="1">
      <c r="A94" s="42" t="s">
        <v>233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c r="A95" s="53" t="s">
        <v>219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row>
    <row r="96" spans="1:79" ht="23.1" customHeight="1">
      <c r="A96" s="60" t="s">
        <v>6</v>
      </c>
      <c r="B96" s="61"/>
      <c r="C96" s="61"/>
      <c r="D96" s="60" t="s">
        <v>121</v>
      </c>
      <c r="E96" s="61"/>
      <c r="F96" s="61"/>
      <c r="G96" s="61"/>
      <c r="H96" s="61"/>
      <c r="I96" s="61"/>
      <c r="J96" s="61"/>
      <c r="K96" s="61"/>
      <c r="L96" s="61"/>
      <c r="M96" s="61"/>
      <c r="N96" s="61"/>
      <c r="O96" s="61"/>
      <c r="P96" s="61"/>
      <c r="Q96" s="61"/>
      <c r="R96" s="61"/>
      <c r="S96" s="61"/>
      <c r="T96" s="62"/>
      <c r="U96" s="30" t="s">
        <v>220</v>
      </c>
      <c r="V96" s="31"/>
      <c r="W96" s="31"/>
      <c r="X96" s="31"/>
      <c r="Y96" s="31"/>
      <c r="Z96" s="31"/>
      <c r="AA96" s="31"/>
      <c r="AB96" s="31"/>
      <c r="AC96" s="31"/>
      <c r="AD96" s="31"/>
      <c r="AE96" s="31"/>
      <c r="AF96" s="31"/>
      <c r="AG96" s="31"/>
      <c r="AH96" s="31"/>
      <c r="AI96" s="31"/>
      <c r="AJ96" s="31"/>
      <c r="AK96" s="31"/>
      <c r="AL96" s="31"/>
      <c r="AM96" s="32"/>
      <c r="AN96" s="30" t="s">
        <v>223</v>
      </c>
      <c r="AO96" s="31"/>
      <c r="AP96" s="31"/>
      <c r="AQ96" s="31"/>
      <c r="AR96" s="31"/>
      <c r="AS96" s="31"/>
      <c r="AT96" s="31"/>
      <c r="AU96" s="31"/>
      <c r="AV96" s="31"/>
      <c r="AW96" s="31"/>
      <c r="AX96" s="31"/>
      <c r="AY96" s="31"/>
      <c r="AZ96" s="31"/>
      <c r="BA96" s="31"/>
      <c r="BB96" s="31"/>
      <c r="BC96" s="31"/>
      <c r="BD96" s="31"/>
      <c r="BE96" s="31"/>
      <c r="BF96" s="32"/>
      <c r="BG96" s="36" t="s">
        <v>230</v>
      </c>
      <c r="BH96" s="36"/>
      <c r="BI96" s="36"/>
      <c r="BJ96" s="36"/>
      <c r="BK96" s="36"/>
      <c r="BL96" s="36"/>
      <c r="BM96" s="36"/>
      <c r="BN96" s="36"/>
      <c r="BO96" s="36"/>
      <c r="BP96" s="36"/>
      <c r="BQ96" s="36"/>
      <c r="BR96" s="36"/>
      <c r="BS96" s="36"/>
      <c r="BT96" s="36"/>
      <c r="BU96" s="36"/>
      <c r="BV96" s="36"/>
      <c r="BW96" s="36"/>
      <c r="BX96" s="36"/>
      <c r="BY96" s="36"/>
    </row>
    <row r="97" spans="1:79" ht="52.5" customHeight="1">
      <c r="A97" s="63"/>
      <c r="B97" s="64"/>
      <c r="C97" s="64"/>
      <c r="D97" s="63"/>
      <c r="E97" s="64"/>
      <c r="F97" s="64"/>
      <c r="G97" s="64"/>
      <c r="H97" s="64"/>
      <c r="I97" s="64"/>
      <c r="J97" s="64"/>
      <c r="K97" s="64"/>
      <c r="L97" s="64"/>
      <c r="M97" s="64"/>
      <c r="N97" s="64"/>
      <c r="O97" s="64"/>
      <c r="P97" s="64"/>
      <c r="Q97" s="64"/>
      <c r="R97" s="64"/>
      <c r="S97" s="64"/>
      <c r="T97" s="65"/>
      <c r="U97" s="30" t="s">
        <v>4</v>
      </c>
      <c r="V97" s="31"/>
      <c r="W97" s="31"/>
      <c r="X97" s="31"/>
      <c r="Y97" s="32"/>
      <c r="Z97" s="30" t="s">
        <v>3</v>
      </c>
      <c r="AA97" s="31"/>
      <c r="AB97" s="31"/>
      <c r="AC97" s="31"/>
      <c r="AD97" s="32"/>
      <c r="AE97" s="46" t="s">
        <v>116</v>
      </c>
      <c r="AF97" s="47"/>
      <c r="AG97" s="47"/>
      <c r="AH97" s="48"/>
      <c r="AI97" s="30" t="s">
        <v>5</v>
      </c>
      <c r="AJ97" s="31"/>
      <c r="AK97" s="31"/>
      <c r="AL97" s="31"/>
      <c r="AM97" s="32"/>
      <c r="AN97" s="30" t="s">
        <v>4</v>
      </c>
      <c r="AO97" s="31"/>
      <c r="AP97" s="31"/>
      <c r="AQ97" s="31"/>
      <c r="AR97" s="32"/>
      <c r="AS97" s="30" t="s">
        <v>3</v>
      </c>
      <c r="AT97" s="31"/>
      <c r="AU97" s="31"/>
      <c r="AV97" s="31"/>
      <c r="AW97" s="32"/>
      <c r="AX97" s="46" t="s">
        <v>116</v>
      </c>
      <c r="AY97" s="47"/>
      <c r="AZ97" s="47"/>
      <c r="BA97" s="48"/>
      <c r="BB97" s="30" t="s">
        <v>96</v>
      </c>
      <c r="BC97" s="31"/>
      <c r="BD97" s="31"/>
      <c r="BE97" s="31"/>
      <c r="BF97" s="32"/>
      <c r="BG97" s="30" t="s">
        <v>4</v>
      </c>
      <c r="BH97" s="31"/>
      <c r="BI97" s="31"/>
      <c r="BJ97" s="31"/>
      <c r="BK97" s="32"/>
      <c r="BL97" s="36" t="s">
        <v>3</v>
      </c>
      <c r="BM97" s="36"/>
      <c r="BN97" s="36"/>
      <c r="BO97" s="36"/>
      <c r="BP97" s="36"/>
      <c r="BQ97" s="49" t="s">
        <v>116</v>
      </c>
      <c r="BR97" s="49"/>
      <c r="BS97" s="49"/>
      <c r="BT97" s="49"/>
      <c r="BU97" s="30" t="s">
        <v>97</v>
      </c>
      <c r="BV97" s="31"/>
      <c r="BW97" s="31"/>
      <c r="BX97" s="31"/>
      <c r="BY97" s="32"/>
    </row>
    <row r="98" spans="1:79" ht="15" customHeight="1">
      <c r="A98" s="30">
        <v>1</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2"/>
      <c r="AI98" s="30">
        <v>6</v>
      </c>
      <c r="AJ98" s="31"/>
      <c r="AK98" s="31"/>
      <c r="AL98" s="31"/>
      <c r="AM98" s="32"/>
      <c r="AN98" s="30">
        <v>7</v>
      </c>
      <c r="AO98" s="31"/>
      <c r="AP98" s="31"/>
      <c r="AQ98" s="31"/>
      <c r="AR98" s="32"/>
      <c r="AS98" s="30">
        <v>8</v>
      </c>
      <c r="AT98" s="31"/>
      <c r="AU98" s="31"/>
      <c r="AV98" s="31"/>
      <c r="AW98" s="32"/>
      <c r="AX98" s="36">
        <v>9</v>
      </c>
      <c r="AY98" s="36"/>
      <c r="AZ98" s="36"/>
      <c r="BA98" s="36"/>
      <c r="BB98" s="30">
        <v>10</v>
      </c>
      <c r="BC98" s="31"/>
      <c r="BD98" s="31"/>
      <c r="BE98" s="31"/>
      <c r="BF98" s="32"/>
      <c r="BG98" s="30">
        <v>11</v>
      </c>
      <c r="BH98" s="31"/>
      <c r="BI98" s="31"/>
      <c r="BJ98" s="31"/>
      <c r="BK98" s="32"/>
      <c r="BL98" s="36">
        <v>12</v>
      </c>
      <c r="BM98" s="36"/>
      <c r="BN98" s="36"/>
      <c r="BO98" s="36"/>
      <c r="BP98" s="36"/>
      <c r="BQ98" s="30">
        <v>13</v>
      </c>
      <c r="BR98" s="31"/>
      <c r="BS98" s="31"/>
      <c r="BT98" s="32"/>
      <c r="BU98" s="30">
        <v>14</v>
      </c>
      <c r="BV98" s="31"/>
      <c r="BW98" s="31"/>
      <c r="BX98" s="31"/>
      <c r="BY98" s="32"/>
    </row>
    <row r="99" spans="1:79" s="1" customFormat="1" ht="14.25" hidden="1" customHeight="1">
      <c r="A99" s="33" t="s">
        <v>69</v>
      </c>
      <c r="B99" s="34"/>
      <c r="C99" s="34"/>
      <c r="D99" s="33" t="s">
        <v>57</v>
      </c>
      <c r="E99" s="34"/>
      <c r="F99" s="34"/>
      <c r="G99" s="34"/>
      <c r="H99" s="34"/>
      <c r="I99" s="34"/>
      <c r="J99" s="34"/>
      <c r="K99" s="34"/>
      <c r="L99" s="34"/>
      <c r="M99" s="34"/>
      <c r="N99" s="34"/>
      <c r="O99" s="34"/>
      <c r="P99" s="34"/>
      <c r="Q99" s="34"/>
      <c r="R99" s="34"/>
      <c r="S99" s="34"/>
      <c r="T99" s="35"/>
      <c r="U99" s="38" t="s">
        <v>65</v>
      </c>
      <c r="V99" s="38"/>
      <c r="W99" s="38"/>
      <c r="X99" s="38"/>
      <c r="Y99" s="38"/>
      <c r="Z99" s="38" t="s">
        <v>66</v>
      </c>
      <c r="AA99" s="38"/>
      <c r="AB99" s="38"/>
      <c r="AC99" s="38"/>
      <c r="AD99" s="38"/>
      <c r="AE99" s="38" t="s">
        <v>91</v>
      </c>
      <c r="AF99" s="38"/>
      <c r="AG99" s="38"/>
      <c r="AH99" s="38"/>
      <c r="AI99" s="44" t="s">
        <v>170</v>
      </c>
      <c r="AJ99" s="44"/>
      <c r="AK99" s="44"/>
      <c r="AL99" s="44"/>
      <c r="AM99" s="44"/>
      <c r="AN99" s="38" t="s">
        <v>67</v>
      </c>
      <c r="AO99" s="38"/>
      <c r="AP99" s="38"/>
      <c r="AQ99" s="38"/>
      <c r="AR99" s="38"/>
      <c r="AS99" s="38" t="s">
        <v>68</v>
      </c>
      <c r="AT99" s="38"/>
      <c r="AU99" s="38"/>
      <c r="AV99" s="38"/>
      <c r="AW99" s="38"/>
      <c r="AX99" s="38" t="s">
        <v>92</v>
      </c>
      <c r="AY99" s="38"/>
      <c r="AZ99" s="38"/>
      <c r="BA99" s="38"/>
      <c r="BB99" s="44" t="s">
        <v>170</v>
      </c>
      <c r="BC99" s="44"/>
      <c r="BD99" s="44"/>
      <c r="BE99" s="44"/>
      <c r="BF99" s="44"/>
      <c r="BG99" s="38" t="s">
        <v>58</v>
      </c>
      <c r="BH99" s="38"/>
      <c r="BI99" s="38"/>
      <c r="BJ99" s="38"/>
      <c r="BK99" s="38"/>
      <c r="BL99" s="38" t="s">
        <v>59</v>
      </c>
      <c r="BM99" s="38"/>
      <c r="BN99" s="38"/>
      <c r="BO99" s="38"/>
      <c r="BP99" s="38"/>
      <c r="BQ99" s="38" t="s">
        <v>93</v>
      </c>
      <c r="BR99" s="38"/>
      <c r="BS99" s="38"/>
      <c r="BT99" s="38"/>
      <c r="BU99" s="44" t="s">
        <v>170</v>
      </c>
      <c r="BV99" s="44"/>
      <c r="BW99" s="44"/>
      <c r="BX99" s="44"/>
      <c r="BY99" s="44"/>
      <c r="CA99" t="s">
        <v>33</v>
      </c>
    </row>
    <row r="100" spans="1:79" s="98" customFormat="1" ht="38.25" customHeight="1">
      <c r="A100" s="88">
        <v>1</v>
      </c>
      <c r="B100" s="89"/>
      <c r="C100" s="89"/>
      <c r="D100" s="91" t="s">
        <v>386</v>
      </c>
      <c r="E100" s="92"/>
      <c r="F100" s="92"/>
      <c r="G100" s="92"/>
      <c r="H100" s="92"/>
      <c r="I100" s="92"/>
      <c r="J100" s="92"/>
      <c r="K100" s="92"/>
      <c r="L100" s="92"/>
      <c r="M100" s="92"/>
      <c r="N100" s="92"/>
      <c r="O100" s="92"/>
      <c r="P100" s="92"/>
      <c r="Q100" s="92"/>
      <c r="R100" s="92"/>
      <c r="S100" s="92"/>
      <c r="T100" s="93"/>
      <c r="U100" s="95">
        <v>0</v>
      </c>
      <c r="V100" s="96"/>
      <c r="W100" s="96"/>
      <c r="X100" s="96"/>
      <c r="Y100" s="97"/>
      <c r="Z100" s="95">
        <v>0</v>
      </c>
      <c r="AA100" s="96"/>
      <c r="AB100" s="96"/>
      <c r="AC100" s="96"/>
      <c r="AD100" s="97"/>
      <c r="AE100" s="95">
        <v>0</v>
      </c>
      <c r="AF100" s="96"/>
      <c r="AG100" s="96"/>
      <c r="AH100" s="97"/>
      <c r="AI100" s="95">
        <f>IF(ISNUMBER(U100),U100,0)+IF(ISNUMBER(Z100),Z100,0)</f>
        <v>0</v>
      </c>
      <c r="AJ100" s="96"/>
      <c r="AK100" s="96"/>
      <c r="AL100" s="96"/>
      <c r="AM100" s="97"/>
      <c r="AN100" s="95">
        <v>0</v>
      </c>
      <c r="AO100" s="96"/>
      <c r="AP100" s="96"/>
      <c r="AQ100" s="96"/>
      <c r="AR100" s="97"/>
      <c r="AS100" s="95">
        <v>0</v>
      </c>
      <c r="AT100" s="96"/>
      <c r="AU100" s="96"/>
      <c r="AV100" s="96"/>
      <c r="AW100" s="97"/>
      <c r="AX100" s="95">
        <v>0</v>
      </c>
      <c r="AY100" s="96"/>
      <c r="AZ100" s="96"/>
      <c r="BA100" s="97"/>
      <c r="BB100" s="95">
        <f>IF(ISNUMBER(AN100),AN100,0)+IF(ISNUMBER(AS100),AS100,0)</f>
        <v>0</v>
      </c>
      <c r="BC100" s="96"/>
      <c r="BD100" s="96"/>
      <c r="BE100" s="96"/>
      <c r="BF100" s="97"/>
      <c r="BG100" s="95">
        <v>1274528</v>
      </c>
      <c r="BH100" s="96"/>
      <c r="BI100" s="96"/>
      <c r="BJ100" s="96"/>
      <c r="BK100" s="97"/>
      <c r="BL100" s="95">
        <v>0</v>
      </c>
      <c r="BM100" s="96"/>
      <c r="BN100" s="96"/>
      <c r="BO100" s="96"/>
      <c r="BP100" s="97"/>
      <c r="BQ100" s="95">
        <v>0</v>
      </c>
      <c r="BR100" s="96"/>
      <c r="BS100" s="96"/>
      <c r="BT100" s="97"/>
      <c r="BU100" s="95">
        <f>IF(ISNUMBER(BG100),BG100,0)+IF(ISNUMBER(BL100),BL100,0)</f>
        <v>1274528</v>
      </c>
      <c r="BV100" s="96"/>
      <c r="BW100" s="96"/>
      <c r="BX100" s="96"/>
      <c r="BY100" s="97"/>
      <c r="CA100" s="98" t="s">
        <v>34</v>
      </c>
    </row>
    <row r="101" spans="1:79" s="98" customFormat="1" ht="25.5" customHeight="1">
      <c r="A101" s="88">
        <v>2</v>
      </c>
      <c r="B101" s="89"/>
      <c r="C101" s="89"/>
      <c r="D101" s="91" t="s">
        <v>387</v>
      </c>
      <c r="E101" s="92"/>
      <c r="F101" s="92"/>
      <c r="G101" s="92"/>
      <c r="H101" s="92"/>
      <c r="I101" s="92"/>
      <c r="J101" s="92"/>
      <c r="K101" s="92"/>
      <c r="L101" s="92"/>
      <c r="M101" s="92"/>
      <c r="N101" s="92"/>
      <c r="O101" s="92"/>
      <c r="P101" s="92"/>
      <c r="Q101" s="92"/>
      <c r="R101" s="92"/>
      <c r="S101" s="92"/>
      <c r="T101" s="93"/>
      <c r="U101" s="95">
        <v>0</v>
      </c>
      <c r="V101" s="96"/>
      <c r="W101" s="96"/>
      <c r="X101" s="96"/>
      <c r="Y101" s="97"/>
      <c r="Z101" s="95">
        <v>0</v>
      </c>
      <c r="AA101" s="96"/>
      <c r="AB101" s="96"/>
      <c r="AC101" s="96"/>
      <c r="AD101" s="97"/>
      <c r="AE101" s="95">
        <v>0</v>
      </c>
      <c r="AF101" s="96"/>
      <c r="AG101" s="96"/>
      <c r="AH101" s="97"/>
      <c r="AI101" s="95">
        <f>IF(ISNUMBER(U101),U101,0)+IF(ISNUMBER(Z101),Z101,0)</f>
        <v>0</v>
      </c>
      <c r="AJ101" s="96"/>
      <c r="AK101" s="96"/>
      <c r="AL101" s="96"/>
      <c r="AM101" s="97"/>
      <c r="AN101" s="95">
        <v>0</v>
      </c>
      <c r="AO101" s="96"/>
      <c r="AP101" s="96"/>
      <c r="AQ101" s="96"/>
      <c r="AR101" s="97"/>
      <c r="AS101" s="95">
        <v>0</v>
      </c>
      <c r="AT101" s="96"/>
      <c r="AU101" s="96"/>
      <c r="AV101" s="96"/>
      <c r="AW101" s="97"/>
      <c r="AX101" s="95">
        <v>0</v>
      </c>
      <c r="AY101" s="96"/>
      <c r="AZ101" s="96"/>
      <c r="BA101" s="97"/>
      <c r="BB101" s="95">
        <f>IF(ISNUMBER(AN101),AN101,0)+IF(ISNUMBER(AS101),AS101,0)</f>
        <v>0</v>
      </c>
      <c r="BC101" s="96"/>
      <c r="BD101" s="96"/>
      <c r="BE101" s="96"/>
      <c r="BF101" s="97"/>
      <c r="BG101" s="95">
        <v>889972</v>
      </c>
      <c r="BH101" s="96"/>
      <c r="BI101" s="96"/>
      <c r="BJ101" s="96"/>
      <c r="BK101" s="97"/>
      <c r="BL101" s="95">
        <v>0</v>
      </c>
      <c r="BM101" s="96"/>
      <c r="BN101" s="96"/>
      <c r="BO101" s="96"/>
      <c r="BP101" s="97"/>
      <c r="BQ101" s="95">
        <v>0</v>
      </c>
      <c r="BR101" s="96"/>
      <c r="BS101" s="96"/>
      <c r="BT101" s="97"/>
      <c r="BU101" s="95">
        <f>IF(ISNUMBER(BG101),BG101,0)+IF(ISNUMBER(BL101),BL101,0)</f>
        <v>889972</v>
      </c>
      <c r="BV101" s="96"/>
      <c r="BW101" s="96"/>
      <c r="BX101" s="96"/>
      <c r="BY101" s="97"/>
    </row>
    <row r="102" spans="1:79" s="6" customFormat="1" ht="12.75" customHeight="1">
      <c r="A102" s="86"/>
      <c r="B102" s="84"/>
      <c r="C102" s="84"/>
      <c r="D102" s="99" t="s">
        <v>147</v>
      </c>
      <c r="E102" s="100"/>
      <c r="F102" s="100"/>
      <c r="G102" s="100"/>
      <c r="H102" s="100"/>
      <c r="I102" s="100"/>
      <c r="J102" s="100"/>
      <c r="K102" s="100"/>
      <c r="L102" s="100"/>
      <c r="M102" s="100"/>
      <c r="N102" s="100"/>
      <c r="O102" s="100"/>
      <c r="P102" s="100"/>
      <c r="Q102" s="100"/>
      <c r="R102" s="100"/>
      <c r="S102" s="100"/>
      <c r="T102" s="101"/>
      <c r="U102" s="103">
        <v>0</v>
      </c>
      <c r="V102" s="104"/>
      <c r="W102" s="104"/>
      <c r="X102" s="104"/>
      <c r="Y102" s="105"/>
      <c r="Z102" s="103">
        <v>0</v>
      </c>
      <c r="AA102" s="104"/>
      <c r="AB102" s="104"/>
      <c r="AC102" s="104"/>
      <c r="AD102" s="105"/>
      <c r="AE102" s="103">
        <v>0</v>
      </c>
      <c r="AF102" s="104"/>
      <c r="AG102" s="104"/>
      <c r="AH102" s="105"/>
      <c r="AI102" s="103">
        <f>IF(ISNUMBER(U102),U102,0)+IF(ISNUMBER(Z102),Z102,0)</f>
        <v>0</v>
      </c>
      <c r="AJ102" s="104"/>
      <c r="AK102" s="104"/>
      <c r="AL102" s="104"/>
      <c r="AM102" s="105"/>
      <c r="AN102" s="103">
        <v>0</v>
      </c>
      <c r="AO102" s="104"/>
      <c r="AP102" s="104"/>
      <c r="AQ102" s="104"/>
      <c r="AR102" s="105"/>
      <c r="AS102" s="103">
        <v>0</v>
      </c>
      <c r="AT102" s="104"/>
      <c r="AU102" s="104"/>
      <c r="AV102" s="104"/>
      <c r="AW102" s="105"/>
      <c r="AX102" s="103">
        <v>0</v>
      </c>
      <c r="AY102" s="104"/>
      <c r="AZ102" s="104"/>
      <c r="BA102" s="105"/>
      <c r="BB102" s="103">
        <f>IF(ISNUMBER(AN102),AN102,0)+IF(ISNUMBER(AS102),AS102,0)</f>
        <v>0</v>
      </c>
      <c r="BC102" s="104"/>
      <c r="BD102" s="104"/>
      <c r="BE102" s="104"/>
      <c r="BF102" s="105"/>
      <c r="BG102" s="103">
        <v>2164500</v>
      </c>
      <c r="BH102" s="104"/>
      <c r="BI102" s="104"/>
      <c r="BJ102" s="104"/>
      <c r="BK102" s="105"/>
      <c r="BL102" s="103">
        <v>0</v>
      </c>
      <c r="BM102" s="104"/>
      <c r="BN102" s="104"/>
      <c r="BO102" s="104"/>
      <c r="BP102" s="105"/>
      <c r="BQ102" s="103">
        <v>0</v>
      </c>
      <c r="BR102" s="104"/>
      <c r="BS102" s="104"/>
      <c r="BT102" s="105"/>
      <c r="BU102" s="103">
        <f>IF(ISNUMBER(BG102),BG102,0)+IF(ISNUMBER(BL102),BL102,0)</f>
        <v>2164500</v>
      </c>
      <c r="BV102" s="104"/>
      <c r="BW102" s="104"/>
      <c r="BX102" s="104"/>
      <c r="BY102" s="105"/>
    </row>
    <row r="104" spans="1:79" ht="14.25" customHeight="1">
      <c r="A104" s="42" t="s">
        <v>249</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15" customHeight="1">
      <c r="A105" s="45" t="s">
        <v>219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row>
    <row r="106" spans="1:79" ht="23.1" customHeight="1">
      <c r="A106" s="60" t="s">
        <v>6</v>
      </c>
      <c r="B106" s="61"/>
      <c r="C106" s="61"/>
      <c r="D106" s="60" t="s">
        <v>121</v>
      </c>
      <c r="E106" s="61"/>
      <c r="F106" s="61"/>
      <c r="G106" s="61"/>
      <c r="H106" s="61"/>
      <c r="I106" s="61"/>
      <c r="J106" s="61"/>
      <c r="K106" s="61"/>
      <c r="L106" s="61"/>
      <c r="M106" s="61"/>
      <c r="N106" s="61"/>
      <c r="O106" s="61"/>
      <c r="P106" s="61"/>
      <c r="Q106" s="61"/>
      <c r="R106" s="61"/>
      <c r="S106" s="61"/>
      <c r="T106" s="62"/>
      <c r="U106" s="36" t="s">
        <v>241</v>
      </c>
      <c r="V106" s="36"/>
      <c r="W106" s="36"/>
      <c r="X106" s="36"/>
      <c r="Y106" s="36"/>
      <c r="Z106" s="36"/>
      <c r="AA106" s="36"/>
      <c r="AB106" s="36"/>
      <c r="AC106" s="36"/>
      <c r="AD106" s="36"/>
      <c r="AE106" s="36"/>
      <c r="AF106" s="36"/>
      <c r="AG106" s="36"/>
      <c r="AH106" s="36"/>
      <c r="AI106" s="36"/>
      <c r="AJ106" s="36"/>
      <c r="AK106" s="36"/>
      <c r="AL106" s="36"/>
      <c r="AM106" s="36"/>
      <c r="AN106" s="36"/>
      <c r="AO106" s="36" t="s">
        <v>246</v>
      </c>
      <c r="AP106" s="36"/>
      <c r="AQ106" s="36"/>
      <c r="AR106" s="36"/>
      <c r="AS106" s="36"/>
      <c r="AT106" s="36"/>
      <c r="AU106" s="36"/>
      <c r="AV106" s="36"/>
      <c r="AW106" s="36"/>
      <c r="AX106" s="36"/>
      <c r="AY106" s="36"/>
      <c r="AZ106" s="36"/>
      <c r="BA106" s="36"/>
      <c r="BB106" s="36"/>
      <c r="BC106" s="36"/>
      <c r="BD106" s="36"/>
      <c r="BE106" s="36"/>
      <c r="BF106" s="36"/>
      <c r="BG106" s="36"/>
      <c r="BH106" s="36"/>
    </row>
    <row r="107" spans="1:79" ht="54" customHeight="1">
      <c r="A107" s="63"/>
      <c r="B107" s="64"/>
      <c r="C107" s="64"/>
      <c r="D107" s="63"/>
      <c r="E107" s="64"/>
      <c r="F107" s="64"/>
      <c r="G107" s="64"/>
      <c r="H107" s="64"/>
      <c r="I107" s="64"/>
      <c r="J107" s="64"/>
      <c r="K107" s="64"/>
      <c r="L107" s="64"/>
      <c r="M107" s="64"/>
      <c r="N107" s="64"/>
      <c r="O107" s="64"/>
      <c r="P107" s="64"/>
      <c r="Q107" s="64"/>
      <c r="R107" s="64"/>
      <c r="S107" s="64"/>
      <c r="T107" s="65"/>
      <c r="U107" s="30" t="s">
        <v>4</v>
      </c>
      <c r="V107" s="31"/>
      <c r="W107" s="31"/>
      <c r="X107" s="31"/>
      <c r="Y107" s="32"/>
      <c r="Z107" s="30" t="s">
        <v>3</v>
      </c>
      <c r="AA107" s="31"/>
      <c r="AB107" s="31"/>
      <c r="AC107" s="31"/>
      <c r="AD107" s="32"/>
      <c r="AE107" s="46" t="s">
        <v>116</v>
      </c>
      <c r="AF107" s="47"/>
      <c r="AG107" s="47"/>
      <c r="AH107" s="47"/>
      <c r="AI107" s="48"/>
      <c r="AJ107" s="30" t="s">
        <v>5</v>
      </c>
      <c r="AK107" s="31"/>
      <c r="AL107" s="31"/>
      <c r="AM107" s="31"/>
      <c r="AN107" s="32"/>
      <c r="AO107" s="30" t="s">
        <v>4</v>
      </c>
      <c r="AP107" s="31"/>
      <c r="AQ107" s="31"/>
      <c r="AR107" s="31"/>
      <c r="AS107" s="32"/>
      <c r="AT107" s="30" t="s">
        <v>3</v>
      </c>
      <c r="AU107" s="31"/>
      <c r="AV107" s="31"/>
      <c r="AW107" s="31"/>
      <c r="AX107" s="32"/>
      <c r="AY107" s="46" t="s">
        <v>116</v>
      </c>
      <c r="AZ107" s="47"/>
      <c r="BA107" s="47"/>
      <c r="BB107" s="47"/>
      <c r="BC107" s="48"/>
      <c r="BD107" s="36" t="s">
        <v>96</v>
      </c>
      <c r="BE107" s="36"/>
      <c r="BF107" s="36"/>
      <c r="BG107" s="36"/>
      <c r="BH107" s="36"/>
    </row>
    <row r="108" spans="1:79" ht="15" customHeight="1">
      <c r="A108" s="30" t="s">
        <v>169</v>
      </c>
      <c r="B108" s="31"/>
      <c r="C108" s="31"/>
      <c r="D108" s="30">
        <v>2</v>
      </c>
      <c r="E108" s="31"/>
      <c r="F108" s="31"/>
      <c r="G108" s="31"/>
      <c r="H108" s="31"/>
      <c r="I108" s="31"/>
      <c r="J108" s="31"/>
      <c r="K108" s="31"/>
      <c r="L108" s="31"/>
      <c r="M108" s="31"/>
      <c r="N108" s="31"/>
      <c r="O108" s="31"/>
      <c r="P108" s="31"/>
      <c r="Q108" s="31"/>
      <c r="R108" s="31"/>
      <c r="S108" s="31"/>
      <c r="T108" s="32"/>
      <c r="U108" s="30">
        <v>3</v>
      </c>
      <c r="V108" s="31"/>
      <c r="W108" s="31"/>
      <c r="X108" s="31"/>
      <c r="Y108" s="32"/>
      <c r="Z108" s="30">
        <v>4</v>
      </c>
      <c r="AA108" s="31"/>
      <c r="AB108" s="31"/>
      <c r="AC108" s="31"/>
      <c r="AD108" s="32"/>
      <c r="AE108" s="30">
        <v>5</v>
      </c>
      <c r="AF108" s="31"/>
      <c r="AG108" s="31"/>
      <c r="AH108" s="31"/>
      <c r="AI108" s="32"/>
      <c r="AJ108" s="30">
        <v>6</v>
      </c>
      <c r="AK108" s="31"/>
      <c r="AL108" s="31"/>
      <c r="AM108" s="31"/>
      <c r="AN108" s="32"/>
      <c r="AO108" s="30">
        <v>7</v>
      </c>
      <c r="AP108" s="31"/>
      <c r="AQ108" s="31"/>
      <c r="AR108" s="31"/>
      <c r="AS108" s="32"/>
      <c r="AT108" s="30">
        <v>8</v>
      </c>
      <c r="AU108" s="31"/>
      <c r="AV108" s="31"/>
      <c r="AW108" s="31"/>
      <c r="AX108" s="32"/>
      <c r="AY108" s="30">
        <v>9</v>
      </c>
      <c r="AZ108" s="31"/>
      <c r="BA108" s="31"/>
      <c r="BB108" s="31"/>
      <c r="BC108" s="32"/>
      <c r="BD108" s="30">
        <v>10</v>
      </c>
      <c r="BE108" s="31"/>
      <c r="BF108" s="31"/>
      <c r="BG108" s="31"/>
      <c r="BH108" s="32"/>
    </row>
    <row r="109" spans="1:79" s="1" customFormat="1" ht="12.75" hidden="1" customHeight="1">
      <c r="A109" s="33" t="s">
        <v>69</v>
      </c>
      <c r="B109" s="34"/>
      <c r="C109" s="34"/>
      <c r="D109" s="33" t="s">
        <v>57</v>
      </c>
      <c r="E109" s="34"/>
      <c r="F109" s="34"/>
      <c r="G109" s="34"/>
      <c r="H109" s="34"/>
      <c r="I109" s="34"/>
      <c r="J109" s="34"/>
      <c r="K109" s="34"/>
      <c r="L109" s="34"/>
      <c r="M109" s="34"/>
      <c r="N109" s="34"/>
      <c r="O109" s="34"/>
      <c r="P109" s="34"/>
      <c r="Q109" s="34"/>
      <c r="R109" s="34"/>
      <c r="S109" s="34"/>
      <c r="T109" s="35"/>
      <c r="U109" s="33" t="s">
        <v>60</v>
      </c>
      <c r="V109" s="34"/>
      <c r="W109" s="34"/>
      <c r="X109" s="34"/>
      <c r="Y109" s="35"/>
      <c r="Z109" s="33" t="s">
        <v>61</v>
      </c>
      <c r="AA109" s="34"/>
      <c r="AB109" s="34"/>
      <c r="AC109" s="34"/>
      <c r="AD109" s="35"/>
      <c r="AE109" s="33" t="s">
        <v>94</v>
      </c>
      <c r="AF109" s="34"/>
      <c r="AG109" s="34"/>
      <c r="AH109" s="34"/>
      <c r="AI109" s="35"/>
      <c r="AJ109" s="50" t="s">
        <v>171</v>
      </c>
      <c r="AK109" s="51"/>
      <c r="AL109" s="51"/>
      <c r="AM109" s="51"/>
      <c r="AN109" s="52"/>
      <c r="AO109" s="33" t="s">
        <v>62</v>
      </c>
      <c r="AP109" s="34"/>
      <c r="AQ109" s="34"/>
      <c r="AR109" s="34"/>
      <c r="AS109" s="35"/>
      <c r="AT109" s="33" t="s">
        <v>63</v>
      </c>
      <c r="AU109" s="34"/>
      <c r="AV109" s="34"/>
      <c r="AW109" s="34"/>
      <c r="AX109" s="35"/>
      <c r="AY109" s="33" t="s">
        <v>95</v>
      </c>
      <c r="AZ109" s="34"/>
      <c r="BA109" s="34"/>
      <c r="BB109" s="34"/>
      <c r="BC109" s="35"/>
      <c r="BD109" s="44" t="s">
        <v>171</v>
      </c>
      <c r="BE109" s="44"/>
      <c r="BF109" s="44"/>
      <c r="BG109" s="44"/>
      <c r="BH109" s="44"/>
      <c r="CA109" s="1" t="s">
        <v>35</v>
      </c>
    </row>
    <row r="110" spans="1:79" s="98" customFormat="1" ht="38.25" customHeight="1">
      <c r="A110" s="88">
        <v>1</v>
      </c>
      <c r="B110" s="89"/>
      <c r="C110" s="89"/>
      <c r="D110" s="91" t="s">
        <v>386</v>
      </c>
      <c r="E110" s="92"/>
      <c r="F110" s="92"/>
      <c r="G110" s="92"/>
      <c r="H110" s="92"/>
      <c r="I110" s="92"/>
      <c r="J110" s="92"/>
      <c r="K110" s="92"/>
      <c r="L110" s="92"/>
      <c r="M110" s="92"/>
      <c r="N110" s="92"/>
      <c r="O110" s="92"/>
      <c r="P110" s="92"/>
      <c r="Q110" s="92"/>
      <c r="R110" s="92"/>
      <c r="S110" s="92"/>
      <c r="T110" s="93"/>
      <c r="U110" s="95">
        <v>1368468</v>
      </c>
      <c r="V110" s="96"/>
      <c r="W110" s="96"/>
      <c r="X110" s="96"/>
      <c r="Y110" s="97"/>
      <c r="Z110" s="95">
        <v>0</v>
      </c>
      <c r="AA110" s="96"/>
      <c r="AB110" s="96"/>
      <c r="AC110" s="96"/>
      <c r="AD110" s="97"/>
      <c r="AE110" s="94">
        <v>0</v>
      </c>
      <c r="AF110" s="94"/>
      <c r="AG110" s="94"/>
      <c r="AH110" s="94"/>
      <c r="AI110" s="94"/>
      <c r="AJ110" s="109">
        <f>IF(ISNUMBER(U110),U110,0)+IF(ISNUMBER(Z110),Z110,0)</f>
        <v>1368468</v>
      </c>
      <c r="AK110" s="109"/>
      <c r="AL110" s="109"/>
      <c r="AM110" s="109"/>
      <c r="AN110" s="109"/>
      <c r="AO110" s="94">
        <v>1462694</v>
      </c>
      <c r="AP110" s="94"/>
      <c r="AQ110" s="94"/>
      <c r="AR110" s="94"/>
      <c r="AS110" s="94"/>
      <c r="AT110" s="109">
        <v>0</v>
      </c>
      <c r="AU110" s="109"/>
      <c r="AV110" s="109"/>
      <c r="AW110" s="109"/>
      <c r="AX110" s="109"/>
      <c r="AY110" s="94">
        <v>0</v>
      </c>
      <c r="AZ110" s="94"/>
      <c r="BA110" s="94"/>
      <c r="BB110" s="94"/>
      <c r="BC110" s="94"/>
      <c r="BD110" s="109">
        <f>IF(ISNUMBER(AO110),AO110,0)+IF(ISNUMBER(AT110),AT110,0)</f>
        <v>1462694</v>
      </c>
      <c r="BE110" s="109"/>
      <c r="BF110" s="109"/>
      <c r="BG110" s="109"/>
      <c r="BH110" s="109"/>
      <c r="CA110" s="98" t="s">
        <v>36</v>
      </c>
    </row>
    <row r="111" spans="1:79" s="98" customFormat="1" ht="25.5" customHeight="1">
      <c r="A111" s="88">
        <v>2</v>
      </c>
      <c r="B111" s="89"/>
      <c r="C111" s="89"/>
      <c r="D111" s="91" t="s">
        <v>387</v>
      </c>
      <c r="E111" s="92"/>
      <c r="F111" s="92"/>
      <c r="G111" s="92"/>
      <c r="H111" s="92"/>
      <c r="I111" s="92"/>
      <c r="J111" s="92"/>
      <c r="K111" s="92"/>
      <c r="L111" s="92"/>
      <c r="M111" s="92"/>
      <c r="N111" s="92"/>
      <c r="O111" s="92"/>
      <c r="P111" s="92"/>
      <c r="Q111" s="92"/>
      <c r="R111" s="92"/>
      <c r="S111" s="92"/>
      <c r="T111" s="93"/>
      <c r="U111" s="95">
        <v>955569</v>
      </c>
      <c r="V111" s="96"/>
      <c r="W111" s="96"/>
      <c r="X111" s="96"/>
      <c r="Y111" s="97"/>
      <c r="Z111" s="95">
        <v>0</v>
      </c>
      <c r="AA111" s="96"/>
      <c r="AB111" s="96"/>
      <c r="AC111" s="96"/>
      <c r="AD111" s="97"/>
      <c r="AE111" s="94">
        <v>0</v>
      </c>
      <c r="AF111" s="94"/>
      <c r="AG111" s="94"/>
      <c r="AH111" s="94"/>
      <c r="AI111" s="94"/>
      <c r="AJ111" s="109">
        <f>IF(ISNUMBER(U111),U111,0)+IF(ISNUMBER(Z111),Z111,0)</f>
        <v>955569</v>
      </c>
      <c r="AK111" s="109"/>
      <c r="AL111" s="109"/>
      <c r="AM111" s="109"/>
      <c r="AN111" s="109"/>
      <c r="AO111" s="94">
        <v>1021364</v>
      </c>
      <c r="AP111" s="94"/>
      <c r="AQ111" s="94"/>
      <c r="AR111" s="94"/>
      <c r="AS111" s="94"/>
      <c r="AT111" s="109">
        <v>0</v>
      </c>
      <c r="AU111" s="109"/>
      <c r="AV111" s="109"/>
      <c r="AW111" s="109"/>
      <c r="AX111" s="109"/>
      <c r="AY111" s="94">
        <v>0</v>
      </c>
      <c r="AZ111" s="94"/>
      <c r="BA111" s="94"/>
      <c r="BB111" s="94"/>
      <c r="BC111" s="94"/>
      <c r="BD111" s="109">
        <f>IF(ISNUMBER(AO111),AO111,0)+IF(ISNUMBER(AT111),AT111,0)</f>
        <v>1021364</v>
      </c>
      <c r="BE111" s="109"/>
      <c r="BF111" s="109"/>
      <c r="BG111" s="109"/>
      <c r="BH111" s="109"/>
    </row>
    <row r="112" spans="1:79" s="6" customFormat="1" ht="12.75" customHeight="1">
      <c r="A112" s="86"/>
      <c r="B112" s="84"/>
      <c r="C112" s="84"/>
      <c r="D112" s="99" t="s">
        <v>147</v>
      </c>
      <c r="E112" s="100"/>
      <c r="F112" s="100"/>
      <c r="G112" s="100"/>
      <c r="H112" s="100"/>
      <c r="I112" s="100"/>
      <c r="J112" s="100"/>
      <c r="K112" s="100"/>
      <c r="L112" s="100"/>
      <c r="M112" s="100"/>
      <c r="N112" s="100"/>
      <c r="O112" s="100"/>
      <c r="P112" s="100"/>
      <c r="Q112" s="100"/>
      <c r="R112" s="100"/>
      <c r="S112" s="100"/>
      <c r="T112" s="101"/>
      <c r="U112" s="103">
        <v>2324037</v>
      </c>
      <c r="V112" s="104"/>
      <c r="W112" s="104"/>
      <c r="X112" s="104"/>
      <c r="Y112" s="105"/>
      <c r="Z112" s="103">
        <v>0</v>
      </c>
      <c r="AA112" s="104"/>
      <c r="AB112" s="104"/>
      <c r="AC112" s="104"/>
      <c r="AD112" s="105"/>
      <c r="AE112" s="102">
        <v>0</v>
      </c>
      <c r="AF112" s="102"/>
      <c r="AG112" s="102"/>
      <c r="AH112" s="102"/>
      <c r="AI112" s="102"/>
      <c r="AJ112" s="87">
        <f>IF(ISNUMBER(U112),U112,0)+IF(ISNUMBER(Z112),Z112,0)</f>
        <v>2324037</v>
      </c>
      <c r="AK112" s="87"/>
      <c r="AL112" s="87"/>
      <c r="AM112" s="87"/>
      <c r="AN112" s="87"/>
      <c r="AO112" s="102">
        <v>2484058</v>
      </c>
      <c r="AP112" s="102"/>
      <c r="AQ112" s="102"/>
      <c r="AR112" s="102"/>
      <c r="AS112" s="102"/>
      <c r="AT112" s="87">
        <v>0</v>
      </c>
      <c r="AU112" s="87"/>
      <c r="AV112" s="87"/>
      <c r="AW112" s="87"/>
      <c r="AX112" s="87"/>
      <c r="AY112" s="102">
        <v>0</v>
      </c>
      <c r="AZ112" s="102"/>
      <c r="BA112" s="102"/>
      <c r="BB112" s="102"/>
      <c r="BC112" s="102"/>
      <c r="BD112" s="87">
        <f>IF(ISNUMBER(AO112),AO112,0)+IF(ISNUMBER(AT112),AT112,0)</f>
        <v>2484058</v>
      </c>
      <c r="BE112" s="87"/>
      <c r="BF112" s="87"/>
      <c r="BG112" s="87"/>
      <c r="BH112" s="87"/>
    </row>
    <row r="113" spans="1:79" s="5" customFormat="1" ht="12.75" customHeight="1">
      <c r="A113" s="17"/>
      <c r="B113" s="17"/>
      <c r="C113" s="17"/>
      <c r="D113" s="17"/>
      <c r="E113" s="17"/>
      <c r="F113" s="17"/>
      <c r="G113" s="17"/>
      <c r="H113" s="17"/>
      <c r="I113" s="17"/>
      <c r="J113" s="17"/>
      <c r="K113" s="17"/>
      <c r="L113" s="17"/>
      <c r="M113" s="17"/>
      <c r="N113" s="17"/>
      <c r="O113" s="17"/>
      <c r="P113" s="17"/>
      <c r="Q113" s="17"/>
      <c r="R113" s="17"/>
      <c r="S113" s="17"/>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row>
    <row r="115" spans="1:79" ht="14.25" customHeight="1">
      <c r="A115" s="42" t="s">
        <v>152</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1:79" ht="14.25" customHeight="1">
      <c r="A116" s="42" t="s">
        <v>234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23.1" customHeight="1">
      <c r="A117" s="60" t="s">
        <v>6</v>
      </c>
      <c r="B117" s="61"/>
      <c r="C117" s="61"/>
      <c r="D117" s="36" t="s">
        <v>9</v>
      </c>
      <c r="E117" s="36"/>
      <c r="F117" s="36"/>
      <c r="G117" s="36"/>
      <c r="H117" s="36"/>
      <c r="I117" s="36"/>
      <c r="J117" s="36"/>
      <c r="K117" s="36"/>
      <c r="L117" s="36"/>
      <c r="M117" s="36"/>
      <c r="N117" s="36"/>
      <c r="O117" s="36"/>
      <c r="P117" s="36"/>
      <c r="Q117" s="36" t="s">
        <v>8</v>
      </c>
      <c r="R117" s="36"/>
      <c r="S117" s="36"/>
      <c r="T117" s="36"/>
      <c r="U117" s="36"/>
      <c r="V117" s="36" t="s">
        <v>7</v>
      </c>
      <c r="W117" s="36"/>
      <c r="X117" s="36"/>
      <c r="Y117" s="36"/>
      <c r="Z117" s="36"/>
      <c r="AA117" s="36"/>
      <c r="AB117" s="36"/>
      <c r="AC117" s="36"/>
      <c r="AD117" s="36"/>
      <c r="AE117" s="36"/>
      <c r="AF117" s="30" t="s">
        <v>220</v>
      </c>
      <c r="AG117" s="31"/>
      <c r="AH117" s="31"/>
      <c r="AI117" s="31"/>
      <c r="AJ117" s="31"/>
      <c r="AK117" s="31"/>
      <c r="AL117" s="31"/>
      <c r="AM117" s="31"/>
      <c r="AN117" s="31"/>
      <c r="AO117" s="31"/>
      <c r="AP117" s="31"/>
      <c r="AQ117" s="31"/>
      <c r="AR117" s="31"/>
      <c r="AS117" s="31"/>
      <c r="AT117" s="32"/>
      <c r="AU117" s="30" t="s">
        <v>223</v>
      </c>
      <c r="AV117" s="31"/>
      <c r="AW117" s="31"/>
      <c r="AX117" s="31"/>
      <c r="AY117" s="31"/>
      <c r="AZ117" s="31"/>
      <c r="BA117" s="31"/>
      <c r="BB117" s="31"/>
      <c r="BC117" s="31"/>
      <c r="BD117" s="31"/>
      <c r="BE117" s="31"/>
      <c r="BF117" s="31"/>
      <c r="BG117" s="31"/>
      <c r="BH117" s="31"/>
      <c r="BI117" s="32"/>
      <c r="BJ117" s="30" t="s">
        <v>230</v>
      </c>
      <c r="BK117" s="31"/>
      <c r="BL117" s="31"/>
      <c r="BM117" s="31"/>
      <c r="BN117" s="31"/>
      <c r="BO117" s="31"/>
      <c r="BP117" s="31"/>
      <c r="BQ117" s="31"/>
      <c r="BR117" s="31"/>
      <c r="BS117" s="31"/>
      <c r="BT117" s="31"/>
      <c r="BU117" s="31"/>
      <c r="BV117" s="31"/>
      <c r="BW117" s="31"/>
      <c r="BX117" s="32"/>
    </row>
    <row r="118" spans="1:79" ht="32.25" customHeight="1">
      <c r="A118" s="63"/>
      <c r="B118" s="64"/>
      <c r="C118" s="64"/>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t="s">
        <v>4</v>
      </c>
      <c r="AG118" s="36"/>
      <c r="AH118" s="36"/>
      <c r="AI118" s="36"/>
      <c r="AJ118" s="36"/>
      <c r="AK118" s="36" t="s">
        <v>3</v>
      </c>
      <c r="AL118" s="36"/>
      <c r="AM118" s="36"/>
      <c r="AN118" s="36"/>
      <c r="AO118" s="36"/>
      <c r="AP118" s="36" t="s">
        <v>123</v>
      </c>
      <c r="AQ118" s="36"/>
      <c r="AR118" s="36"/>
      <c r="AS118" s="36"/>
      <c r="AT118" s="36"/>
      <c r="AU118" s="36" t="s">
        <v>4</v>
      </c>
      <c r="AV118" s="36"/>
      <c r="AW118" s="36"/>
      <c r="AX118" s="36"/>
      <c r="AY118" s="36"/>
      <c r="AZ118" s="36" t="s">
        <v>3</v>
      </c>
      <c r="BA118" s="36"/>
      <c r="BB118" s="36"/>
      <c r="BC118" s="36"/>
      <c r="BD118" s="36"/>
      <c r="BE118" s="36" t="s">
        <v>90</v>
      </c>
      <c r="BF118" s="36"/>
      <c r="BG118" s="36"/>
      <c r="BH118" s="36"/>
      <c r="BI118" s="36"/>
      <c r="BJ118" s="36" t="s">
        <v>4</v>
      </c>
      <c r="BK118" s="36"/>
      <c r="BL118" s="36"/>
      <c r="BM118" s="36"/>
      <c r="BN118" s="36"/>
      <c r="BO118" s="36" t="s">
        <v>3</v>
      </c>
      <c r="BP118" s="36"/>
      <c r="BQ118" s="36"/>
      <c r="BR118" s="36"/>
      <c r="BS118" s="36"/>
      <c r="BT118" s="36" t="s">
        <v>97</v>
      </c>
      <c r="BU118" s="36"/>
      <c r="BV118" s="36"/>
      <c r="BW118" s="36"/>
      <c r="BX118" s="36"/>
    </row>
    <row r="119" spans="1:79" ht="15" customHeight="1">
      <c r="A119" s="30">
        <v>1</v>
      </c>
      <c r="B119" s="31"/>
      <c r="C119" s="31"/>
      <c r="D119" s="36">
        <v>2</v>
      </c>
      <c r="E119" s="36"/>
      <c r="F119" s="36"/>
      <c r="G119" s="36"/>
      <c r="H119" s="36"/>
      <c r="I119" s="36"/>
      <c r="J119" s="36"/>
      <c r="K119" s="36"/>
      <c r="L119" s="36"/>
      <c r="M119" s="36"/>
      <c r="N119" s="36"/>
      <c r="O119" s="36"/>
      <c r="P119" s="36"/>
      <c r="Q119" s="36">
        <v>3</v>
      </c>
      <c r="R119" s="36"/>
      <c r="S119" s="36"/>
      <c r="T119" s="36"/>
      <c r="U119" s="36"/>
      <c r="V119" s="36">
        <v>4</v>
      </c>
      <c r="W119" s="36"/>
      <c r="X119" s="36"/>
      <c r="Y119" s="36"/>
      <c r="Z119" s="36"/>
      <c r="AA119" s="36"/>
      <c r="AB119" s="36"/>
      <c r="AC119" s="36"/>
      <c r="AD119" s="36"/>
      <c r="AE119" s="36"/>
      <c r="AF119" s="36">
        <v>5</v>
      </c>
      <c r="AG119" s="36"/>
      <c r="AH119" s="36"/>
      <c r="AI119" s="36"/>
      <c r="AJ119" s="36"/>
      <c r="AK119" s="36">
        <v>6</v>
      </c>
      <c r="AL119" s="36"/>
      <c r="AM119" s="36"/>
      <c r="AN119" s="36"/>
      <c r="AO119" s="36"/>
      <c r="AP119" s="36">
        <v>7</v>
      </c>
      <c r="AQ119" s="36"/>
      <c r="AR119" s="36"/>
      <c r="AS119" s="36"/>
      <c r="AT119" s="36"/>
      <c r="AU119" s="36">
        <v>8</v>
      </c>
      <c r="AV119" s="36"/>
      <c r="AW119" s="36"/>
      <c r="AX119" s="36"/>
      <c r="AY119" s="36"/>
      <c r="AZ119" s="36">
        <v>9</v>
      </c>
      <c r="BA119" s="36"/>
      <c r="BB119" s="36"/>
      <c r="BC119" s="36"/>
      <c r="BD119" s="36"/>
      <c r="BE119" s="36">
        <v>10</v>
      </c>
      <c r="BF119" s="36"/>
      <c r="BG119" s="36"/>
      <c r="BH119" s="36"/>
      <c r="BI119" s="36"/>
      <c r="BJ119" s="36">
        <v>11</v>
      </c>
      <c r="BK119" s="36"/>
      <c r="BL119" s="36"/>
      <c r="BM119" s="36"/>
      <c r="BN119" s="36"/>
      <c r="BO119" s="36">
        <v>12</v>
      </c>
      <c r="BP119" s="36"/>
      <c r="BQ119" s="36"/>
      <c r="BR119" s="36"/>
      <c r="BS119" s="36"/>
      <c r="BT119" s="36">
        <v>13</v>
      </c>
      <c r="BU119" s="36"/>
      <c r="BV119" s="36"/>
      <c r="BW119" s="36"/>
      <c r="BX119" s="36"/>
    </row>
    <row r="120" spans="1:79" ht="10.5" hidden="1" customHeight="1">
      <c r="A120" s="33" t="s">
        <v>154</v>
      </c>
      <c r="B120" s="34"/>
      <c r="C120" s="34"/>
      <c r="D120" s="36" t="s">
        <v>57</v>
      </c>
      <c r="E120" s="36"/>
      <c r="F120" s="36"/>
      <c r="G120" s="36"/>
      <c r="H120" s="36"/>
      <c r="I120" s="36"/>
      <c r="J120" s="36"/>
      <c r="K120" s="36"/>
      <c r="L120" s="36"/>
      <c r="M120" s="36"/>
      <c r="N120" s="36"/>
      <c r="O120" s="36"/>
      <c r="P120" s="36"/>
      <c r="Q120" s="36" t="s">
        <v>70</v>
      </c>
      <c r="R120" s="36"/>
      <c r="S120" s="36"/>
      <c r="T120" s="36"/>
      <c r="U120" s="36"/>
      <c r="V120" s="36" t="s">
        <v>71</v>
      </c>
      <c r="W120" s="36"/>
      <c r="X120" s="36"/>
      <c r="Y120" s="36"/>
      <c r="Z120" s="36"/>
      <c r="AA120" s="36"/>
      <c r="AB120" s="36"/>
      <c r="AC120" s="36"/>
      <c r="AD120" s="36"/>
      <c r="AE120" s="36"/>
      <c r="AF120" s="38" t="s">
        <v>111</v>
      </c>
      <c r="AG120" s="38"/>
      <c r="AH120" s="38"/>
      <c r="AI120" s="38"/>
      <c r="AJ120" s="38"/>
      <c r="AK120" s="37" t="s">
        <v>112</v>
      </c>
      <c r="AL120" s="37"/>
      <c r="AM120" s="37"/>
      <c r="AN120" s="37"/>
      <c r="AO120" s="37"/>
      <c r="AP120" s="44" t="s">
        <v>122</v>
      </c>
      <c r="AQ120" s="44"/>
      <c r="AR120" s="44"/>
      <c r="AS120" s="44"/>
      <c r="AT120" s="44"/>
      <c r="AU120" s="38" t="s">
        <v>113</v>
      </c>
      <c r="AV120" s="38"/>
      <c r="AW120" s="38"/>
      <c r="AX120" s="38"/>
      <c r="AY120" s="38"/>
      <c r="AZ120" s="37" t="s">
        <v>114</v>
      </c>
      <c r="BA120" s="37"/>
      <c r="BB120" s="37"/>
      <c r="BC120" s="37"/>
      <c r="BD120" s="37"/>
      <c r="BE120" s="44" t="s">
        <v>122</v>
      </c>
      <c r="BF120" s="44"/>
      <c r="BG120" s="44"/>
      <c r="BH120" s="44"/>
      <c r="BI120" s="44"/>
      <c r="BJ120" s="38" t="s">
        <v>105</v>
      </c>
      <c r="BK120" s="38"/>
      <c r="BL120" s="38"/>
      <c r="BM120" s="38"/>
      <c r="BN120" s="38"/>
      <c r="BO120" s="37" t="s">
        <v>106</v>
      </c>
      <c r="BP120" s="37"/>
      <c r="BQ120" s="37"/>
      <c r="BR120" s="37"/>
      <c r="BS120" s="37"/>
      <c r="BT120" s="44" t="s">
        <v>122</v>
      </c>
      <c r="BU120" s="44"/>
      <c r="BV120" s="44"/>
      <c r="BW120" s="44"/>
      <c r="BX120" s="44"/>
      <c r="CA120" t="s">
        <v>37</v>
      </c>
    </row>
    <row r="121" spans="1:79" s="6" customFormat="1" ht="15" customHeight="1">
      <c r="A121" s="86">
        <v>0</v>
      </c>
      <c r="B121" s="84"/>
      <c r="C121" s="84"/>
      <c r="D121" s="110" t="s">
        <v>180</v>
      </c>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1"/>
      <c r="AG121" s="111"/>
      <c r="AH121" s="111"/>
      <c r="AI121" s="111"/>
      <c r="AJ121" s="111"/>
      <c r="AK121" s="111"/>
      <c r="AL121" s="111"/>
      <c r="AM121" s="111"/>
      <c r="AN121" s="111"/>
      <c r="AO121" s="111"/>
      <c r="AP121" s="111">
        <f>IF(ISNUMBER(AF121),AF121,0)+IF(ISNUMBER(AK121),AK121,0)</f>
        <v>0</v>
      </c>
      <c r="AQ121" s="111"/>
      <c r="AR121" s="111"/>
      <c r="AS121" s="111"/>
      <c r="AT121" s="111"/>
      <c r="AU121" s="111"/>
      <c r="AV121" s="111"/>
      <c r="AW121" s="111"/>
      <c r="AX121" s="111"/>
      <c r="AY121" s="111"/>
      <c r="AZ121" s="111"/>
      <c r="BA121" s="111"/>
      <c r="BB121" s="111"/>
      <c r="BC121" s="111"/>
      <c r="BD121" s="111"/>
      <c r="BE121" s="111">
        <f>IF(ISNUMBER(AU121),AU121,0)+IF(ISNUMBER(AZ121),AZ121,0)</f>
        <v>0</v>
      </c>
      <c r="BF121" s="111"/>
      <c r="BG121" s="111"/>
      <c r="BH121" s="111"/>
      <c r="BI121" s="111"/>
      <c r="BJ121" s="111"/>
      <c r="BK121" s="111"/>
      <c r="BL121" s="111"/>
      <c r="BM121" s="111"/>
      <c r="BN121" s="111"/>
      <c r="BO121" s="111"/>
      <c r="BP121" s="111"/>
      <c r="BQ121" s="111"/>
      <c r="BR121" s="111"/>
      <c r="BS121" s="111"/>
      <c r="BT121" s="111">
        <f>IF(ISNUMBER(BJ121),BJ121,0)+IF(ISNUMBER(BO121),BO121,0)</f>
        <v>0</v>
      </c>
      <c r="BU121" s="111"/>
      <c r="BV121" s="111"/>
      <c r="BW121" s="111"/>
      <c r="BX121" s="111"/>
      <c r="CA121" s="6" t="s">
        <v>38</v>
      </c>
    </row>
    <row r="122" spans="1:79" s="98" customFormat="1" ht="28.5" customHeight="1">
      <c r="A122" s="88">
        <v>5</v>
      </c>
      <c r="B122" s="89"/>
      <c r="C122" s="89"/>
      <c r="D122" s="115" t="s">
        <v>388</v>
      </c>
      <c r="E122" s="116"/>
      <c r="F122" s="116"/>
      <c r="G122" s="116"/>
      <c r="H122" s="116"/>
      <c r="I122" s="116"/>
      <c r="J122" s="116"/>
      <c r="K122" s="116"/>
      <c r="L122" s="116"/>
      <c r="M122" s="116"/>
      <c r="N122" s="116"/>
      <c r="O122" s="116"/>
      <c r="P122" s="117"/>
      <c r="Q122" s="36" t="s">
        <v>182</v>
      </c>
      <c r="R122" s="36"/>
      <c r="S122" s="36"/>
      <c r="T122" s="36"/>
      <c r="U122" s="36"/>
      <c r="V122" s="115" t="s">
        <v>277</v>
      </c>
      <c r="W122" s="116"/>
      <c r="X122" s="116"/>
      <c r="Y122" s="116"/>
      <c r="Z122" s="116"/>
      <c r="AA122" s="116"/>
      <c r="AB122" s="116"/>
      <c r="AC122" s="116"/>
      <c r="AD122" s="116"/>
      <c r="AE122" s="117"/>
      <c r="AF122" s="118">
        <v>0</v>
      </c>
      <c r="AG122" s="118"/>
      <c r="AH122" s="118"/>
      <c r="AI122" s="118"/>
      <c r="AJ122" s="118"/>
      <c r="AK122" s="118">
        <v>0</v>
      </c>
      <c r="AL122" s="118"/>
      <c r="AM122" s="118"/>
      <c r="AN122" s="118"/>
      <c r="AO122" s="118"/>
      <c r="AP122" s="118">
        <f>IF(ISNUMBER(AF122),AF122,0)+IF(ISNUMBER(AK122),AK122,0)</f>
        <v>0</v>
      </c>
      <c r="AQ122" s="118"/>
      <c r="AR122" s="118"/>
      <c r="AS122" s="118"/>
      <c r="AT122" s="118"/>
      <c r="AU122" s="118">
        <v>0</v>
      </c>
      <c r="AV122" s="118"/>
      <c r="AW122" s="118"/>
      <c r="AX122" s="118"/>
      <c r="AY122" s="118"/>
      <c r="AZ122" s="118">
        <v>0</v>
      </c>
      <c r="BA122" s="118"/>
      <c r="BB122" s="118"/>
      <c r="BC122" s="118"/>
      <c r="BD122" s="118"/>
      <c r="BE122" s="118">
        <f>IF(ISNUMBER(AU122),AU122,0)+IF(ISNUMBER(AZ122),AZ122,0)</f>
        <v>0</v>
      </c>
      <c r="BF122" s="118"/>
      <c r="BG122" s="118"/>
      <c r="BH122" s="118"/>
      <c r="BI122" s="118"/>
      <c r="BJ122" s="118">
        <v>1</v>
      </c>
      <c r="BK122" s="118"/>
      <c r="BL122" s="118"/>
      <c r="BM122" s="118"/>
      <c r="BN122" s="118"/>
      <c r="BO122" s="118">
        <v>0</v>
      </c>
      <c r="BP122" s="118"/>
      <c r="BQ122" s="118"/>
      <c r="BR122" s="118"/>
      <c r="BS122" s="118"/>
      <c r="BT122" s="118">
        <f>IF(ISNUMBER(BJ122),BJ122,0)+IF(ISNUMBER(BO122),BO122,0)</f>
        <v>1</v>
      </c>
      <c r="BU122" s="118"/>
      <c r="BV122" s="118"/>
      <c r="BW122" s="118"/>
      <c r="BX122" s="118"/>
    </row>
    <row r="123" spans="1:79" s="98" customFormat="1" ht="15" customHeight="1">
      <c r="A123" s="88">
        <v>5</v>
      </c>
      <c r="B123" s="89"/>
      <c r="C123" s="89"/>
      <c r="D123" s="115" t="s">
        <v>389</v>
      </c>
      <c r="E123" s="92"/>
      <c r="F123" s="92"/>
      <c r="G123" s="92"/>
      <c r="H123" s="92"/>
      <c r="I123" s="92"/>
      <c r="J123" s="92"/>
      <c r="K123" s="92"/>
      <c r="L123" s="92"/>
      <c r="M123" s="92"/>
      <c r="N123" s="92"/>
      <c r="O123" s="92"/>
      <c r="P123" s="93"/>
      <c r="Q123" s="36" t="s">
        <v>182</v>
      </c>
      <c r="R123" s="36"/>
      <c r="S123" s="36"/>
      <c r="T123" s="36"/>
      <c r="U123" s="36"/>
      <c r="V123" s="115" t="s">
        <v>277</v>
      </c>
      <c r="W123" s="92"/>
      <c r="X123" s="92"/>
      <c r="Y123" s="92"/>
      <c r="Z123" s="92"/>
      <c r="AA123" s="92"/>
      <c r="AB123" s="92"/>
      <c r="AC123" s="92"/>
      <c r="AD123" s="92"/>
      <c r="AE123" s="93"/>
      <c r="AF123" s="118">
        <v>0</v>
      </c>
      <c r="AG123" s="118"/>
      <c r="AH123" s="118"/>
      <c r="AI123" s="118"/>
      <c r="AJ123" s="118"/>
      <c r="AK123" s="118">
        <v>0</v>
      </c>
      <c r="AL123" s="118"/>
      <c r="AM123" s="118"/>
      <c r="AN123" s="118"/>
      <c r="AO123" s="118"/>
      <c r="AP123" s="118">
        <f>IF(ISNUMBER(AF123),AF123,0)+IF(ISNUMBER(AK123),AK123,0)</f>
        <v>0</v>
      </c>
      <c r="AQ123" s="118"/>
      <c r="AR123" s="118"/>
      <c r="AS123" s="118"/>
      <c r="AT123" s="118"/>
      <c r="AU123" s="118">
        <v>0</v>
      </c>
      <c r="AV123" s="118"/>
      <c r="AW123" s="118"/>
      <c r="AX123" s="118"/>
      <c r="AY123" s="118"/>
      <c r="AZ123" s="118">
        <v>0</v>
      </c>
      <c r="BA123" s="118"/>
      <c r="BB123" s="118"/>
      <c r="BC123" s="118"/>
      <c r="BD123" s="118"/>
      <c r="BE123" s="118">
        <f>IF(ISNUMBER(AU123),AU123,0)+IF(ISNUMBER(AZ123),AZ123,0)</f>
        <v>0</v>
      </c>
      <c r="BF123" s="118"/>
      <c r="BG123" s="118"/>
      <c r="BH123" s="118"/>
      <c r="BI123" s="118"/>
      <c r="BJ123" s="118">
        <v>7</v>
      </c>
      <c r="BK123" s="118"/>
      <c r="BL123" s="118"/>
      <c r="BM123" s="118"/>
      <c r="BN123" s="118"/>
      <c r="BO123" s="118">
        <v>0</v>
      </c>
      <c r="BP123" s="118"/>
      <c r="BQ123" s="118"/>
      <c r="BR123" s="118"/>
      <c r="BS123" s="118"/>
      <c r="BT123" s="118">
        <f>IF(ISNUMBER(BJ123),BJ123,0)+IF(ISNUMBER(BO123),BO123,0)</f>
        <v>7</v>
      </c>
      <c r="BU123" s="118"/>
      <c r="BV123" s="118"/>
      <c r="BW123" s="118"/>
      <c r="BX123" s="118"/>
    </row>
    <row r="124" spans="1:79" s="98" customFormat="1" ht="30" customHeight="1">
      <c r="A124" s="88">
        <v>6</v>
      </c>
      <c r="B124" s="89"/>
      <c r="C124" s="89"/>
      <c r="D124" s="115" t="s">
        <v>390</v>
      </c>
      <c r="E124" s="92"/>
      <c r="F124" s="92"/>
      <c r="G124" s="92"/>
      <c r="H124" s="92"/>
      <c r="I124" s="92"/>
      <c r="J124" s="92"/>
      <c r="K124" s="92"/>
      <c r="L124" s="92"/>
      <c r="M124" s="92"/>
      <c r="N124" s="92"/>
      <c r="O124" s="92"/>
      <c r="P124" s="93"/>
      <c r="Q124" s="36" t="s">
        <v>182</v>
      </c>
      <c r="R124" s="36"/>
      <c r="S124" s="36"/>
      <c r="T124" s="36"/>
      <c r="U124" s="36"/>
      <c r="V124" s="115" t="s">
        <v>277</v>
      </c>
      <c r="W124" s="92"/>
      <c r="X124" s="92"/>
      <c r="Y124" s="92"/>
      <c r="Z124" s="92"/>
      <c r="AA124" s="92"/>
      <c r="AB124" s="92"/>
      <c r="AC124" s="92"/>
      <c r="AD124" s="92"/>
      <c r="AE124" s="93"/>
      <c r="AF124" s="118">
        <v>0</v>
      </c>
      <c r="AG124" s="118"/>
      <c r="AH124" s="118"/>
      <c r="AI124" s="118"/>
      <c r="AJ124" s="118"/>
      <c r="AK124" s="118">
        <v>0</v>
      </c>
      <c r="AL124" s="118"/>
      <c r="AM124" s="118"/>
      <c r="AN124" s="118"/>
      <c r="AO124" s="118"/>
      <c r="AP124" s="118">
        <f>IF(ISNUMBER(AF124),AF124,0)+IF(ISNUMBER(AK124),AK124,0)</f>
        <v>0</v>
      </c>
      <c r="AQ124" s="118"/>
      <c r="AR124" s="118"/>
      <c r="AS124" s="118"/>
      <c r="AT124" s="118"/>
      <c r="AU124" s="118">
        <v>0</v>
      </c>
      <c r="AV124" s="118"/>
      <c r="AW124" s="118"/>
      <c r="AX124" s="118"/>
      <c r="AY124" s="118"/>
      <c r="AZ124" s="118">
        <v>0</v>
      </c>
      <c r="BA124" s="118"/>
      <c r="BB124" s="118"/>
      <c r="BC124" s="118"/>
      <c r="BD124" s="118"/>
      <c r="BE124" s="118">
        <f>IF(ISNUMBER(AU124),AU124,0)+IF(ISNUMBER(AZ124),AZ124,0)</f>
        <v>0</v>
      </c>
      <c r="BF124" s="118"/>
      <c r="BG124" s="118"/>
      <c r="BH124" s="118"/>
      <c r="BI124" s="118"/>
      <c r="BJ124" s="118">
        <v>1</v>
      </c>
      <c r="BK124" s="118"/>
      <c r="BL124" s="118"/>
      <c r="BM124" s="118"/>
      <c r="BN124" s="118"/>
      <c r="BO124" s="118">
        <v>0</v>
      </c>
      <c r="BP124" s="118"/>
      <c r="BQ124" s="118"/>
      <c r="BR124" s="118"/>
      <c r="BS124" s="118"/>
      <c r="BT124" s="118">
        <f>IF(ISNUMBER(BJ124),BJ124,0)+IF(ISNUMBER(BO124),BO124,0)</f>
        <v>1</v>
      </c>
      <c r="BU124" s="118"/>
      <c r="BV124" s="118"/>
      <c r="BW124" s="118"/>
      <c r="BX124" s="118"/>
    </row>
    <row r="125" spans="1:79" s="98" customFormat="1" ht="45" customHeight="1">
      <c r="A125" s="88">
        <v>6</v>
      </c>
      <c r="B125" s="89"/>
      <c r="C125" s="89"/>
      <c r="D125" s="115" t="s">
        <v>391</v>
      </c>
      <c r="E125" s="92"/>
      <c r="F125" s="92"/>
      <c r="G125" s="92"/>
      <c r="H125" s="92"/>
      <c r="I125" s="92"/>
      <c r="J125" s="92"/>
      <c r="K125" s="92"/>
      <c r="L125" s="92"/>
      <c r="M125" s="92"/>
      <c r="N125" s="92"/>
      <c r="O125" s="92"/>
      <c r="P125" s="93"/>
      <c r="Q125" s="36" t="s">
        <v>182</v>
      </c>
      <c r="R125" s="36"/>
      <c r="S125" s="36"/>
      <c r="T125" s="36"/>
      <c r="U125" s="36"/>
      <c r="V125" s="115" t="s">
        <v>277</v>
      </c>
      <c r="W125" s="92"/>
      <c r="X125" s="92"/>
      <c r="Y125" s="92"/>
      <c r="Z125" s="92"/>
      <c r="AA125" s="92"/>
      <c r="AB125" s="92"/>
      <c r="AC125" s="92"/>
      <c r="AD125" s="92"/>
      <c r="AE125" s="93"/>
      <c r="AF125" s="118">
        <v>0</v>
      </c>
      <c r="AG125" s="118"/>
      <c r="AH125" s="118"/>
      <c r="AI125" s="118"/>
      <c r="AJ125" s="118"/>
      <c r="AK125" s="118">
        <v>0</v>
      </c>
      <c r="AL125" s="118"/>
      <c r="AM125" s="118"/>
      <c r="AN125" s="118"/>
      <c r="AO125" s="118"/>
      <c r="AP125" s="118">
        <f>IF(ISNUMBER(AF125),AF125,0)+IF(ISNUMBER(AK125),AK125,0)</f>
        <v>0</v>
      </c>
      <c r="AQ125" s="118"/>
      <c r="AR125" s="118"/>
      <c r="AS125" s="118"/>
      <c r="AT125" s="118"/>
      <c r="AU125" s="118">
        <v>0</v>
      </c>
      <c r="AV125" s="118"/>
      <c r="AW125" s="118"/>
      <c r="AX125" s="118"/>
      <c r="AY125" s="118"/>
      <c r="AZ125" s="118">
        <v>0</v>
      </c>
      <c r="BA125" s="118"/>
      <c r="BB125" s="118"/>
      <c r="BC125" s="118"/>
      <c r="BD125" s="118"/>
      <c r="BE125" s="118">
        <f>IF(ISNUMBER(AU125),AU125,0)+IF(ISNUMBER(AZ125),AZ125,0)</f>
        <v>0</v>
      </c>
      <c r="BF125" s="118"/>
      <c r="BG125" s="118"/>
      <c r="BH125" s="118"/>
      <c r="BI125" s="118"/>
      <c r="BJ125" s="118">
        <v>4</v>
      </c>
      <c r="BK125" s="118"/>
      <c r="BL125" s="118"/>
      <c r="BM125" s="118"/>
      <c r="BN125" s="118"/>
      <c r="BO125" s="118">
        <v>0</v>
      </c>
      <c r="BP125" s="118"/>
      <c r="BQ125" s="118"/>
      <c r="BR125" s="118"/>
      <c r="BS125" s="118"/>
      <c r="BT125" s="118">
        <f>IF(ISNUMBER(BJ125),BJ125,0)+IF(ISNUMBER(BO125),BO125,0)</f>
        <v>4</v>
      </c>
      <c r="BU125" s="118"/>
      <c r="BV125" s="118"/>
      <c r="BW125" s="118"/>
      <c r="BX125" s="118"/>
    </row>
    <row r="126" spans="1:79" s="6" customFormat="1" ht="15" customHeight="1">
      <c r="A126" s="86">
        <v>0</v>
      </c>
      <c r="B126" s="84"/>
      <c r="C126" s="84"/>
      <c r="D126" s="112" t="s">
        <v>184</v>
      </c>
      <c r="E126" s="100"/>
      <c r="F126" s="100"/>
      <c r="G126" s="100"/>
      <c r="H126" s="100"/>
      <c r="I126" s="100"/>
      <c r="J126" s="100"/>
      <c r="K126" s="100"/>
      <c r="L126" s="100"/>
      <c r="M126" s="100"/>
      <c r="N126" s="100"/>
      <c r="O126" s="100"/>
      <c r="P126" s="101"/>
      <c r="Q126" s="110"/>
      <c r="R126" s="110"/>
      <c r="S126" s="110"/>
      <c r="T126" s="110"/>
      <c r="U126" s="110"/>
      <c r="V126" s="112"/>
      <c r="W126" s="100"/>
      <c r="X126" s="100"/>
      <c r="Y126" s="100"/>
      <c r="Z126" s="100"/>
      <c r="AA126" s="100"/>
      <c r="AB126" s="100"/>
      <c r="AC126" s="100"/>
      <c r="AD126" s="100"/>
      <c r="AE126" s="101"/>
      <c r="AF126" s="111"/>
      <c r="AG126" s="111"/>
      <c r="AH126" s="111"/>
      <c r="AI126" s="111"/>
      <c r="AJ126" s="111"/>
      <c r="AK126" s="111"/>
      <c r="AL126" s="111"/>
      <c r="AM126" s="111"/>
      <c r="AN126" s="111"/>
      <c r="AO126" s="111"/>
      <c r="AP126" s="111">
        <f>IF(ISNUMBER(AF126),AF126,0)+IF(ISNUMBER(AK126),AK126,0)</f>
        <v>0</v>
      </c>
      <c r="AQ126" s="111"/>
      <c r="AR126" s="111"/>
      <c r="AS126" s="111"/>
      <c r="AT126" s="111"/>
      <c r="AU126" s="111"/>
      <c r="AV126" s="111"/>
      <c r="AW126" s="111"/>
      <c r="AX126" s="111"/>
      <c r="AY126" s="111"/>
      <c r="AZ126" s="111"/>
      <c r="BA126" s="111"/>
      <c r="BB126" s="111"/>
      <c r="BC126" s="111"/>
      <c r="BD126" s="111"/>
      <c r="BE126" s="111">
        <f>IF(ISNUMBER(AU126),AU126,0)+IF(ISNUMBER(AZ126),AZ126,0)</f>
        <v>0</v>
      </c>
      <c r="BF126" s="111"/>
      <c r="BG126" s="111"/>
      <c r="BH126" s="111"/>
      <c r="BI126" s="111"/>
      <c r="BJ126" s="111"/>
      <c r="BK126" s="111"/>
      <c r="BL126" s="111"/>
      <c r="BM126" s="111"/>
      <c r="BN126" s="111"/>
      <c r="BO126" s="111"/>
      <c r="BP126" s="111"/>
      <c r="BQ126" s="111"/>
      <c r="BR126" s="111"/>
      <c r="BS126" s="111"/>
      <c r="BT126" s="111">
        <f>IF(ISNUMBER(BJ126),BJ126,0)+IF(ISNUMBER(BO126),BO126,0)</f>
        <v>0</v>
      </c>
      <c r="BU126" s="111"/>
      <c r="BV126" s="111"/>
      <c r="BW126" s="111"/>
      <c r="BX126" s="111"/>
    </row>
    <row r="127" spans="1:79" s="98" customFormat="1" ht="28.5" customHeight="1">
      <c r="A127" s="88">
        <v>5</v>
      </c>
      <c r="B127" s="89"/>
      <c r="C127" s="89"/>
      <c r="D127" s="115" t="s">
        <v>392</v>
      </c>
      <c r="E127" s="92"/>
      <c r="F127" s="92"/>
      <c r="G127" s="92"/>
      <c r="H127" s="92"/>
      <c r="I127" s="92"/>
      <c r="J127" s="92"/>
      <c r="K127" s="92"/>
      <c r="L127" s="92"/>
      <c r="M127" s="92"/>
      <c r="N127" s="92"/>
      <c r="O127" s="92"/>
      <c r="P127" s="93"/>
      <c r="Q127" s="36" t="s">
        <v>182</v>
      </c>
      <c r="R127" s="36"/>
      <c r="S127" s="36"/>
      <c r="T127" s="36"/>
      <c r="U127" s="36"/>
      <c r="V127" s="115" t="s">
        <v>277</v>
      </c>
      <c r="W127" s="92"/>
      <c r="X127" s="92"/>
      <c r="Y127" s="92"/>
      <c r="Z127" s="92"/>
      <c r="AA127" s="92"/>
      <c r="AB127" s="92"/>
      <c r="AC127" s="92"/>
      <c r="AD127" s="92"/>
      <c r="AE127" s="93"/>
      <c r="AF127" s="118">
        <v>0</v>
      </c>
      <c r="AG127" s="118"/>
      <c r="AH127" s="118"/>
      <c r="AI127" s="118"/>
      <c r="AJ127" s="118"/>
      <c r="AK127" s="118">
        <v>0</v>
      </c>
      <c r="AL127" s="118"/>
      <c r="AM127" s="118"/>
      <c r="AN127" s="118"/>
      <c r="AO127" s="118"/>
      <c r="AP127" s="118">
        <f>IF(ISNUMBER(AF127),AF127,0)+IF(ISNUMBER(AK127),AK127,0)</f>
        <v>0</v>
      </c>
      <c r="AQ127" s="118"/>
      <c r="AR127" s="118"/>
      <c r="AS127" s="118"/>
      <c r="AT127" s="118"/>
      <c r="AU127" s="118">
        <v>0</v>
      </c>
      <c r="AV127" s="118"/>
      <c r="AW127" s="118"/>
      <c r="AX127" s="118"/>
      <c r="AY127" s="118"/>
      <c r="AZ127" s="118">
        <v>0</v>
      </c>
      <c r="BA127" s="118"/>
      <c r="BB127" s="118"/>
      <c r="BC127" s="118"/>
      <c r="BD127" s="118"/>
      <c r="BE127" s="118">
        <f>IF(ISNUMBER(AU127),AU127,0)+IF(ISNUMBER(AZ127),AZ127,0)</f>
        <v>0</v>
      </c>
      <c r="BF127" s="118"/>
      <c r="BG127" s="118"/>
      <c r="BH127" s="118"/>
      <c r="BI127" s="118"/>
      <c r="BJ127" s="118">
        <v>22</v>
      </c>
      <c r="BK127" s="118"/>
      <c r="BL127" s="118"/>
      <c r="BM127" s="118"/>
      <c r="BN127" s="118"/>
      <c r="BO127" s="118">
        <v>0</v>
      </c>
      <c r="BP127" s="118"/>
      <c r="BQ127" s="118"/>
      <c r="BR127" s="118"/>
      <c r="BS127" s="118"/>
      <c r="BT127" s="118">
        <f>IF(ISNUMBER(BJ127),BJ127,0)+IF(ISNUMBER(BO127),BO127,0)</f>
        <v>22</v>
      </c>
      <c r="BU127" s="118"/>
      <c r="BV127" s="118"/>
      <c r="BW127" s="118"/>
      <c r="BX127" s="118"/>
    </row>
    <row r="128" spans="1:79" s="98" customFormat="1" ht="15" customHeight="1">
      <c r="A128" s="88">
        <v>5</v>
      </c>
      <c r="B128" s="89"/>
      <c r="C128" s="89"/>
      <c r="D128" s="115" t="s">
        <v>393</v>
      </c>
      <c r="E128" s="92"/>
      <c r="F128" s="92"/>
      <c r="G128" s="92"/>
      <c r="H128" s="92"/>
      <c r="I128" s="92"/>
      <c r="J128" s="92"/>
      <c r="K128" s="92"/>
      <c r="L128" s="92"/>
      <c r="M128" s="92"/>
      <c r="N128" s="92"/>
      <c r="O128" s="92"/>
      <c r="P128" s="93"/>
      <c r="Q128" s="36" t="s">
        <v>182</v>
      </c>
      <c r="R128" s="36"/>
      <c r="S128" s="36"/>
      <c r="T128" s="36"/>
      <c r="U128" s="36"/>
      <c r="V128" s="115" t="s">
        <v>277</v>
      </c>
      <c r="W128" s="92"/>
      <c r="X128" s="92"/>
      <c r="Y128" s="92"/>
      <c r="Z128" s="92"/>
      <c r="AA128" s="92"/>
      <c r="AB128" s="92"/>
      <c r="AC128" s="92"/>
      <c r="AD128" s="92"/>
      <c r="AE128" s="93"/>
      <c r="AF128" s="118">
        <v>0</v>
      </c>
      <c r="AG128" s="118"/>
      <c r="AH128" s="118"/>
      <c r="AI128" s="118"/>
      <c r="AJ128" s="118"/>
      <c r="AK128" s="118">
        <v>0</v>
      </c>
      <c r="AL128" s="118"/>
      <c r="AM128" s="118"/>
      <c r="AN128" s="118"/>
      <c r="AO128" s="118"/>
      <c r="AP128" s="118">
        <f>IF(ISNUMBER(AF128),AF128,0)+IF(ISNUMBER(AK128),AK128,0)</f>
        <v>0</v>
      </c>
      <c r="AQ128" s="118"/>
      <c r="AR128" s="118"/>
      <c r="AS128" s="118"/>
      <c r="AT128" s="118"/>
      <c r="AU128" s="118">
        <v>0</v>
      </c>
      <c r="AV128" s="118"/>
      <c r="AW128" s="118"/>
      <c r="AX128" s="118"/>
      <c r="AY128" s="118"/>
      <c r="AZ128" s="118">
        <v>0</v>
      </c>
      <c r="BA128" s="118"/>
      <c r="BB128" s="118"/>
      <c r="BC128" s="118"/>
      <c r="BD128" s="118"/>
      <c r="BE128" s="118">
        <f>IF(ISNUMBER(AU128),AU128,0)+IF(ISNUMBER(AZ128),AZ128,0)</f>
        <v>0</v>
      </c>
      <c r="BF128" s="118"/>
      <c r="BG128" s="118"/>
      <c r="BH128" s="118"/>
      <c r="BI128" s="118"/>
      <c r="BJ128" s="118">
        <v>930</v>
      </c>
      <c r="BK128" s="118"/>
      <c r="BL128" s="118"/>
      <c r="BM128" s="118"/>
      <c r="BN128" s="118"/>
      <c r="BO128" s="118">
        <v>0</v>
      </c>
      <c r="BP128" s="118"/>
      <c r="BQ128" s="118"/>
      <c r="BR128" s="118"/>
      <c r="BS128" s="118"/>
      <c r="BT128" s="118">
        <f>IF(ISNUMBER(BJ128),BJ128,0)+IF(ISNUMBER(BO128),BO128,0)</f>
        <v>930</v>
      </c>
      <c r="BU128" s="118"/>
      <c r="BV128" s="118"/>
      <c r="BW128" s="118"/>
      <c r="BX128" s="118"/>
    </row>
    <row r="129" spans="1:79" s="98" customFormat="1" ht="30" customHeight="1">
      <c r="A129" s="88">
        <v>5</v>
      </c>
      <c r="B129" s="89"/>
      <c r="C129" s="89"/>
      <c r="D129" s="115" t="s">
        <v>394</v>
      </c>
      <c r="E129" s="92"/>
      <c r="F129" s="92"/>
      <c r="G129" s="92"/>
      <c r="H129" s="92"/>
      <c r="I129" s="92"/>
      <c r="J129" s="92"/>
      <c r="K129" s="92"/>
      <c r="L129" s="92"/>
      <c r="M129" s="92"/>
      <c r="N129" s="92"/>
      <c r="O129" s="92"/>
      <c r="P129" s="93"/>
      <c r="Q129" s="36" t="s">
        <v>182</v>
      </c>
      <c r="R129" s="36"/>
      <c r="S129" s="36"/>
      <c r="T129" s="36"/>
      <c r="U129" s="36"/>
      <c r="V129" s="115" t="s">
        <v>277</v>
      </c>
      <c r="W129" s="92"/>
      <c r="X129" s="92"/>
      <c r="Y129" s="92"/>
      <c r="Z129" s="92"/>
      <c r="AA129" s="92"/>
      <c r="AB129" s="92"/>
      <c r="AC129" s="92"/>
      <c r="AD129" s="92"/>
      <c r="AE129" s="93"/>
      <c r="AF129" s="118">
        <v>0</v>
      </c>
      <c r="AG129" s="118"/>
      <c r="AH129" s="118"/>
      <c r="AI129" s="118"/>
      <c r="AJ129" s="118"/>
      <c r="AK129" s="118">
        <v>0</v>
      </c>
      <c r="AL129" s="118"/>
      <c r="AM129" s="118"/>
      <c r="AN129" s="118"/>
      <c r="AO129" s="118"/>
      <c r="AP129" s="118">
        <f>IF(ISNUMBER(AF129),AF129,0)+IF(ISNUMBER(AK129),AK129,0)</f>
        <v>0</v>
      </c>
      <c r="AQ129" s="118"/>
      <c r="AR129" s="118"/>
      <c r="AS129" s="118"/>
      <c r="AT129" s="118"/>
      <c r="AU129" s="118">
        <v>0</v>
      </c>
      <c r="AV129" s="118"/>
      <c r="AW129" s="118"/>
      <c r="AX129" s="118"/>
      <c r="AY129" s="118"/>
      <c r="AZ129" s="118">
        <v>0</v>
      </c>
      <c r="BA129" s="118"/>
      <c r="BB129" s="118"/>
      <c r="BC129" s="118"/>
      <c r="BD129" s="118"/>
      <c r="BE129" s="118">
        <f>IF(ISNUMBER(AU129),AU129,0)+IF(ISNUMBER(AZ129),AZ129,0)</f>
        <v>0</v>
      </c>
      <c r="BF129" s="118"/>
      <c r="BG129" s="118"/>
      <c r="BH129" s="118"/>
      <c r="BI129" s="118"/>
      <c r="BJ129" s="118">
        <v>156</v>
      </c>
      <c r="BK129" s="118"/>
      <c r="BL129" s="118"/>
      <c r="BM129" s="118"/>
      <c r="BN129" s="118"/>
      <c r="BO129" s="118">
        <v>0</v>
      </c>
      <c r="BP129" s="118"/>
      <c r="BQ129" s="118"/>
      <c r="BR129" s="118"/>
      <c r="BS129" s="118"/>
      <c r="BT129" s="118">
        <f>IF(ISNUMBER(BJ129),BJ129,0)+IF(ISNUMBER(BO129),BO129,0)</f>
        <v>156</v>
      </c>
      <c r="BU129" s="118"/>
      <c r="BV129" s="118"/>
      <c r="BW129" s="118"/>
      <c r="BX129" s="118"/>
    </row>
    <row r="130" spans="1:79" s="98" customFormat="1" ht="45" customHeight="1">
      <c r="A130" s="88">
        <v>6</v>
      </c>
      <c r="B130" s="89"/>
      <c r="C130" s="89"/>
      <c r="D130" s="115" t="s">
        <v>395</v>
      </c>
      <c r="E130" s="92"/>
      <c r="F130" s="92"/>
      <c r="G130" s="92"/>
      <c r="H130" s="92"/>
      <c r="I130" s="92"/>
      <c r="J130" s="92"/>
      <c r="K130" s="92"/>
      <c r="L130" s="92"/>
      <c r="M130" s="92"/>
      <c r="N130" s="92"/>
      <c r="O130" s="92"/>
      <c r="P130" s="93"/>
      <c r="Q130" s="36" t="s">
        <v>182</v>
      </c>
      <c r="R130" s="36"/>
      <c r="S130" s="36"/>
      <c r="T130" s="36"/>
      <c r="U130" s="36"/>
      <c r="V130" s="115" t="s">
        <v>277</v>
      </c>
      <c r="W130" s="92"/>
      <c r="X130" s="92"/>
      <c r="Y130" s="92"/>
      <c r="Z130" s="92"/>
      <c r="AA130" s="92"/>
      <c r="AB130" s="92"/>
      <c r="AC130" s="92"/>
      <c r="AD130" s="92"/>
      <c r="AE130" s="93"/>
      <c r="AF130" s="118">
        <v>0</v>
      </c>
      <c r="AG130" s="118"/>
      <c r="AH130" s="118"/>
      <c r="AI130" s="118"/>
      <c r="AJ130" s="118"/>
      <c r="AK130" s="118">
        <v>0</v>
      </c>
      <c r="AL130" s="118"/>
      <c r="AM130" s="118"/>
      <c r="AN130" s="118"/>
      <c r="AO130" s="118"/>
      <c r="AP130" s="118">
        <f>IF(ISNUMBER(AF130),AF130,0)+IF(ISNUMBER(AK130),AK130,0)</f>
        <v>0</v>
      </c>
      <c r="AQ130" s="118"/>
      <c r="AR130" s="118"/>
      <c r="AS130" s="118"/>
      <c r="AT130" s="118"/>
      <c r="AU130" s="118">
        <v>0</v>
      </c>
      <c r="AV130" s="118"/>
      <c r="AW130" s="118"/>
      <c r="AX130" s="118"/>
      <c r="AY130" s="118"/>
      <c r="AZ130" s="118">
        <v>0</v>
      </c>
      <c r="BA130" s="118"/>
      <c r="BB130" s="118"/>
      <c r="BC130" s="118"/>
      <c r="BD130" s="118"/>
      <c r="BE130" s="118">
        <f>IF(ISNUMBER(AU130),AU130,0)+IF(ISNUMBER(AZ130),AZ130,0)</f>
        <v>0</v>
      </c>
      <c r="BF130" s="118"/>
      <c r="BG130" s="118"/>
      <c r="BH130" s="118"/>
      <c r="BI130" s="118"/>
      <c r="BJ130" s="118">
        <v>18</v>
      </c>
      <c r="BK130" s="118"/>
      <c r="BL130" s="118"/>
      <c r="BM130" s="118"/>
      <c r="BN130" s="118"/>
      <c r="BO130" s="118">
        <v>0</v>
      </c>
      <c r="BP130" s="118"/>
      <c r="BQ130" s="118"/>
      <c r="BR130" s="118"/>
      <c r="BS130" s="118"/>
      <c r="BT130" s="118">
        <f>IF(ISNUMBER(BJ130),BJ130,0)+IF(ISNUMBER(BO130),BO130,0)</f>
        <v>18</v>
      </c>
      <c r="BU130" s="118"/>
      <c r="BV130" s="118"/>
      <c r="BW130" s="118"/>
      <c r="BX130" s="118"/>
    </row>
    <row r="131" spans="1:79" s="6" customFormat="1" ht="15" customHeight="1">
      <c r="A131" s="86">
        <v>0</v>
      </c>
      <c r="B131" s="84"/>
      <c r="C131" s="84"/>
      <c r="D131" s="112" t="s">
        <v>189</v>
      </c>
      <c r="E131" s="100"/>
      <c r="F131" s="100"/>
      <c r="G131" s="100"/>
      <c r="H131" s="100"/>
      <c r="I131" s="100"/>
      <c r="J131" s="100"/>
      <c r="K131" s="100"/>
      <c r="L131" s="100"/>
      <c r="M131" s="100"/>
      <c r="N131" s="100"/>
      <c r="O131" s="100"/>
      <c r="P131" s="101"/>
      <c r="Q131" s="110"/>
      <c r="R131" s="110"/>
      <c r="S131" s="110"/>
      <c r="T131" s="110"/>
      <c r="U131" s="110"/>
      <c r="V131" s="112"/>
      <c r="W131" s="100"/>
      <c r="X131" s="100"/>
      <c r="Y131" s="100"/>
      <c r="Z131" s="100"/>
      <c r="AA131" s="100"/>
      <c r="AB131" s="100"/>
      <c r="AC131" s="100"/>
      <c r="AD131" s="100"/>
      <c r="AE131" s="101"/>
      <c r="AF131" s="111"/>
      <c r="AG131" s="111"/>
      <c r="AH131" s="111"/>
      <c r="AI131" s="111"/>
      <c r="AJ131" s="111"/>
      <c r="AK131" s="111"/>
      <c r="AL131" s="111"/>
      <c r="AM131" s="111"/>
      <c r="AN131" s="111"/>
      <c r="AO131" s="111"/>
      <c r="AP131" s="111">
        <f>IF(ISNUMBER(AF131),AF131,0)+IF(ISNUMBER(AK131),AK131,0)</f>
        <v>0</v>
      </c>
      <c r="AQ131" s="111"/>
      <c r="AR131" s="111"/>
      <c r="AS131" s="111"/>
      <c r="AT131" s="111"/>
      <c r="AU131" s="111"/>
      <c r="AV131" s="111"/>
      <c r="AW131" s="111"/>
      <c r="AX131" s="111"/>
      <c r="AY131" s="111"/>
      <c r="AZ131" s="111"/>
      <c r="BA131" s="111"/>
      <c r="BB131" s="111"/>
      <c r="BC131" s="111"/>
      <c r="BD131" s="111"/>
      <c r="BE131" s="111">
        <f>IF(ISNUMBER(AU131),AU131,0)+IF(ISNUMBER(AZ131),AZ131,0)</f>
        <v>0</v>
      </c>
      <c r="BF131" s="111"/>
      <c r="BG131" s="111"/>
      <c r="BH131" s="111"/>
      <c r="BI131" s="111"/>
      <c r="BJ131" s="111"/>
      <c r="BK131" s="111"/>
      <c r="BL131" s="111"/>
      <c r="BM131" s="111"/>
      <c r="BN131" s="111"/>
      <c r="BO131" s="111"/>
      <c r="BP131" s="111"/>
      <c r="BQ131" s="111"/>
      <c r="BR131" s="111"/>
      <c r="BS131" s="111"/>
      <c r="BT131" s="111">
        <f>IF(ISNUMBER(BJ131),BJ131,0)+IF(ISNUMBER(BO131),BO131,0)</f>
        <v>0</v>
      </c>
      <c r="BU131" s="111"/>
      <c r="BV131" s="111"/>
      <c r="BW131" s="111"/>
      <c r="BX131" s="111"/>
    </row>
    <row r="132" spans="1:79" s="98" customFormat="1" ht="28.5" customHeight="1">
      <c r="A132" s="88">
        <v>5</v>
      </c>
      <c r="B132" s="89"/>
      <c r="C132" s="89"/>
      <c r="D132" s="115" t="s">
        <v>396</v>
      </c>
      <c r="E132" s="92"/>
      <c r="F132" s="92"/>
      <c r="G132" s="92"/>
      <c r="H132" s="92"/>
      <c r="I132" s="92"/>
      <c r="J132" s="92"/>
      <c r="K132" s="92"/>
      <c r="L132" s="92"/>
      <c r="M132" s="92"/>
      <c r="N132" s="92"/>
      <c r="O132" s="92"/>
      <c r="P132" s="93"/>
      <c r="Q132" s="36" t="s">
        <v>182</v>
      </c>
      <c r="R132" s="36"/>
      <c r="S132" s="36"/>
      <c r="T132" s="36"/>
      <c r="U132" s="36"/>
      <c r="V132" s="115" t="s">
        <v>290</v>
      </c>
      <c r="W132" s="92"/>
      <c r="X132" s="92"/>
      <c r="Y132" s="92"/>
      <c r="Z132" s="92"/>
      <c r="AA132" s="92"/>
      <c r="AB132" s="92"/>
      <c r="AC132" s="92"/>
      <c r="AD132" s="92"/>
      <c r="AE132" s="93"/>
      <c r="AF132" s="118">
        <v>0</v>
      </c>
      <c r="AG132" s="118"/>
      <c r="AH132" s="118"/>
      <c r="AI132" s="118"/>
      <c r="AJ132" s="118"/>
      <c r="AK132" s="118">
        <v>0</v>
      </c>
      <c r="AL132" s="118"/>
      <c r="AM132" s="118"/>
      <c r="AN132" s="118"/>
      <c r="AO132" s="118"/>
      <c r="AP132" s="118">
        <f>IF(ISNUMBER(AF132),AF132,0)+IF(ISNUMBER(AK132),AK132,0)</f>
        <v>0</v>
      </c>
      <c r="AQ132" s="118"/>
      <c r="AR132" s="118"/>
      <c r="AS132" s="118"/>
      <c r="AT132" s="118"/>
      <c r="AU132" s="118">
        <v>0</v>
      </c>
      <c r="AV132" s="118"/>
      <c r="AW132" s="118"/>
      <c r="AX132" s="118"/>
      <c r="AY132" s="118"/>
      <c r="AZ132" s="118">
        <v>0</v>
      </c>
      <c r="BA132" s="118"/>
      <c r="BB132" s="118"/>
      <c r="BC132" s="118"/>
      <c r="BD132" s="118"/>
      <c r="BE132" s="118">
        <f>IF(ISNUMBER(AU132),AU132,0)+IF(ISNUMBER(AZ132),AZ132,0)</f>
        <v>0</v>
      </c>
      <c r="BF132" s="118"/>
      <c r="BG132" s="118"/>
      <c r="BH132" s="118"/>
      <c r="BI132" s="118"/>
      <c r="BJ132" s="118">
        <v>3</v>
      </c>
      <c r="BK132" s="118"/>
      <c r="BL132" s="118"/>
      <c r="BM132" s="118"/>
      <c r="BN132" s="118"/>
      <c r="BO132" s="118">
        <v>0</v>
      </c>
      <c r="BP132" s="118"/>
      <c r="BQ132" s="118"/>
      <c r="BR132" s="118"/>
      <c r="BS132" s="118"/>
      <c r="BT132" s="118">
        <f>IF(ISNUMBER(BJ132),BJ132,0)+IF(ISNUMBER(BO132),BO132,0)</f>
        <v>3</v>
      </c>
      <c r="BU132" s="118"/>
      <c r="BV132" s="118"/>
      <c r="BW132" s="118"/>
      <c r="BX132" s="118"/>
    </row>
    <row r="133" spans="1:79" s="98" customFormat="1" ht="30" customHeight="1">
      <c r="A133" s="88">
        <v>5</v>
      </c>
      <c r="B133" s="89"/>
      <c r="C133" s="89"/>
      <c r="D133" s="115" t="s">
        <v>397</v>
      </c>
      <c r="E133" s="92"/>
      <c r="F133" s="92"/>
      <c r="G133" s="92"/>
      <c r="H133" s="92"/>
      <c r="I133" s="92"/>
      <c r="J133" s="92"/>
      <c r="K133" s="92"/>
      <c r="L133" s="92"/>
      <c r="M133" s="92"/>
      <c r="N133" s="92"/>
      <c r="O133" s="92"/>
      <c r="P133" s="93"/>
      <c r="Q133" s="36" t="s">
        <v>182</v>
      </c>
      <c r="R133" s="36"/>
      <c r="S133" s="36"/>
      <c r="T133" s="36"/>
      <c r="U133" s="36"/>
      <c r="V133" s="115" t="s">
        <v>290</v>
      </c>
      <c r="W133" s="92"/>
      <c r="X133" s="92"/>
      <c r="Y133" s="92"/>
      <c r="Z133" s="92"/>
      <c r="AA133" s="92"/>
      <c r="AB133" s="92"/>
      <c r="AC133" s="92"/>
      <c r="AD133" s="92"/>
      <c r="AE133" s="93"/>
      <c r="AF133" s="118">
        <v>0</v>
      </c>
      <c r="AG133" s="118"/>
      <c r="AH133" s="118"/>
      <c r="AI133" s="118"/>
      <c r="AJ133" s="118"/>
      <c r="AK133" s="118">
        <v>0</v>
      </c>
      <c r="AL133" s="118"/>
      <c r="AM133" s="118"/>
      <c r="AN133" s="118"/>
      <c r="AO133" s="118"/>
      <c r="AP133" s="118">
        <f>IF(ISNUMBER(AF133),AF133,0)+IF(ISNUMBER(AK133),AK133,0)</f>
        <v>0</v>
      </c>
      <c r="AQ133" s="118"/>
      <c r="AR133" s="118"/>
      <c r="AS133" s="118"/>
      <c r="AT133" s="118"/>
      <c r="AU133" s="118">
        <v>0</v>
      </c>
      <c r="AV133" s="118"/>
      <c r="AW133" s="118"/>
      <c r="AX133" s="118"/>
      <c r="AY133" s="118"/>
      <c r="AZ133" s="118">
        <v>0</v>
      </c>
      <c r="BA133" s="118"/>
      <c r="BB133" s="118"/>
      <c r="BC133" s="118"/>
      <c r="BD133" s="118"/>
      <c r="BE133" s="118">
        <f>IF(ISNUMBER(AU133),AU133,0)+IF(ISNUMBER(AZ133),AZ133,0)</f>
        <v>0</v>
      </c>
      <c r="BF133" s="118"/>
      <c r="BG133" s="118"/>
      <c r="BH133" s="118"/>
      <c r="BI133" s="118"/>
      <c r="BJ133" s="118">
        <v>133</v>
      </c>
      <c r="BK133" s="118"/>
      <c r="BL133" s="118"/>
      <c r="BM133" s="118"/>
      <c r="BN133" s="118"/>
      <c r="BO133" s="118">
        <v>0</v>
      </c>
      <c r="BP133" s="118"/>
      <c r="BQ133" s="118"/>
      <c r="BR133" s="118"/>
      <c r="BS133" s="118"/>
      <c r="BT133" s="118">
        <f>IF(ISNUMBER(BJ133),BJ133,0)+IF(ISNUMBER(BO133),BO133,0)</f>
        <v>133</v>
      </c>
      <c r="BU133" s="118"/>
      <c r="BV133" s="118"/>
      <c r="BW133" s="118"/>
      <c r="BX133" s="118"/>
    </row>
    <row r="134" spans="1:79" s="98" customFormat="1" ht="45" customHeight="1">
      <c r="A134" s="88">
        <v>6</v>
      </c>
      <c r="B134" s="89"/>
      <c r="C134" s="89"/>
      <c r="D134" s="115" t="s">
        <v>398</v>
      </c>
      <c r="E134" s="92"/>
      <c r="F134" s="92"/>
      <c r="G134" s="92"/>
      <c r="H134" s="92"/>
      <c r="I134" s="92"/>
      <c r="J134" s="92"/>
      <c r="K134" s="92"/>
      <c r="L134" s="92"/>
      <c r="M134" s="92"/>
      <c r="N134" s="92"/>
      <c r="O134" s="92"/>
      <c r="P134" s="93"/>
      <c r="Q134" s="36" t="s">
        <v>182</v>
      </c>
      <c r="R134" s="36"/>
      <c r="S134" s="36"/>
      <c r="T134" s="36"/>
      <c r="U134" s="36"/>
      <c r="V134" s="115" t="s">
        <v>186</v>
      </c>
      <c r="W134" s="92"/>
      <c r="X134" s="92"/>
      <c r="Y134" s="92"/>
      <c r="Z134" s="92"/>
      <c r="AA134" s="92"/>
      <c r="AB134" s="92"/>
      <c r="AC134" s="92"/>
      <c r="AD134" s="92"/>
      <c r="AE134" s="93"/>
      <c r="AF134" s="118">
        <v>0</v>
      </c>
      <c r="AG134" s="118"/>
      <c r="AH134" s="118"/>
      <c r="AI134" s="118"/>
      <c r="AJ134" s="118"/>
      <c r="AK134" s="118">
        <v>0</v>
      </c>
      <c r="AL134" s="118"/>
      <c r="AM134" s="118"/>
      <c r="AN134" s="118"/>
      <c r="AO134" s="118"/>
      <c r="AP134" s="118">
        <f>IF(ISNUMBER(AF134),AF134,0)+IF(ISNUMBER(AK134),AK134,0)</f>
        <v>0</v>
      </c>
      <c r="AQ134" s="118"/>
      <c r="AR134" s="118"/>
      <c r="AS134" s="118"/>
      <c r="AT134" s="118"/>
      <c r="AU134" s="118">
        <v>0</v>
      </c>
      <c r="AV134" s="118"/>
      <c r="AW134" s="118"/>
      <c r="AX134" s="118"/>
      <c r="AY134" s="118"/>
      <c r="AZ134" s="118">
        <v>0</v>
      </c>
      <c r="BA134" s="118"/>
      <c r="BB134" s="118"/>
      <c r="BC134" s="118"/>
      <c r="BD134" s="118"/>
      <c r="BE134" s="118">
        <f>IF(ISNUMBER(AU134),AU134,0)+IF(ISNUMBER(AZ134),AZ134,0)</f>
        <v>0</v>
      </c>
      <c r="BF134" s="118"/>
      <c r="BG134" s="118"/>
      <c r="BH134" s="118"/>
      <c r="BI134" s="118"/>
      <c r="BJ134" s="118">
        <v>5</v>
      </c>
      <c r="BK134" s="118"/>
      <c r="BL134" s="118"/>
      <c r="BM134" s="118"/>
      <c r="BN134" s="118"/>
      <c r="BO134" s="118">
        <v>0</v>
      </c>
      <c r="BP134" s="118"/>
      <c r="BQ134" s="118"/>
      <c r="BR134" s="118"/>
      <c r="BS134" s="118"/>
      <c r="BT134" s="118">
        <f>IF(ISNUMBER(BJ134),BJ134,0)+IF(ISNUMBER(BO134),BO134,0)</f>
        <v>5</v>
      </c>
      <c r="BU134" s="118"/>
      <c r="BV134" s="118"/>
      <c r="BW134" s="118"/>
      <c r="BX134" s="118"/>
    </row>
    <row r="136" spans="1:79" ht="14.25" customHeight="1">
      <c r="A136" s="42" t="s">
        <v>250</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23.1" customHeight="1">
      <c r="A137" s="60" t="s">
        <v>6</v>
      </c>
      <c r="B137" s="61"/>
      <c r="C137" s="61"/>
      <c r="D137" s="36" t="s">
        <v>9</v>
      </c>
      <c r="E137" s="36"/>
      <c r="F137" s="36"/>
      <c r="G137" s="36"/>
      <c r="H137" s="36"/>
      <c r="I137" s="36"/>
      <c r="J137" s="36"/>
      <c r="K137" s="36"/>
      <c r="L137" s="36"/>
      <c r="M137" s="36"/>
      <c r="N137" s="36"/>
      <c r="O137" s="36"/>
      <c r="P137" s="36"/>
      <c r="Q137" s="36" t="s">
        <v>8</v>
      </c>
      <c r="R137" s="36"/>
      <c r="S137" s="36"/>
      <c r="T137" s="36"/>
      <c r="U137" s="36"/>
      <c r="V137" s="36" t="s">
        <v>7</v>
      </c>
      <c r="W137" s="36"/>
      <c r="X137" s="36"/>
      <c r="Y137" s="36"/>
      <c r="Z137" s="36"/>
      <c r="AA137" s="36"/>
      <c r="AB137" s="36"/>
      <c r="AC137" s="36"/>
      <c r="AD137" s="36"/>
      <c r="AE137" s="36"/>
      <c r="AF137" s="30" t="s">
        <v>241</v>
      </c>
      <c r="AG137" s="31"/>
      <c r="AH137" s="31"/>
      <c r="AI137" s="31"/>
      <c r="AJ137" s="31"/>
      <c r="AK137" s="31"/>
      <c r="AL137" s="31"/>
      <c r="AM137" s="31"/>
      <c r="AN137" s="31"/>
      <c r="AO137" s="31"/>
      <c r="AP137" s="31"/>
      <c r="AQ137" s="31"/>
      <c r="AR137" s="31"/>
      <c r="AS137" s="31"/>
      <c r="AT137" s="32"/>
      <c r="AU137" s="30" t="s">
        <v>246</v>
      </c>
      <c r="AV137" s="31"/>
      <c r="AW137" s="31"/>
      <c r="AX137" s="31"/>
      <c r="AY137" s="31"/>
      <c r="AZ137" s="31"/>
      <c r="BA137" s="31"/>
      <c r="BB137" s="31"/>
      <c r="BC137" s="31"/>
      <c r="BD137" s="31"/>
      <c r="BE137" s="31"/>
      <c r="BF137" s="31"/>
      <c r="BG137" s="31"/>
      <c r="BH137" s="31"/>
      <c r="BI137" s="32"/>
    </row>
    <row r="138" spans="1:79" ht="28.5" customHeight="1">
      <c r="A138" s="63"/>
      <c r="B138" s="64"/>
      <c r="C138" s="64"/>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t="s">
        <v>4</v>
      </c>
      <c r="AG138" s="36"/>
      <c r="AH138" s="36"/>
      <c r="AI138" s="36"/>
      <c r="AJ138" s="36"/>
      <c r="AK138" s="36" t="s">
        <v>3</v>
      </c>
      <c r="AL138" s="36"/>
      <c r="AM138" s="36"/>
      <c r="AN138" s="36"/>
      <c r="AO138" s="36"/>
      <c r="AP138" s="36" t="s">
        <v>123</v>
      </c>
      <c r="AQ138" s="36"/>
      <c r="AR138" s="36"/>
      <c r="AS138" s="36"/>
      <c r="AT138" s="36"/>
      <c r="AU138" s="36" t="s">
        <v>4</v>
      </c>
      <c r="AV138" s="36"/>
      <c r="AW138" s="36"/>
      <c r="AX138" s="36"/>
      <c r="AY138" s="36"/>
      <c r="AZ138" s="36" t="s">
        <v>3</v>
      </c>
      <c r="BA138" s="36"/>
      <c r="BB138" s="36"/>
      <c r="BC138" s="36"/>
      <c r="BD138" s="36"/>
      <c r="BE138" s="36" t="s">
        <v>90</v>
      </c>
      <c r="BF138" s="36"/>
      <c r="BG138" s="36"/>
      <c r="BH138" s="36"/>
      <c r="BI138" s="36"/>
    </row>
    <row r="139" spans="1:79" ht="15" customHeight="1">
      <c r="A139" s="30">
        <v>1</v>
      </c>
      <c r="B139" s="31"/>
      <c r="C139" s="31"/>
      <c r="D139" s="36">
        <v>2</v>
      </c>
      <c r="E139" s="36"/>
      <c r="F139" s="36"/>
      <c r="G139" s="36"/>
      <c r="H139" s="36"/>
      <c r="I139" s="36"/>
      <c r="J139" s="36"/>
      <c r="K139" s="36"/>
      <c r="L139" s="36"/>
      <c r="M139" s="36"/>
      <c r="N139" s="36"/>
      <c r="O139" s="36"/>
      <c r="P139" s="36"/>
      <c r="Q139" s="36">
        <v>3</v>
      </c>
      <c r="R139" s="36"/>
      <c r="S139" s="36"/>
      <c r="T139" s="36"/>
      <c r="U139" s="36"/>
      <c r="V139" s="36">
        <v>4</v>
      </c>
      <c r="W139" s="36"/>
      <c r="X139" s="36"/>
      <c r="Y139" s="36"/>
      <c r="Z139" s="36"/>
      <c r="AA139" s="36"/>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row>
    <row r="140" spans="1:79" ht="15.75" hidden="1" customHeight="1">
      <c r="A140" s="33" t="s">
        <v>154</v>
      </c>
      <c r="B140" s="34"/>
      <c r="C140" s="34"/>
      <c r="D140" s="36" t="s">
        <v>57</v>
      </c>
      <c r="E140" s="36"/>
      <c r="F140" s="36"/>
      <c r="G140" s="36"/>
      <c r="H140" s="36"/>
      <c r="I140" s="36"/>
      <c r="J140" s="36"/>
      <c r="K140" s="36"/>
      <c r="L140" s="36"/>
      <c r="M140" s="36"/>
      <c r="N140" s="36"/>
      <c r="O140" s="36"/>
      <c r="P140" s="36"/>
      <c r="Q140" s="36" t="s">
        <v>70</v>
      </c>
      <c r="R140" s="36"/>
      <c r="S140" s="36"/>
      <c r="T140" s="36"/>
      <c r="U140" s="36"/>
      <c r="V140" s="36" t="s">
        <v>71</v>
      </c>
      <c r="W140" s="36"/>
      <c r="X140" s="36"/>
      <c r="Y140" s="36"/>
      <c r="Z140" s="36"/>
      <c r="AA140" s="36"/>
      <c r="AB140" s="36"/>
      <c r="AC140" s="36"/>
      <c r="AD140" s="36"/>
      <c r="AE140" s="36"/>
      <c r="AF140" s="38" t="s">
        <v>107</v>
      </c>
      <c r="AG140" s="38"/>
      <c r="AH140" s="38"/>
      <c r="AI140" s="38"/>
      <c r="AJ140" s="38"/>
      <c r="AK140" s="37" t="s">
        <v>108</v>
      </c>
      <c r="AL140" s="37"/>
      <c r="AM140" s="37"/>
      <c r="AN140" s="37"/>
      <c r="AO140" s="37"/>
      <c r="AP140" s="44" t="s">
        <v>122</v>
      </c>
      <c r="AQ140" s="44"/>
      <c r="AR140" s="44"/>
      <c r="AS140" s="44"/>
      <c r="AT140" s="44"/>
      <c r="AU140" s="38" t="s">
        <v>109</v>
      </c>
      <c r="AV140" s="38"/>
      <c r="AW140" s="38"/>
      <c r="AX140" s="38"/>
      <c r="AY140" s="38"/>
      <c r="AZ140" s="37" t="s">
        <v>110</v>
      </c>
      <c r="BA140" s="37"/>
      <c r="BB140" s="37"/>
      <c r="BC140" s="37"/>
      <c r="BD140" s="37"/>
      <c r="BE140" s="44" t="s">
        <v>122</v>
      </c>
      <c r="BF140" s="44"/>
      <c r="BG140" s="44"/>
      <c r="BH140" s="44"/>
      <c r="BI140" s="44"/>
      <c r="CA140" t="s">
        <v>39</v>
      </c>
    </row>
    <row r="141" spans="1:79" s="6" customFormat="1" ht="14.25">
      <c r="A141" s="86">
        <v>0</v>
      </c>
      <c r="B141" s="84"/>
      <c r="C141" s="84"/>
      <c r="D141" s="110" t="s">
        <v>180</v>
      </c>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1"/>
      <c r="AG141" s="111"/>
      <c r="AH141" s="111"/>
      <c r="AI141" s="111"/>
      <c r="AJ141" s="111"/>
      <c r="AK141" s="111"/>
      <c r="AL141" s="111"/>
      <c r="AM141" s="111"/>
      <c r="AN141" s="111"/>
      <c r="AO141" s="111"/>
      <c r="AP141" s="111">
        <f>IF(ISNUMBER(AF141),AF141,0)+IF(ISNUMBER(AK141),AK141,0)</f>
        <v>0</v>
      </c>
      <c r="AQ141" s="111"/>
      <c r="AR141" s="111"/>
      <c r="AS141" s="111"/>
      <c r="AT141" s="111"/>
      <c r="AU141" s="111"/>
      <c r="AV141" s="111"/>
      <c r="AW141" s="111"/>
      <c r="AX141" s="111"/>
      <c r="AY141" s="111"/>
      <c r="AZ141" s="111"/>
      <c r="BA141" s="111"/>
      <c r="BB141" s="111"/>
      <c r="BC141" s="111"/>
      <c r="BD141" s="111"/>
      <c r="BE141" s="111">
        <f>IF(ISNUMBER(AU141),AU141,0)+IF(ISNUMBER(AZ141),AZ141,0)</f>
        <v>0</v>
      </c>
      <c r="BF141" s="111"/>
      <c r="BG141" s="111"/>
      <c r="BH141" s="111"/>
      <c r="BI141" s="111"/>
      <c r="CA141" s="6" t="s">
        <v>40</v>
      </c>
    </row>
    <row r="142" spans="1:79" s="98" customFormat="1" ht="28.5" customHeight="1">
      <c r="A142" s="88">
        <v>5</v>
      </c>
      <c r="B142" s="89"/>
      <c r="C142" s="89"/>
      <c r="D142" s="115" t="s">
        <v>388</v>
      </c>
      <c r="E142" s="116"/>
      <c r="F142" s="116"/>
      <c r="G142" s="116"/>
      <c r="H142" s="116"/>
      <c r="I142" s="116"/>
      <c r="J142" s="116"/>
      <c r="K142" s="116"/>
      <c r="L142" s="116"/>
      <c r="M142" s="116"/>
      <c r="N142" s="116"/>
      <c r="O142" s="116"/>
      <c r="P142" s="117"/>
      <c r="Q142" s="36" t="s">
        <v>182</v>
      </c>
      <c r="R142" s="36"/>
      <c r="S142" s="36"/>
      <c r="T142" s="36"/>
      <c r="U142" s="36"/>
      <c r="V142" s="115" t="s">
        <v>277</v>
      </c>
      <c r="W142" s="116"/>
      <c r="X142" s="116"/>
      <c r="Y142" s="116"/>
      <c r="Z142" s="116"/>
      <c r="AA142" s="116"/>
      <c r="AB142" s="116"/>
      <c r="AC142" s="116"/>
      <c r="AD142" s="116"/>
      <c r="AE142" s="117"/>
      <c r="AF142" s="118">
        <v>1</v>
      </c>
      <c r="AG142" s="118"/>
      <c r="AH142" s="118"/>
      <c r="AI142" s="118"/>
      <c r="AJ142" s="118"/>
      <c r="AK142" s="118">
        <v>0</v>
      </c>
      <c r="AL142" s="118"/>
      <c r="AM142" s="118"/>
      <c r="AN142" s="118"/>
      <c r="AO142" s="118"/>
      <c r="AP142" s="118">
        <f>IF(ISNUMBER(AF142),AF142,0)+IF(ISNUMBER(AK142),AK142,0)</f>
        <v>1</v>
      </c>
      <c r="AQ142" s="118"/>
      <c r="AR142" s="118"/>
      <c r="AS142" s="118"/>
      <c r="AT142" s="118"/>
      <c r="AU142" s="118">
        <v>1</v>
      </c>
      <c r="AV142" s="118"/>
      <c r="AW142" s="118"/>
      <c r="AX142" s="118"/>
      <c r="AY142" s="118"/>
      <c r="AZ142" s="118">
        <v>0</v>
      </c>
      <c r="BA142" s="118"/>
      <c r="BB142" s="118"/>
      <c r="BC142" s="118"/>
      <c r="BD142" s="118"/>
      <c r="BE142" s="118">
        <f>IF(ISNUMBER(AU142),AU142,0)+IF(ISNUMBER(AZ142),AZ142,0)</f>
        <v>1</v>
      </c>
      <c r="BF142" s="118"/>
      <c r="BG142" s="118"/>
      <c r="BH142" s="118"/>
      <c r="BI142" s="118"/>
    </row>
    <row r="143" spans="1:79" s="98" customFormat="1" ht="15" customHeight="1">
      <c r="A143" s="88">
        <v>5</v>
      </c>
      <c r="B143" s="89"/>
      <c r="C143" s="89"/>
      <c r="D143" s="115" t="s">
        <v>389</v>
      </c>
      <c r="E143" s="92"/>
      <c r="F143" s="92"/>
      <c r="G143" s="92"/>
      <c r="H143" s="92"/>
      <c r="I143" s="92"/>
      <c r="J143" s="92"/>
      <c r="K143" s="92"/>
      <c r="L143" s="92"/>
      <c r="M143" s="92"/>
      <c r="N143" s="92"/>
      <c r="O143" s="92"/>
      <c r="P143" s="93"/>
      <c r="Q143" s="36" t="s">
        <v>182</v>
      </c>
      <c r="R143" s="36"/>
      <c r="S143" s="36"/>
      <c r="T143" s="36"/>
      <c r="U143" s="36"/>
      <c r="V143" s="115" t="s">
        <v>277</v>
      </c>
      <c r="W143" s="92"/>
      <c r="X143" s="92"/>
      <c r="Y143" s="92"/>
      <c r="Z143" s="92"/>
      <c r="AA143" s="92"/>
      <c r="AB143" s="92"/>
      <c r="AC143" s="92"/>
      <c r="AD143" s="92"/>
      <c r="AE143" s="93"/>
      <c r="AF143" s="118">
        <v>7</v>
      </c>
      <c r="AG143" s="118"/>
      <c r="AH143" s="118"/>
      <c r="AI143" s="118"/>
      <c r="AJ143" s="118"/>
      <c r="AK143" s="118">
        <v>0</v>
      </c>
      <c r="AL143" s="118"/>
      <c r="AM143" s="118"/>
      <c r="AN143" s="118"/>
      <c r="AO143" s="118"/>
      <c r="AP143" s="118">
        <f>IF(ISNUMBER(AF143),AF143,0)+IF(ISNUMBER(AK143),AK143,0)</f>
        <v>7</v>
      </c>
      <c r="AQ143" s="118"/>
      <c r="AR143" s="118"/>
      <c r="AS143" s="118"/>
      <c r="AT143" s="118"/>
      <c r="AU143" s="118">
        <v>7</v>
      </c>
      <c r="AV143" s="118"/>
      <c r="AW143" s="118"/>
      <c r="AX143" s="118"/>
      <c r="AY143" s="118"/>
      <c r="AZ143" s="118">
        <v>0</v>
      </c>
      <c r="BA143" s="118"/>
      <c r="BB143" s="118"/>
      <c r="BC143" s="118"/>
      <c r="BD143" s="118"/>
      <c r="BE143" s="118">
        <f>IF(ISNUMBER(AU143),AU143,0)+IF(ISNUMBER(AZ143),AZ143,0)</f>
        <v>7</v>
      </c>
      <c r="BF143" s="118"/>
      <c r="BG143" s="118"/>
      <c r="BH143" s="118"/>
      <c r="BI143" s="118"/>
    </row>
    <row r="144" spans="1:79" s="98" customFormat="1" ht="30" customHeight="1">
      <c r="A144" s="88">
        <v>6</v>
      </c>
      <c r="B144" s="89"/>
      <c r="C144" s="89"/>
      <c r="D144" s="115" t="s">
        <v>390</v>
      </c>
      <c r="E144" s="92"/>
      <c r="F144" s="92"/>
      <c r="G144" s="92"/>
      <c r="H144" s="92"/>
      <c r="I144" s="92"/>
      <c r="J144" s="92"/>
      <c r="K144" s="92"/>
      <c r="L144" s="92"/>
      <c r="M144" s="92"/>
      <c r="N144" s="92"/>
      <c r="O144" s="92"/>
      <c r="P144" s="93"/>
      <c r="Q144" s="36" t="s">
        <v>182</v>
      </c>
      <c r="R144" s="36"/>
      <c r="S144" s="36"/>
      <c r="T144" s="36"/>
      <c r="U144" s="36"/>
      <c r="V144" s="115" t="s">
        <v>277</v>
      </c>
      <c r="W144" s="92"/>
      <c r="X144" s="92"/>
      <c r="Y144" s="92"/>
      <c r="Z144" s="92"/>
      <c r="AA144" s="92"/>
      <c r="AB144" s="92"/>
      <c r="AC144" s="92"/>
      <c r="AD144" s="92"/>
      <c r="AE144" s="93"/>
      <c r="AF144" s="118">
        <v>1</v>
      </c>
      <c r="AG144" s="118"/>
      <c r="AH144" s="118"/>
      <c r="AI144" s="118"/>
      <c r="AJ144" s="118"/>
      <c r="AK144" s="118">
        <v>0</v>
      </c>
      <c r="AL144" s="118"/>
      <c r="AM144" s="118"/>
      <c r="AN144" s="118"/>
      <c r="AO144" s="118"/>
      <c r="AP144" s="118">
        <f>IF(ISNUMBER(AF144),AF144,0)+IF(ISNUMBER(AK144),AK144,0)</f>
        <v>1</v>
      </c>
      <c r="AQ144" s="118"/>
      <c r="AR144" s="118"/>
      <c r="AS144" s="118"/>
      <c r="AT144" s="118"/>
      <c r="AU144" s="118">
        <v>1</v>
      </c>
      <c r="AV144" s="118"/>
      <c r="AW144" s="118"/>
      <c r="AX144" s="118"/>
      <c r="AY144" s="118"/>
      <c r="AZ144" s="118">
        <v>0</v>
      </c>
      <c r="BA144" s="118"/>
      <c r="BB144" s="118"/>
      <c r="BC144" s="118"/>
      <c r="BD144" s="118"/>
      <c r="BE144" s="118">
        <f>IF(ISNUMBER(AU144),AU144,0)+IF(ISNUMBER(AZ144),AZ144,0)</f>
        <v>1</v>
      </c>
      <c r="BF144" s="118"/>
      <c r="BG144" s="118"/>
      <c r="BH144" s="118"/>
      <c r="BI144" s="118"/>
    </row>
    <row r="145" spans="1:70" s="98" customFormat="1" ht="45" customHeight="1">
      <c r="A145" s="88">
        <v>6</v>
      </c>
      <c r="B145" s="89"/>
      <c r="C145" s="89"/>
      <c r="D145" s="115" t="s">
        <v>391</v>
      </c>
      <c r="E145" s="92"/>
      <c r="F145" s="92"/>
      <c r="G145" s="92"/>
      <c r="H145" s="92"/>
      <c r="I145" s="92"/>
      <c r="J145" s="92"/>
      <c r="K145" s="92"/>
      <c r="L145" s="92"/>
      <c r="M145" s="92"/>
      <c r="N145" s="92"/>
      <c r="O145" s="92"/>
      <c r="P145" s="93"/>
      <c r="Q145" s="36" t="s">
        <v>182</v>
      </c>
      <c r="R145" s="36"/>
      <c r="S145" s="36"/>
      <c r="T145" s="36"/>
      <c r="U145" s="36"/>
      <c r="V145" s="115" t="s">
        <v>277</v>
      </c>
      <c r="W145" s="92"/>
      <c r="X145" s="92"/>
      <c r="Y145" s="92"/>
      <c r="Z145" s="92"/>
      <c r="AA145" s="92"/>
      <c r="AB145" s="92"/>
      <c r="AC145" s="92"/>
      <c r="AD145" s="92"/>
      <c r="AE145" s="93"/>
      <c r="AF145" s="118">
        <v>4</v>
      </c>
      <c r="AG145" s="118"/>
      <c r="AH145" s="118"/>
      <c r="AI145" s="118"/>
      <c r="AJ145" s="118"/>
      <c r="AK145" s="118">
        <v>0</v>
      </c>
      <c r="AL145" s="118"/>
      <c r="AM145" s="118"/>
      <c r="AN145" s="118"/>
      <c r="AO145" s="118"/>
      <c r="AP145" s="118">
        <f>IF(ISNUMBER(AF145),AF145,0)+IF(ISNUMBER(AK145),AK145,0)</f>
        <v>4</v>
      </c>
      <c r="AQ145" s="118"/>
      <c r="AR145" s="118"/>
      <c r="AS145" s="118"/>
      <c r="AT145" s="118"/>
      <c r="AU145" s="118">
        <v>4</v>
      </c>
      <c r="AV145" s="118"/>
      <c r="AW145" s="118"/>
      <c r="AX145" s="118"/>
      <c r="AY145" s="118"/>
      <c r="AZ145" s="118">
        <v>0</v>
      </c>
      <c r="BA145" s="118"/>
      <c r="BB145" s="118"/>
      <c r="BC145" s="118"/>
      <c r="BD145" s="118"/>
      <c r="BE145" s="118">
        <f>IF(ISNUMBER(AU145),AU145,0)+IF(ISNUMBER(AZ145),AZ145,0)</f>
        <v>4</v>
      </c>
      <c r="BF145" s="118"/>
      <c r="BG145" s="118"/>
      <c r="BH145" s="118"/>
      <c r="BI145" s="118"/>
    </row>
    <row r="146" spans="1:70" s="6" customFormat="1" ht="14.25">
      <c r="A146" s="86">
        <v>0</v>
      </c>
      <c r="B146" s="84"/>
      <c r="C146" s="84"/>
      <c r="D146" s="112" t="s">
        <v>184</v>
      </c>
      <c r="E146" s="100"/>
      <c r="F146" s="100"/>
      <c r="G146" s="100"/>
      <c r="H146" s="100"/>
      <c r="I146" s="100"/>
      <c r="J146" s="100"/>
      <c r="K146" s="100"/>
      <c r="L146" s="100"/>
      <c r="M146" s="100"/>
      <c r="N146" s="100"/>
      <c r="O146" s="100"/>
      <c r="P146" s="101"/>
      <c r="Q146" s="110"/>
      <c r="R146" s="110"/>
      <c r="S146" s="110"/>
      <c r="T146" s="110"/>
      <c r="U146" s="110"/>
      <c r="V146" s="112"/>
      <c r="W146" s="100"/>
      <c r="X146" s="100"/>
      <c r="Y146" s="100"/>
      <c r="Z146" s="100"/>
      <c r="AA146" s="100"/>
      <c r="AB146" s="100"/>
      <c r="AC146" s="100"/>
      <c r="AD146" s="100"/>
      <c r="AE146" s="101"/>
      <c r="AF146" s="111"/>
      <c r="AG146" s="111"/>
      <c r="AH146" s="111"/>
      <c r="AI146" s="111"/>
      <c r="AJ146" s="111"/>
      <c r="AK146" s="111"/>
      <c r="AL146" s="111"/>
      <c r="AM146" s="111"/>
      <c r="AN146" s="111"/>
      <c r="AO146" s="111"/>
      <c r="AP146" s="111">
        <f>IF(ISNUMBER(AF146),AF146,0)+IF(ISNUMBER(AK146),AK146,0)</f>
        <v>0</v>
      </c>
      <c r="AQ146" s="111"/>
      <c r="AR146" s="111"/>
      <c r="AS146" s="111"/>
      <c r="AT146" s="111"/>
      <c r="AU146" s="111"/>
      <c r="AV146" s="111"/>
      <c r="AW146" s="111"/>
      <c r="AX146" s="111"/>
      <c r="AY146" s="111"/>
      <c r="AZ146" s="111"/>
      <c r="BA146" s="111"/>
      <c r="BB146" s="111"/>
      <c r="BC146" s="111"/>
      <c r="BD146" s="111"/>
      <c r="BE146" s="111">
        <f>IF(ISNUMBER(AU146),AU146,0)+IF(ISNUMBER(AZ146),AZ146,0)</f>
        <v>0</v>
      </c>
      <c r="BF146" s="111"/>
      <c r="BG146" s="111"/>
      <c r="BH146" s="111"/>
      <c r="BI146" s="111"/>
    </row>
    <row r="147" spans="1:70" s="98" customFormat="1" ht="28.5" customHeight="1">
      <c r="A147" s="88">
        <v>5</v>
      </c>
      <c r="B147" s="89"/>
      <c r="C147" s="89"/>
      <c r="D147" s="115" t="s">
        <v>392</v>
      </c>
      <c r="E147" s="92"/>
      <c r="F147" s="92"/>
      <c r="G147" s="92"/>
      <c r="H147" s="92"/>
      <c r="I147" s="92"/>
      <c r="J147" s="92"/>
      <c r="K147" s="92"/>
      <c r="L147" s="92"/>
      <c r="M147" s="92"/>
      <c r="N147" s="92"/>
      <c r="O147" s="92"/>
      <c r="P147" s="93"/>
      <c r="Q147" s="36" t="s">
        <v>182</v>
      </c>
      <c r="R147" s="36"/>
      <c r="S147" s="36"/>
      <c r="T147" s="36"/>
      <c r="U147" s="36"/>
      <c r="V147" s="115" t="s">
        <v>277</v>
      </c>
      <c r="W147" s="92"/>
      <c r="X147" s="92"/>
      <c r="Y147" s="92"/>
      <c r="Z147" s="92"/>
      <c r="AA147" s="92"/>
      <c r="AB147" s="92"/>
      <c r="AC147" s="92"/>
      <c r="AD147" s="92"/>
      <c r="AE147" s="93"/>
      <c r="AF147" s="118">
        <v>22</v>
      </c>
      <c r="AG147" s="118"/>
      <c r="AH147" s="118"/>
      <c r="AI147" s="118"/>
      <c r="AJ147" s="118"/>
      <c r="AK147" s="118">
        <v>0</v>
      </c>
      <c r="AL147" s="118"/>
      <c r="AM147" s="118"/>
      <c r="AN147" s="118"/>
      <c r="AO147" s="118"/>
      <c r="AP147" s="118">
        <f>IF(ISNUMBER(AF147),AF147,0)+IF(ISNUMBER(AK147),AK147,0)</f>
        <v>22</v>
      </c>
      <c r="AQ147" s="118"/>
      <c r="AR147" s="118"/>
      <c r="AS147" s="118"/>
      <c r="AT147" s="118"/>
      <c r="AU147" s="118">
        <v>22</v>
      </c>
      <c r="AV147" s="118"/>
      <c r="AW147" s="118"/>
      <c r="AX147" s="118"/>
      <c r="AY147" s="118"/>
      <c r="AZ147" s="118">
        <v>0</v>
      </c>
      <c r="BA147" s="118"/>
      <c r="BB147" s="118"/>
      <c r="BC147" s="118"/>
      <c r="BD147" s="118"/>
      <c r="BE147" s="118">
        <f>IF(ISNUMBER(AU147),AU147,0)+IF(ISNUMBER(AZ147),AZ147,0)</f>
        <v>22</v>
      </c>
      <c r="BF147" s="118"/>
      <c r="BG147" s="118"/>
      <c r="BH147" s="118"/>
      <c r="BI147" s="118"/>
    </row>
    <row r="148" spans="1:70" s="98" customFormat="1" ht="15" customHeight="1">
      <c r="A148" s="88">
        <v>5</v>
      </c>
      <c r="B148" s="89"/>
      <c r="C148" s="89"/>
      <c r="D148" s="115" t="s">
        <v>393</v>
      </c>
      <c r="E148" s="92"/>
      <c r="F148" s="92"/>
      <c r="G148" s="92"/>
      <c r="H148" s="92"/>
      <c r="I148" s="92"/>
      <c r="J148" s="92"/>
      <c r="K148" s="92"/>
      <c r="L148" s="92"/>
      <c r="M148" s="92"/>
      <c r="N148" s="92"/>
      <c r="O148" s="92"/>
      <c r="P148" s="93"/>
      <c r="Q148" s="36" t="s">
        <v>182</v>
      </c>
      <c r="R148" s="36"/>
      <c r="S148" s="36"/>
      <c r="T148" s="36"/>
      <c r="U148" s="36"/>
      <c r="V148" s="115" t="s">
        <v>277</v>
      </c>
      <c r="W148" s="92"/>
      <c r="X148" s="92"/>
      <c r="Y148" s="92"/>
      <c r="Z148" s="92"/>
      <c r="AA148" s="92"/>
      <c r="AB148" s="92"/>
      <c r="AC148" s="92"/>
      <c r="AD148" s="92"/>
      <c r="AE148" s="93"/>
      <c r="AF148" s="118">
        <v>930</v>
      </c>
      <c r="AG148" s="118"/>
      <c r="AH148" s="118"/>
      <c r="AI148" s="118"/>
      <c r="AJ148" s="118"/>
      <c r="AK148" s="118">
        <v>0</v>
      </c>
      <c r="AL148" s="118"/>
      <c r="AM148" s="118"/>
      <c r="AN148" s="118"/>
      <c r="AO148" s="118"/>
      <c r="AP148" s="118">
        <f>IF(ISNUMBER(AF148),AF148,0)+IF(ISNUMBER(AK148),AK148,0)</f>
        <v>930</v>
      </c>
      <c r="AQ148" s="118"/>
      <c r="AR148" s="118"/>
      <c r="AS148" s="118"/>
      <c r="AT148" s="118"/>
      <c r="AU148" s="118">
        <v>930</v>
      </c>
      <c r="AV148" s="118"/>
      <c r="AW148" s="118"/>
      <c r="AX148" s="118"/>
      <c r="AY148" s="118"/>
      <c r="AZ148" s="118">
        <v>0</v>
      </c>
      <c r="BA148" s="118"/>
      <c r="BB148" s="118"/>
      <c r="BC148" s="118"/>
      <c r="BD148" s="118"/>
      <c r="BE148" s="118">
        <f>IF(ISNUMBER(AU148),AU148,0)+IF(ISNUMBER(AZ148),AZ148,0)</f>
        <v>930</v>
      </c>
      <c r="BF148" s="118"/>
      <c r="BG148" s="118"/>
      <c r="BH148" s="118"/>
      <c r="BI148" s="118"/>
    </row>
    <row r="149" spans="1:70" s="98" customFormat="1" ht="30" customHeight="1">
      <c r="A149" s="88">
        <v>5</v>
      </c>
      <c r="B149" s="89"/>
      <c r="C149" s="89"/>
      <c r="D149" s="115" t="s">
        <v>394</v>
      </c>
      <c r="E149" s="92"/>
      <c r="F149" s="92"/>
      <c r="G149" s="92"/>
      <c r="H149" s="92"/>
      <c r="I149" s="92"/>
      <c r="J149" s="92"/>
      <c r="K149" s="92"/>
      <c r="L149" s="92"/>
      <c r="M149" s="92"/>
      <c r="N149" s="92"/>
      <c r="O149" s="92"/>
      <c r="P149" s="93"/>
      <c r="Q149" s="36" t="s">
        <v>182</v>
      </c>
      <c r="R149" s="36"/>
      <c r="S149" s="36"/>
      <c r="T149" s="36"/>
      <c r="U149" s="36"/>
      <c r="V149" s="115" t="s">
        <v>277</v>
      </c>
      <c r="W149" s="92"/>
      <c r="X149" s="92"/>
      <c r="Y149" s="92"/>
      <c r="Z149" s="92"/>
      <c r="AA149" s="92"/>
      <c r="AB149" s="92"/>
      <c r="AC149" s="92"/>
      <c r="AD149" s="92"/>
      <c r="AE149" s="93"/>
      <c r="AF149" s="118">
        <v>156</v>
      </c>
      <c r="AG149" s="118"/>
      <c r="AH149" s="118"/>
      <c r="AI149" s="118"/>
      <c r="AJ149" s="118"/>
      <c r="AK149" s="118">
        <v>0</v>
      </c>
      <c r="AL149" s="118"/>
      <c r="AM149" s="118"/>
      <c r="AN149" s="118"/>
      <c r="AO149" s="118"/>
      <c r="AP149" s="118">
        <f>IF(ISNUMBER(AF149),AF149,0)+IF(ISNUMBER(AK149),AK149,0)</f>
        <v>156</v>
      </c>
      <c r="AQ149" s="118"/>
      <c r="AR149" s="118"/>
      <c r="AS149" s="118"/>
      <c r="AT149" s="118"/>
      <c r="AU149" s="118">
        <v>156</v>
      </c>
      <c r="AV149" s="118"/>
      <c r="AW149" s="118"/>
      <c r="AX149" s="118"/>
      <c r="AY149" s="118"/>
      <c r="AZ149" s="118">
        <v>0</v>
      </c>
      <c r="BA149" s="118"/>
      <c r="BB149" s="118"/>
      <c r="BC149" s="118"/>
      <c r="BD149" s="118"/>
      <c r="BE149" s="118">
        <f>IF(ISNUMBER(AU149),AU149,0)+IF(ISNUMBER(AZ149),AZ149,0)</f>
        <v>156</v>
      </c>
      <c r="BF149" s="118"/>
      <c r="BG149" s="118"/>
      <c r="BH149" s="118"/>
      <c r="BI149" s="118"/>
    </row>
    <row r="150" spans="1:70" s="98" customFormat="1" ht="45" customHeight="1">
      <c r="A150" s="88">
        <v>6</v>
      </c>
      <c r="B150" s="89"/>
      <c r="C150" s="89"/>
      <c r="D150" s="115" t="s">
        <v>395</v>
      </c>
      <c r="E150" s="92"/>
      <c r="F150" s="92"/>
      <c r="G150" s="92"/>
      <c r="H150" s="92"/>
      <c r="I150" s="92"/>
      <c r="J150" s="92"/>
      <c r="K150" s="92"/>
      <c r="L150" s="92"/>
      <c r="M150" s="92"/>
      <c r="N150" s="92"/>
      <c r="O150" s="92"/>
      <c r="P150" s="93"/>
      <c r="Q150" s="36" t="s">
        <v>182</v>
      </c>
      <c r="R150" s="36"/>
      <c r="S150" s="36"/>
      <c r="T150" s="36"/>
      <c r="U150" s="36"/>
      <c r="V150" s="115" t="s">
        <v>277</v>
      </c>
      <c r="W150" s="92"/>
      <c r="X150" s="92"/>
      <c r="Y150" s="92"/>
      <c r="Z150" s="92"/>
      <c r="AA150" s="92"/>
      <c r="AB150" s="92"/>
      <c r="AC150" s="92"/>
      <c r="AD150" s="92"/>
      <c r="AE150" s="93"/>
      <c r="AF150" s="118">
        <v>18</v>
      </c>
      <c r="AG150" s="118"/>
      <c r="AH150" s="118"/>
      <c r="AI150" s="118"/>
      <c r="AJ150" s="118"/>
      <c r="AK150" s="118">
        <v>0</v>
      </c>
      <c r="AL150" s="118"/>
      <c r="AM150" s="118"/>
      <c r="AN150" s="118"/>
      <c r="AO150" s="118"/>
      <c r="AP150" s="118">
        <f>IF(ISNUMBER(AF150),AF150,0)+IF(ISNUMBER(AK150),AK150,0)</f>
        <v>18</v>
      </c>
      <c r="AQ150" s="118"/>
      <c r="AR150" s="118"/>
      <c r="AS150" s="118"/>
      <c r="AT150" s="118"/>
      <c r="AU150" s="118">
        <v>18</v>
      </c>
      <c r="AV150" s="118"/>
      <c r="AW150" s="118"/>
      <c r="AX150" s="118"/>
      <c r="AY150" s="118"/>
      <c r="AZ150" s="118">
        <v>0</v>
      </c>
      <c r="BA150" s="118"/>
      <c r="BB150" s="118"/>
      <c r="BC150" s="118"/>
      <c r="BD150" s="118"/>
      <c r="BE150" s="118">
        <f>IF(ISNUMBER(AU150),AU150,0)+IF(ISNUMBER(AZ150),AZ150,0)</f>
        <v>18</v>
      </c>
      <c r="BF150" s="118"/>
      <c r="BG150" s="118"/>
      <c r="BH150" s="118"/>
      <c r="BI150" s="118"/>
    </row>
    <row r="151" spans="1:70" s="6" customFormat="1" ht="14.25">
      <c r="A151" s="86">
        <v>0</v>
      </c>
      <c r="B151" s="84"/>
      <c r="C151" s="84"/>
      <c r="D151" s="112" t="s">
        <v>189</v>
      </c>
      <c r="E151" s="100"/>
      <c r="F151" s="100"/>
      <c r="G151" s="100"/>
      <c r="H151" s="100"/>
      <c r="I151" s="100"/>
      <c r="J151" s="100"/>
      <c r="K151" s="100"/>
      <c r="L151" s="100"/>
      <c r="M151" s="100"/>
      <c r="N151" s="100"/>
      <c r="O151" s="100"/>
      <c r="P151" s="101"/>
      <c r="Q151" s="110"/>
      <c r="R151" s="110"/>
      <c r="S151" s="110"/>
      <c r="T151" s="110"/>
      <c r="U151" s="110"/>
      <c r="V151" s="112"/>
      <c r="W151" s="100"/>
      <c r="X151" s="100"/>
      <c r="Y151" s="100"/>
      <c r="Z151" s="100"/>
      <c r="AA151" s="100"/>
      <c r="AB151" s="100"/>
      <c r="AC151" s="100"/>
      <c r="AD151" s="100"/>
      <c r="AE151" s="101"/>
      <c r="AF151" s="111"/>
      <c r="AG151" s="111"/>
      <c r="AH151" s="111"/>
      <c r="AI151" s="111"/>
      <c r="AJ151" s="111"/>
      <c r="AK151" s="111"/>
      <c r="AL151" s="111"/>
      <c r="AM151" s="111"/>
      <c r="AN151" s="111"/>
      <c r="AO151" s="111"/>
      <c r="AP151" s="111">
        <f>IF(ISNUMBER(AF151),AF151,0)+IF(ISNUMBER(AK151),AK151,0)</f>
        <v>0</v>
      </c>
      <c r="AQ151" s="111"/>
      <c r="AR151" s="111"/>
      <c r="AS151" s="111"/>
      <c r="AT151" s="111"/>
      <c r="AU151" s="111"/>
      <c r="AV151" s="111"/>
      <c r="AW151" s="111"/>
      <c r="AX151" s="111"/>
      <c r="AY151" s="111"/>
      <c r="AZ151" s="111"/>
      <c r="BA151" s="111"/>
      <c r="BB151" s="111"/>
      <c r="BC151" s="111"/>
      <c r="BD151" s="111"/>
      <c r="BE151" s="111">
        <f>IF(ISNUMBER(AU151),AU151,0)+IF(ISNUMBER(AZ151),AZ151,0)</f>
        <v>0</v>
      </c>
      <c r="BF151" s="111"/>
      <c r="BG151" s="111"/>
      <c r="BH151" s="111"/>
      <c r="BI151" s="111"/>
    </row>
    <row r="152" spans="1:70" s="98" customFormat="1" ht="28.5" customHeight="1">
      <c r="A152" s="88">
        <v>5</v>
      </c>
      <c r="B152" s="89"/>
      <c r="C152" s="89"/>
      <c r="D152" s="115" t="s">
        <v>396</v>
      </c>
      <c r="E152" s="92"/>
      <c r="F152" s="92"/>
      <c r="G152" s="92"/>
      <c r="H152" s="92"/>
      <c r="I152" s="92"/>
      <c r="J152" s="92"/>
      <c r="K152" s="92"/>
      <c r="L152" s="92"/>
      <c r="M152" s="92"/>
      <c r="N152" s="92"/>
      <c r="O152" s="92"/>
      <c r="P152" s="93"/>
      <c r="Q152" s="36" t="s">
        <v>182</v>
      </c>
      <c r="R152" s="36"/>
      <c r="S152" s="36"/>
      <c r="T152" s="36"/>
      <c r="U152" s="36"/>
      <c r="V152" s="115" t="s">
        <v>290</v>
      </c>
      <c r="W152" s="92"/>
      <c r="X152" s="92"/>
      <c r="Y152" s="92"/>
      <c r="Z152" s="92"/>
      <c r="AA152" s="92"/>
      <c r="AB152" s="92"/>
      <c r="AC152" s="92"/>
      <c r="AD152" s="92"/>
      <c r="AE152" s="93"/>
      <c r="AF152" s="118">
        <v>3</v>
      </c>
      <c r="AG152" s="118"/>
      <c r="AH152" s="118"/>
      <c r="AI152" s="118"/>
      <c r="AJ152" s="118"/>
      <c r="AK152" s="118">
        <v>0</v>
      </c>
      <c r="AL152" s="118"/>
      <c r="AM152" s="118"/>
      <c r="AN152" s="118"/>
      <c r="AO152" s="118"/>
      <c r="AP152" s="118">
        <f>IF(ISNUMBER(AF152),AF152,0)+IF(ISNUMBER(AK152),AK152,0)</f>
        <v>3</v>
      </c>
      <c r="AQ152" s="118"/>
      <c r="AR152" s="118"/>
      <c r="AS152" s="118"/>
      <c r="AT152" s="118"/>
      <c r="AU152" s="118">
        <v>3</v>
      </c>
      <c r="AV152" s="118"/>
      <c r="AW152" s="118"/>
      <c r="AX152" s="118"/>
      <c r="AY152" s="118"/>
      <c r="AZ152" s="118">
        <v>0</v>
      </c>
      <c r="BA152" s="118"/>
      <c r="BB152" s="118"/>
      <c r="BC152" s="118"/>
      <c r="BD152" s="118"/>
      <c r="BE152" s="118">
        <f>IF(ISNUMBER(AU152),AU152,0)+IF(ISNUMBER(AZ152),AZ152,0)</f>
        <v>3</v>
      </c>
      <c r="BF152" s="118"/>
      <c r="BG152" s="118"/>
      <c r="BH152" s="118"/>
      <c r="BI152" s="118"/>
    </row>
    <row r="153" spans="1:70" s="98" customFormat="1" ht="30" customHeight="1">
      <c r="A153" s="88">
        <v>5</v>
      </c>
      <c r="B153" s="89"/>
      <c r="C153" s="89"/>
      <c r="D153" s="115" t="s">
        <v>397</v>
      </c>
      <c r="E153" s="92"/>
      <c r="F153" s="92"/>
      <c r="G153" s="92"/>
      <c r="H153" s="92"/>
      <c r="I153" s="92"/>
      <c r="J153" s="92"/>
      <c r="K153" s="92"/>
      <c r="L153" s="92"/>
      <c r="M153" s="92"/>
      <c r="N153" s="92"/>
      <c r="O153" s="92"/>
      <c r="P153" s="93"/>
      <c r="Q153" s="36" t="s">
        <v>182</v>
      </c>
      <c r="R153" s="36"/>
      <c r="S153" s="36"/>
      <c r="T153" s="36"/>
      <c r="U153" s="36"/>
      <c r="V153" s="115" t="s">
        <v>290</v>
      </c>
      <c r="W153" s="92"/>
      <c r="X153" s="92"/>
      <c r="Y153" s="92"/>
      <c r="Z153" s="92"/>
      <c r="AA153" s="92"/>
      <c r="AB153" s="92"/>
      <c r="AC153" s="92"/>
      <c r="AD153" s="92"/>
      <c r="AE153" s="93"/>
      <c r="AF153" s="118">
        <v>133</v>
      </c>
      <c r="AG153" s="118"/>
      <c r="AH153" s="118"/>
      <c r="AI153" s="118"/>
      <c r="AJ153" s="118"/>
      <c r="AK153" s="118">
        <v>0</v>
      </c>
      <c r="AL153" s="118"/>
      <c r="AM153" s="118"/>
      <c r="AN153" s="118"/>
      <c r="AO153" s="118"/>
      <c r="AP153" s="118">
        <f>IF(ISNUMBER(AF153),AF153,0)+IF(ISNUMBER(AK153),AK153,0)</f>
        <v>133</v>
      </c>
      <c r="AQ153" s="118"/>
      <c r="AR153" s="118"/>
      <c r="AS153" s="118"/>
      <c r="AT153" s="118"/>
      <c r="AU153" s="118">
        <v>133</v>
      </c>
      <c r="AV153" s="118"/>
      <c r="AW153" s="118"/>
      <c r="AX153" s="118"/>
      <c r="AY153" s="118"/>
      <c r="AZ153" s="118">
        <v>0</v>
      </c>
      <c r="BA153" s="118"/>
      <c r="BB153" s="118"/>
      <c r="BC153" s="118"/>
      <c r="BD153" s="118"/>
      <c r="BE153" s="118">
        <f>IF(ISNUMBER(AU153),AU153,0)+IF(ISNUMBER(AZ153),AZ153,0)</f>
        <v>133</v>
      </c>
      <c r="BF153" s="118"/>
      <c r="BG153" s="118"/>
      <c r="BH153" s="118"/>
      <c r="BI153" s="118"/>
    </row>
    <row r="154" spans="1:70" s="98" customFormat="1" ht="45" customHeight="1">
      <c r="A154" s="88">
        <v>6</v>
      </c>
      <c r="B154" s="89"/>
      <c r="C154" s="89"/>
      <c r="D154" s="115" t="s">
        <v>398</v>
      </c>
      <c r="E154" s="92"/>
      <c r="F154" s="92"/>
      <c r="G154" s="92"/>
      <c r="H154" s="92"/>
      <c r="I154" s="92"/>
      <c r="J154" s="92"/>
      <c r="K154" s="92"/>
      <c r="L154" s="92"/>
      <c r="M154" s="92"/>
      <c r="N154" s="92"/>
      <c r="O154" s="92"/>
      <c r="P154" s="93"/>
      <c r="Q154" s="36" t="s">
        <v>182</v>
      </c>
      <c r="R154" s="36"/>
      <c r="S154" s="36"/>
      <c r="T154" s="36"/>
      <c r="U154" s="36"/>
      <c r="V154" s="115" t="s">
        <v>186</v>
      </c>
      <c r="W154" s="92"/>
      <c r="X154" s="92"/>
      <c r="Y154" s="92"/>
      <c r="Z154" s="92"/>
      <c r="AA154" s="92"/>
      <c r="AB154" s="92"/>
      <c r="AC154" s="92"/>
      <c r="AD154" s="92"/>
      <c r="AE154" s="93"/>
      <c r="AF154" s="118">
        <v>5</v>
      </c>
      <c r="AG154" s="118"/>
      <c r="AH154" s="118"/>
      <c r="AI154" s="118"/>
      <c r="AJ154" s="118"/>
      <c r="AK154" s="118">
        <v>0</v>
      </c>
      <c r="AL154" s="118"/>
      <c r="AM154" s="118"/>
      <c r="AN154" s="118"/>
      <c r="AO154" s="118"/>
      <c r="AP154" s="118">
        <f>IF(ISNUMBER(AF154),AF154,0)+IF(ISNUMBER(AK154),AK154,0)</f>
        <v>5</v>
      </c>
      <c r="AQ154" s="118"/>
      <c r="AR154" s="118"/>
      <c r="AS154" s="118"/>
      <c r="AT154" s="118"/>
      <c r="AU154" s="118">
        <v>5</v>
      </c>
      <c r="AV154" s="118"/>
      <c r="AW154" s="118"/>
      <c r="AX154" s="118"/>
      <c r="AY154" s="118"/>
      <c r="AZ154" s="118">
        <v>0</v>
      </c>
      <c r="BA154" s="118"/>
      <c r="BB154" s="118"/>
      <c r="BC154" s="118"/>
      <c r="BD154" s="118"/>
      <c r="BE154" s="118">
        <f>IF(ISNUMBER(AU154),AU154,0)+IF(ISNUMBER(AZ154),AZ154,0)</f>
        <v>5</v>
      </c>
      <c r="BF154" s="118"/>
      <c r="BG154" s="118"/>
      <c r="BH154" s="118"/>
      <c r="BI154" s="118"/>
    </row>
    <row r="156" spans="1:70" ht="14.25" customHeight="1">
      <c r="A156" s="42" t="s">
        <v>124</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row>
    <row r="157" spans="1:70" ht="15" customHeight="1">
      <c r="A157" s="53" t="s">
        <v>219</v>
      </c>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row>
    <row r="158" spans="1:70" ht="12.95" customHeight="1">
      <c r="A158" s="60" t="s">
        <v>19</v>
      </c>
      <c r="B158" s="61"/>
      <c r="C158" s="61"/>
      <c r="D158" s="61"/>
      <c r="E158" s="61"/>
      <c r="F158" s="61"/>
      <c r="G158" s="61"/>
      <c r="H158" s="61"/>
      <c r="I158" s="61"/>
      <c r="J158" s="61"/>
      <c r="K158" s="61"/>
      <c r="L158" s="61"/>
      <c r="M158" s="61"/>
      <c r="N158" s="61"/>
      <c r="O158" s="61"/>
      <c r="P158" s="61"/>
      <c r="Q158" s="61"/>
      <c r="R158" s="61"/>
      <c r="S158" s="61"/>
      <c r="T158" s="62"/>
      <c r="U158" s="36" t="s">
        <v>220</v>
      </c>
      <c r="V158" s="36"/>
      <c r="W158" s="36"/>
      <c r="X158" s="36"/>
      <c r="Y158" s="36"/>
      <c r="Z158" s="36"/>
      <c r="AA158" s="36"/>
      <c r="AB158" s="36"/>
      <c r="AC158" s="36"/>
      <c r="AD158" s="36"/>
      <c r="AE158" s="36" t="s">
        <v>223</v>
      </c>
      <c r="AF158" s="36"/>
      <c r="AG158" s="36"/>
      <c r="AH158" s="36"/>
      <c r="AI158" s="36"/>
      <c r="AJ158" s="36"/>
      <c r="AK158" s="36"/>
      <c r="AL158" s="36"/>
      <c r="AM158" s="36"/>
      <c r="AN158" s="36"/>
      <c r="AO158" s="36" t="s">
        <v>230</v>
      </c>
      <c r="AP158" s="36"/>
      <c r="AQ158" s="36"/>
      <c r="AR158" s="36"/>
      <c r="AS158" s="36"/>
      <c r="AT158" s="36"/>
      <c r="AU158" s="36"/>
      <c r="AV158" s="36"/>
      <c r="AW158" s="36"/>
      <c r="AX158" s="36"/>
      <c r="AY158" s="36" t="s">
        <v>241</v>
      </c>
      <c r="AZ158" s="36"/>
      <c r="BA158" s="36"/>
      <c r="BB158" s="36"/>
      <c r="BC158" s="36"/>
      <c r="BD158" s="36"/>
      <c r="BE158" s="36"/>
      <c r="BF158" s="36"/>
      <c r="BG158" s="36"/>
      <c r="BH158" s="36"/>
      <c r="BI158" s="36" t="s">
        <v>246</v>
      </c>
      <c r="BJ158" s="36"/>
      <c r="BK158" s="36"/>
      <c r="BL158" s="36"/>
      <c r="BM158" s="36"/>
      <c r="BN158" s="36"/>
      <c r="BO158" s="36"/>
      <c r="BP158" s="36"/>
      <c r="BQ158" s="36"/>
      <c r="BR158" s="36"/>
    </row>
    <row r="159" spans="1:70" ht="30" customHeight="1">
      <c r="A159" s="63"/>
      <c r="B159" s="64"/>
      <c r="C159" s="64"/>
      <c r="D159" s="64"/>
      <c r="E159" s="64"/>
      <c r="F159" s="64"/>
      <c r="G159" s="64"/>
      <c r="H159" s="64"/>
      <c r="I159" s="64"/>
      <c r="J159" s="64"/>
      <c r="K159" s="64"/>
      <c r="L159" s="64"/>
      <c r="M159" s="64"/>
      <c r="N159" s="64"/>
      <c r="O159" s="64"/>
      <c r="P159" s="64"/>
      <c r="Q159" s="64"/>
      <c r="R159" s="64"/>
      <c r="S159" s="64"/>
      <c r="T159" s="65"/>
      <c r="U159" s="36" t="s">
        <v>4</v>
      </c>
      <c r="V159" s="36"/>
      <c r="W159" s="36"/>
      <c r="X159" s="36"/>
      <c r="Y159" s="36"/>
      <c r="Z159" s="36" t="s">
        <v>3</v>
      </c>
      <c r="AA159" s="36"/>
      <c r="AB159" s="36"/>
      <c r="AC159" s="36"/>
      <c r="AD159" s="36"/>
      <c r="AE159" s="36" t="s">
        <v>4</v>
      </c>
      <c r="AF159" s="36"/>
      <c r="AG159" s="36"/>
      <c r="AH159" s="36"/>
      <c r="AI159" s="36"/>
      <c r="AJ159" s="36" t="s">
        <v>3</v>
      </c>
      <c r="AK159" s="36"/>
      <c r="AL159" s="36"/>
      <c r="AM159" s="36"/>
      <c r="AN159" s="36"/>
      <c r="AO159" s="36" t="s">
        <v>4</v>
      </c>
      <c r="AP159" s="36"/>
      <c r="AQ159" s="36"/>
      <c r="AR159" s="36"/>
      <c r="AS159" s="36"/>
      <c r="AT159" s="36" t="s">
        <v>3</v>
      </c>
      <c r="AU159" s="36"/>
      <c r="AV159" s="36"/>
      <c r="AW159" s="36"/>
      <c r="AX159" s="36"/>
      <c r="AY159" s="36" t="s">
        <v>4</v>
      </c>
      <c r="AZ159" s="36"/>
      <c r="BA159" s="36"/>
      <c r="BB159" s="36"/>
      <c r="BC159" s="36"/>
      <c r="BD159" s="36" t="s">
        <v>3</v>
      </c>
      <c r="BE159" s="36"/>
      <c r="BF159" s="36"/>
      <c r="BG159" s="36"/>
      <c r="BH159" s="36"/>
      <c r="BI159" s="36" t="s">
        <v>4</v>
      </c>
      <c r="BJ159" s="36"/>
      <c r="BK159" s="36"/>
      <c r="BL159" s="36"/>
      <c r="BM159" s="36"/>
      <c r="BN159" s="36" t="s">
        <v>3</v>
      </c>
      <c r="BO159" s="36"/>
      <c r="BP159" s="36"/>
      <c r="BQ159" s="36"/>
      <c r="BR159" s="36"/>
    </row>
    <row r="160" spans="1:70" ht="15" customHeight="1">
      <c r="A160" s="30">
        <v>1</v>
      </c>
      <c r="B160" s="31"/>
      <c r="C160" s="31"/>
      <c r="D160" s="31"/>
      <c r="E160" s="31"/>
      <c r="F160" s="31"/>
      <c r="G160" s="31"/>
      <c r="H160" s="31"/>
      <c r="I160" s="31"/>
      <c r="J160" s="31"/>
      <c r="K160" s="31"/>
      <c r="L160" s="31"/>
      <c r="M160" s="31"/>
      <c r="N160" s="31"/>
      <c r="O160" s="31"/>
      <c r="P160" s="31"/>
      <c r="Q160" s="31"/>
      <c r="R160" s="31"/>
      <c r="S160" s="31"/>
      <c r="T160" s="32"/>
      <c r="U160" s="36">
        <v>2</v>
      </c>
      <c r="V160" s="36"/>
      <c r="W160" s="36"/>
      <c r="X160" s="36"/>
      <c r="Y160" s="36"/>
      <c r="Z160" s="36">
        <v>3</v>
      </c>
      <c r="AA160" s="36"/>
      <c r="AB160" s="36"/>
      <c r="AC160" s="36"/>
      <c r="AD160" s="36"/>
      <c r="AE160" s="36">
        <v>4</v>
      </c>
      <c r="AF160" s="36"/>
      <c r="AG160" s="36"/>
      <c r="AH160" s="36"/>
      <c r="AI160" s="36"/>
      <c r="AJ160" s="36">
        <v>5</v>
      </c>
      <c r="AK160" s="36"/>
      <c r="AL160" s="36"/>
      <c r="AM160" s="36"/>
      <c r="AN160" s="36"/>
      <c r="AO160" s="36">
        <v>6</v>
      </c>
      <c r="AP160" s="36"/>
      <c r="AQ160" s="36"/>
      <c r="AR160" s="36"/>
      <c r="AS160" s="36"/>
      <c r="AT160" s="36">
        <v>7</v>
      </c>
      <c r="AU160" s="36"/>
      <c r="AV160" s="36"/>
      <c r="AW160" s="36"/>
      <c r="AX160" s="36"/>
      <c r="AY160" s="36">
        <v>8</v>
      </c>
      <c r="AZ160" s="36"/>
      <c r="BA160" s="36"/>
      <c r="BB160" s="36"/>
      <c r="BC160" s="36"/>
      <c r="BD160" s="36">
        <v>9</v>
      </c>
      <c r="BE160" s="36"/>
      <c r="BF160" s="36"/>
      <c r="BG160" s="36"/>
      <c r="BH160" s="36"/>
      <c r="BI160" s="36">
        <v>10</v>
      </c>
      <c r="BJ160" s="36"/>
      <c r="BK160" s="36"/>
      <c r="BL160" s="36"/>
      <c r="BM160" s="36"/>
      <c r="BN160" s="36">
        <v>11</v>
      </c>
      <c r="BO160" s="36"/>
      <c r="BP160" s="36"/>
      <c r="BQ160" s="36"/>
      <c r="BR160" s="36"/>
    </row>
    <row r="161" spans="1:79" s="1" customFormat="1" ht="15.75" hidden="1" customHeight="1">
      <c r="A161" s="33" t="s">
        <v>57</v>
      </c>
      <c r="B161" s="34"/>
      <c r="C161" s="34"/>
      <c r="D161" s="34"/>
      <c r="E161" s="34"/>
      <c r="F161" s="34"/>
      <c r="G161" s="34"/>
      <c r="H161" s="34"/>
      <c r="I161" s="34"/>
      <c r="J161" s="34"/>
      <c r="K161" s="34"/>
      <c r="L161" s="34"/>
      <c r="M161" s="34"/>
      <c r="N161" s="34"/>
      <c r="O161" s="34"/>
      <c r="P161" s="34"/>
      <c r="Q161" s="34"/>
      <c r="R161" s="34"/>
      <c r="S161" s="34"/>
      <c r="T161" s="35"/>
      <c r="U161" s="38" t="s">
        <v>65</v>
      </c>
      <c r="V161" s="38"/>
      <c r="W161" s="38"/>
      <c r="X161" s="38"/>
      <c r="Y161" s="38"/>
      <c r="Z161" s="37" t="s">
        <v>66</v>
      </c>
      <c r="AA161" s="37"/>
      <c r="AB161" s="37"/>
      <c r="AC161" s="37"/>
      <c r="AD161" s="37"/>
      <c r="AE161" s="38" t="s">
        <v>67</v>
      </c>
      <c r="AF161" s="38"/>
      <c r="AG161" s="38"/>
      <c r="AH161" s="38"/>
      <c r="AI161" s="38"/>
      <c r="AJ161" s="37" t="s">
        <v>68</v>
      </c>
      <c r="AK161" s="37"/>
      <c r="AL161" s="37"/>
      <c r="AM161" s="37"/>
      <c r="AN161" s="37"/>
      <c r="AO161" s="38" t="s">
        <v>58</v>
      </c>
      <c r="AP161" s="38"/>
      <c r="AQ161" s="38"/>
      <c r="AR161" s="38"/>
      <c r="AS161" s="38"/>
      <c r="AT161" s="37" t="s">
        <v>59</v>
      </c>
      <c r="AU161" s="37"/>
      <c r="AV161" s="37"/>
      <c r="AW161" s="37"/>
      <c r="AX161" s="37"/>
      <c r="AY161" s="38" t="s">
        <v>60</v>
      </c>
      <c r="AZ161" s="38"/>
      <c r="BA161" s="38"/>
      <c r="BB161" s="38"/>
      <c r="BC161" s="38"/>
      <c r="BD161" s="37" t="s">
        <v>61</v>
      </c>
      <c r="BE161" s="37"/>
      <c r="BF161" s="37"/>
      <c r="BG161" s="37"/>
      <c r="BH161" s="37"/>
      <c r="BI161" s="38" t="s">
        <v>62</v>
      </c>
      <c r="BJ161" s="38"/>
      <c r="BK161" s="38"/>
      <c r="BL161" s="38"/>
      <c r="BM161" s="38"/>
      <c r="BN161" s="37" t="s">
        <v>63</v>
      </c>
      <c r="BO161" s="37"/>
      <c r="BP161" s="37"/>
      <c r="BQ161" s="37"/>
      <c r="BR161" s="37"/>
      <c r="CA161" t="s">
        <v>41</v>
      </c>
    </row>
    <row r="162" spans="1:79" s="6" customFormat="1" ht="12.75" customHeight="1">
      <c r="A162" s="99" t="s">
        <v>196</v>
      </c>
      <c r="B162" s="100"/>
      <c r="C162" s="100"/>
      <c r="D162" s="100"/>
      <c r="E162" s="100"/>
      <c r="F162" s="100"/>
      <c r="G162" s="100"/>
      <c r="H162" s="100"/>
      <c r="I162" s="100"/>
      <c r="J162" s="100"/>
      <c r="K162" s="100"/>
      <c r="L162" s="100"/>
      <c r="M162" s="100"/>
      <c r="N162" s="100"/>
      <c r="O162" s="100"/>
      <c r="P162" s="100"/>
      <c r="Q162" s="100"/>
      <c r="R162" s="100"/>
      <c r="S162" s="100"/>
      <c r="T162" s="101"/>
      <c r="U162" s="119">
        <v>0</v>
      </c>
      <c r="V162" s="119"/>
      <c r="W162" s="119"/>
      <c r="X162" s="119"/>
      <c r="Y162" s="119"/>
      <c r="Z162" s="119">
        <v>0</v>
      </c>
      <c r="AA162" s="119"/>
      <c r="AB162" s="119"/>
      <c r="AC162" s="119"/>
      <c r="AD162" s="119"/>
      <c r="AE162" s="119">
        <v>0</v>
      </c>
      <c r="AF162" s="119"/>
      <c r="AG162" s="119"/>
      <c r="AH162" s="119"/>
      <c r="AI162" s="119"/>
      <c r="AJ162" s="119">
        <v>0</v>
      </c>
      <c r="AK162" s="119"/>
      <c r="AL162" s="119"/>
      <c r="AM162" s="119"/>
      <c r="AN162" s="119"/>
      <c r="AO162" s="119">
        <v>602790</v>
      </c>
      <c r="AP162" s="119"/>
      <c r="AQ162" s="119"/>
      <c r="AR162" s="119"/>
      <c r="AS162" s="119"/>
      <c r="AT162" s="119">
        <v>0</v>
      </c>
      <c r="AU162" s="119"/>
      <c r="AV162" s="119"/>
      <c r="AW162" s="119"/>
      <c r="AX162" s="119"/>
      <c r="AY162" s="119">
        <v>646190</v>
      </c>
      <c r="AZ162" s="119"/>
      <c r="BA162" s="119"/>
      <c r="BB162" s="119"/>
      <c r="BC162" s="119"/>
      <c r="BD162" s="119">
        <v>0</v>
      </c>
      <c r="BE162" s="119"/>
      <c r="BF162" s="119"/>
      <c r="BG162" s="119"/>
      <c r="BH162" s="119"/>
      <c r="BI162" s="119">
        <v>692070</v>
      </c>
      <c r="BJ162" s="119"/>
      <c r="BK162" s="119"/>
      <c r="BL162" s="119"/>
      <c r="BM162" s="119"/>
      <c r="BN162" s="119">
        <v>0</v>
      </c>
      <c r="BO162" s="119"/>
      <c r="BP162" s="119"/>
      <c r="BQ162" s="119"/>
      <c r="BR162" s="119"/>
      <c r="CA162" s="6" t="s">
        <v>42</v>
      </c>
    </row>
    <row r="163" spans="1:79" s="98" customFormat="1" ht="12.75" customHeight="1">
      <c r="A163" s="91" t="s">
        <v>197</v>
      </c>
      <c r="B163" s="92"/>
      <c r="C163" s="92"/>
      <c r="D163" s="92"/>
      <c r="E163" s="92"/>
      <c r="F163" s="92"/>
      <c r="G163" s="92"/>
      <c r="H163" s="92"/>
      <c r="I163" s="92"/>
      <c r="J163" s="92"/>
      <c r="K163" s="92"/>
      <c r="L163" s="92"/>
      <c r="M163" s="92"/>
      <c r="N163" s="92"/>
      <c r="O163" s="92"/>
      <c r="P163" s="92"/>
      <c r="Q163" s="92"/>
      <c r="R163" s="92"/>
      <c r="S163" s="92"/>
      <c r="T163" s="93"/>
      <c r="U163" s="120">
        <v>0</v>
      </c>
      <c r="V163" s="120"/>
      <c r="W163" s="120"/>
      <c r="X163" s="120"/>
      <c r="Y163" s="120"/>
      <c r="Z163" s="120">
        <v>0</v>
      </c>
      <c r="AA163" s="120"/>
      <c r="AB163" s="120"/>
      <c r="AC163" s="120"/>
      <c r="AD163" s="120"/>
      <c r="AE163" s="120">
        <v>0</v>
      </c>
      <c r="AF163" s="120"/>
      <c r="AG163" s="120"/>
      <c r="AH163" s="120"/>
      <c r="AI163" s="120"/>
      <c r="AJ163" s="120">
        <v>0</v>
      </c>
      <c r="AK163" s="120"/>
      <c r="AL163" s="120"/>
      <c r="AM163" s="120"/>
      <c r="AN163" s="120"/>
      <c r="AO163" s="120">
        <v>602790</v>
      </c>
      <c r="AP163" s="120"/>
      <c r="AQ163" s="120"/>
      <c r="AR163" s="120"/>
      <c r="AS163" s="120"/>
      <c r="AT163" s="120">
        <v>0</v>
      </c>
      <c r="AU163" s="120"/>
      <c r="AV163" s="120"/>
      <c r="AW163" s="120"/>
      <c r="AX163" s="120"/>
      <c r="AY163" s="120">
        <v>646190</v>
      </c>
      <c r="AZ163" s="120"/>
      <c r="BA163" s="120"/>
      <c r="BB163" s="120"/>
      <c r="BC163" s="120"/>
      <c r="BD163" s="120">
        <v>0</v>
      </c>
      <c r="BE163" s="120"/>
      <c r="BF163" s="120"/>
      <c r="BG163" s="120"/>
      <c r="BH163" s="120"/>
      <c r="BI163" s="120">
        <v>692070</v>
      </c>
      <c r="BJ163" s="120"/>
      <c r="BK163" s="120"/>
      <c r="BL163" s="120"/>
      <c r="BM163" s="120"/>
      <c r="BN163" s="120">
        <v>0</v>
      </c>
      <c r="BO163" s="120"/>
      <c r="BP163" s="120"/>
      <c r="BQ163" s="120"/>
      <c r="BR163" s="120"/>
    </row>
    <row r="164" spans="1:79" s="98" customFormat="1" ht="12.75" customHeight="1">
      <c r="A164" s="91" t="s">
        <v>199</v>
      </c>
      <c r="B164" s="92"/>
      <c r="C164" s="92"/>
      <c r="D164" s="92"/>
      <c r="E164" s="92"/>
      <c r="F164" s="92"/>
      <c r="G164" s="92"/>
      <c r="H164" s="92"/>
      <c r="I164" s="92"/>
      <c r="J164" s="92"/>
      <c r="K164" s="92"/>
      <c r="L164" s="92"/>
      <c r="M164" s="92"/>
      <c r="N164" s="92"/>
      <c r="O164" s="92"/>
      <c r="P164" s="92"/>
      <c r="Q164" s="92"/>
      <c r="R164" s="92"/>
      <c r="S164" s="92"/>
      <c r="T164" s="93"/>
      <c r="U164" s="120">
        <v>0</v>
      </c>
      <c r="V164" s="120"/>
      <c r="W164" s="120"/>
      <c r="X164" s="120"/>
      <c r="Y164" s="120"/>
      <c r="Z164" s="120">
        <v>0</v>
      </c>
      <c r="AA164" s="120"/>
      <c r="AB164" s="120"/>
      <c r="AC164" s="120"/>
      <c r="AD164" s="120"/>
      <c r="AE164" s="120">
        <v>0</v>
      </c>
      <c r="AF164" s="120"/>
      <c r="AG164" s="120"/>
      <c r="AH164" s="120"/>
      <c r="AI164" s="120"/>
      <c r="AJ164" s="120">
        <v>0</v>
      </c>
      <c r="AK164" s="120"/>
      <c r="AL164" s="120"/>
      <c r="AM164" s="120"/>
      <c r="AN164" s="120"/>
      <c r="AO164" s="120">
        <v>741443</v>
      </c>
      <c r="AP164" s="120"/>
      <c r="AQ164" s="120"/>
      <c r="AR164" s="120"/>
      <c r="AS164" s="120"/>
      <c r="AT164" s="120">
        <v>0</v>
      </c>
      <c r="AU164" s="120"/>
      <c r="AV164" s="120"/>
      <c r="AW164" s="120"/>
      <c r="AX164" s="120"/>
      <c r="AY164" s="120">
        <v>794827</v>
      </c>
      <c r="AZ164" s="120"/>
      <c r="BA164" s="120"/>
      <c r="BB164" s="120"/>
      <c r="BC164" s="120"/>
      <c r="BD164" s="120">
        <v>0</v>
      </c>
      <c r="BE164" s="120"/>
      <c r="BF164" s="120"/>
      <c r="BG164" s="120"/>
      <c r="BH164" s="120"/>
      <c r="BI164" s="120">
        <v>851260</v>
      </c>
      <c r="BJ164" s="120"/>
      <c r="BK164" s="120"/>
      <c r="BL164" s="120"/>
      <c r="BM164" s="120"/>
      <c r="BN164" s="120">
        <v>0</v>
      </c>
      <c r="BO164" s="120"/>
      <c r="BP164" s="120"/>
      <c r="BQ164" s="120"/>
      <c r="BR164" s="120"/>
    </row>
    <row r="165" spans="1:79" s="6" customFormat="1" ht="12.75" customHeight="1">
      <c r="A165" s="99" t="s">
        <v>200</v>
      </c>
      <c r="B165" s="100"/>
      <c r="C165" s="100"/>
      <c r="D165" s="100"/>
      <c r="E165" s="100"/>
      <c r="F165" s="100"/>
      <c r="G165" s="100"/>
      <c r="H165" s="100"/>
      <c r="I165" s="100"/>
      <c r="J165" s="100"/>
      <c r="K165" s="100"/>
      <c r="L165" s="100"/>
      <c r="M165" s="100"/>
      <c r="N165" s="100"/>
      <c r="O165" s="100"/>
      <c r="P165" s="100"/>
      <c r="Q165" s="100"/>
      <c r="R165" s="100"/>
      <c r="S165" s="100"/>
      <c r="T165" s="101"/>
      <c r="U165" s="119">
        <v>0</v>
      </c>
      <c r="V165" s="119"/>
      <c r="W165" s="119"/>
      <c r="X165" s="119"/>
      <c r="Y165" s="119"/>
      <c r="Z165" s="119">
        <v>0</v>
      </c>
      <c r="AA165" s="119"/>
      <c r="AB165" s="119"/>
      <c r="AC165" s="119"/>
      <c r="AD165" s="119"/>
      <c r="AE165" s="119">
        <v>0</v>
      </c>
      <c r="AF165" s="119"/>
      <c r="AG165" s="119"/>
      <c r="AH165" s="119"/>
      <c r="AI165" s="119"/>
      <c r="AJ165" s="119">
        <v>0</v>
      </c>
      <c r="AK165" s="119"/>
      <c r="AL165" s="119"/>
      <c r="AM165" s="119"/>
      <c r="AN165" s="119"/>
      <c r="AO165" s="119">
        <v>51467</v>
      </c>
      <c r="AP165" s="119"/>
      <c r="AQ165" s="119"/>
      <c r="AR165" s="119"/>
      <c r="AS165" s="119"/>
      <c r="AT165" s="119">
        <v>0</v>
      </c>
      <c r="AU165" s="119"/>
      <c r="AV165" s="119"/>
      <c r="AW165" s="119"/>
      <c r="AX165" s="119"/>
      <c r="AY165" s="119">
        <v>55173</v>
      </c>
      <c r="AZ165" s="119"/>
      <c r="BA165" s="119"/>
      <c r="BB165" s="119"/>
      <c r="BC165" s="119"/>
      <c r="BD165" s="119">
        <v>0</v>
      </c>
      <c r="BE165" s="119"/>
      <c r="BF165" s="119"/>
      <c r="BG165" s="119"/>
      <c r="BH165" s="119"/>
      <c r="BI165" s="119">
        <v>59090</v>
      </c>
      <c r="BJ165" s="119"/>
      <c r="BK165" s="119"/>
      <c r="BL165" s="119"/>
      <c r="BM165" s="119"/>
      <c r="BN165" s="119">
        <v>0</v>
      </c>
      <c r="BO165" s="119"/>
      <c r="BP165" s="119"/>
      <c r="BQ165" s="119"/>
      <c r="BR165" s="119"/>
    </row>
    <row r="166" spans="1:79" s="98" customFormat="1" ht="12.75" customHeight="1">
      <c r="A166" s="91" t="s">
        <v>201</v>
      </c>
      <c r="B166" s="92"/>
      <c r="C166" s="92"/>
      <c r="D166" s="92"/>
      <c r="E166" s="92"/>
      <c r="F166" s="92"/>
      <c r="G166" s="92"/>
      <c r="H166" s="92"/>
      <c r="I166" s="92"/>
      <c r="J166" s="92"/>
      <c r="K166" s="92"/>
      <c r="L166" s="92"/>
      <c r="M166" s="92"/>
      <c r="N166" s="92"/>
      <c r="O166" s="92"/>
      <c r="P166" s="92"/>
      <c r="Q166" s="92"/>
      <c r="R166" s="92"/>
      <c r="S166" s="92"/>
      <c r="T166" s="93"/>
      <c r="U166" s="120">
        <v>0</v>
      </c>
      <c r="V166" s="120"/>
      <c r="W166" s="120"/>
      <c r="X166" s="120"/>
      <c r="Y166" s="120"/>
      <c r="Z166" s="120">
        <v>0</v>
      </c>
      <c r="AA166" s="120"/>
      <c r="AB166" s="120"/>
      <c r="AC166" s="120"/>
      <c r="AD166" s="120"/>
      <c r="AE166" s="120">
        <v>0</v>
      </c>
      <c r="AF166" s="120"/>
      <c r="AG166" s="120"/>
      <c r="AH166" s="120"/>
      <c r="AI166" s="120"/>
      <c r="AJ166" s="120">
        <v>0</v>
      </c>
      <c r="AK166" s="120"/>
      <c r="AL166" s="120"/>
      <c r="AM166" s="120"/>
      <c r="AN166" s="120"/>
      <c r="AO166" s="120">
        <v>51467</v>
      </c>
      <c r="AP166" s="120"/>
      <c r="AQ166" s="120"/>
      <c r="AR166" s="120"/>
      <c r="AS166" s="120"/>
      <c r="AT166" s="120">
        <v>0</v>
      </c>
      <c r="AU166" s="120"/>
      <c r="AV166" s="120"/>
      <c r="AW166" s="120"/>
      <c r="AX166" s="120"/>
      <c r="AY166" s="120">
        <v>55173</v>
      </c>
      <c r="AZ166" s="120"/>
      <c r="BA166" s="120"/>
      <c r="BB166" s="120"/>
      <c r="BC166" s="120"/>
      <c r="BD166" s="120">
        <v>0</v>
      </c>
      <c r="BE166" s="120"/>
      <c r="BF166" s="120"/>
      <c r="BG166" s="120"/>
      <c r="BH166" s="120"/>
      <c r="BI166" s="120">
        <v>59090</v>
      </c>
      <c r="BJ166" s="120"/>
      <c r="BK166" s="120"/>
      <c r="BL166" s="120"/>
      <c r="BM166" s="120"/>
      <c r="BN166" s="120">
        <v>0</v>
      </c>
      <c r="BO166" s="120"/>
      <c r="BP166" s="120"/>
      <c r="BQ166" s="120"/>
      <c r="BR166" s="120"/>
    </row>
    <row r="167" spans="1:79" s="6" customFormat="1" ht="12.75" customHeight="1">
      <c r="A167" s="99" t="s">
        <v>147</v>
      </c>
      <c r="B167" s="100"/>
      <c r="C167" s="100"/>
      <c r="D167" s="100"/>
      <c r="E167" s="100"/>
      <c r="F167" s="100"/>
      <c r="G167" s="100"/>
      <c r="H167" s="100"/>
      <c r="I167" s="100"/>
      <c r="J167" s="100"/>
      <c r="K167" s="100"/>
      <c r="L167" s="100"/>
      <c r="M167" s="100"/>
      <c r="N167" s="100"/>
      <c r="O167" s="100"/>
      <c r="P167" s="100"/>
      <c r="Q167" s="100"/>
      <c r="R167" s="100"/>
      <c r="S167" s="100"/>
      <c r="T167" s="101"/>
      <c r="U167" s="119">
        <v>0</v>
      </c>
      <c r="V167" s="119"/>
      <c r="W167" s="119"/>
      <c r="X167" s="119"/>
      <c r="Y167" s="119"/>
      <c r="Z167" s="119">
        <v>0</v>
      </c>
      <c r="AA167" s="119"/>
      <c r="AB167" s="119"/>
      <c r="AC167" s="119"/>
      <c r="AD167" s="119"/>
      <c r="AE167" s="119">
        <v>0</v>
      </c>
      <c r="AF167" s="119"/>
      <c r="AG167" s="119"/>
      <c r="AH167" s="119"/>
      <c r="AI167" s="119"/>
      <c r="AJ167" s="119">
        <v>0</v>
      </c>
      <c r="AK167" s="119"/>
      <c r="AL167" s="119"/>
      <c r="AM167" s="119"/>
      <c r="AN167" s="119"/>
      <c r="AO167" s="119">
        <v>1395700</v>
      </c>
      <c r="AP167" s="119"/>
      <c r="AQ167" s="119"/>
      <c r="AR167" s="119"/>
      <c r="AS167" s="119"/>
      <c r="AT167" s="119">
        <v>0</v>
      </c>
      <c r="AU167" s="119"/>
      <c r="AV167" s="119"/>
      <c r="AW167" s="119"/>
      <c r="AX167" s="119"/>
      <c r="AY167" s="119">
        <v>1496190</v>
      </c>
      <c r="AZ167" s="119"/>
      <c r="BA167" s="119"/>
      <c r="BB167" s="119"/>
      <c r="BC167" s="119"/>
      <c r="BD167" s="119">
        <v>0</v>
      </c>
      <c r="BE167" s="119"/>
      <c r="BF167" s="119"/>
      <c r="BG167" s="119"/>
      <c r="BH167" s="119"/>
      <c r="BI167" s="119">
        <v>1602420</v>
      </c>
      <c r="BJ167" s="119"/>
      <c r="BK167" s="119"/>
      <c r="BL167" s="119"/>
      <c r="BM167" s="119"/>
      <c r="BN167" s="119">
        <v>0</v>
      </c>
      <c r="BO167" s="119"/>
      <c r="BP167" s="119"/>
      <c r="BQ167" s="119"/>
      <c r="BR167" s="119"/>
    </row>
    <row r="168" spans="1:79" s="98" customFormat="1" ht="38.25" customHeight="1">
      <c r="A168" s="91" t="s">
        <v>202</v>
      </c>
      <c r="B168" s="92"/>
      <c r="C168" s="92"/>
      <c r="D168" s="92"/>
      <c r="E168" s="92"/>
      <c r="F168" s="92"/>
      <c r="G168" s="92"/>
      <c r="H168" s="92"/>
      <c r="I168" s="92"/>
      <c r="J168" s="92"/>
      <c r="K168" s="92"/>
      <c r="L168" s="92"/>
      <c r="M168" s="92"/>
      <c r="N168" s="92"/>
      <c r="O168" s="92"/>
      <c r="P168" s="92"/>
      <c r="Q168" s="92"/>
      <c r="R168" s="92"/>
      <c r="S168" s="92"/>
      <c r="T168" s="93"/>
      <c r="U168" s="120" t="s">
        <v>173</v>
      </c>
      <c r="V168" s="120"/>
      <c r="W168" s="120"/>
      <c r="X168" s="120"/>
      <c r="Y168" s="120"/>
      <c r="Z168" s="120"/>
      <c r="AA168" s="120"/>
      <c r="AB168" s="120"/>
      <c r="AC168" s="120"/>
      <c r="AD168" s="120"/>
      <c r="AE168" s="120" t="s">
        <v>173</v>
      </c>
      <c r="AF168" s="120"/>
      <c r="AG168" s="120"/>
      <c r="AH168" s="120"/>
      <c r="AI168" s="120"/>
      <c r="AJ168" s="120"/>
      <c r="AK168" s="120"/>
      <c r="AL168" s="120"/>
      <c r="AM168" s="120"/>
      <c r="AN168" s="120"/>
      <c r="AO168" s="120" t="s">
        <v>173</v>
      </c>
      <c r="AP168" s="120"/>
      <c r="AQ168" s="120"/>
      <c r="AR168" s="120"/>
      <c r="AS168" s="120"/>
      <c r="AT168" s="120"/>
      <c r="AU168" s="120"/>
      <c r="AV168" s="120"/>
      <c r="AW168" s="120"/>
      <c r="AX168" s="120"/>
      <c r="AY168" s="120" t="s">
        <v>173</v>
      </c>
      <c r="AZ168" s="120"/>
      <c r="BA168" s="120"/>
      <c r="BB168" s="120"/>
      <c r="BC168" s="120"/>
      <c r="BD168" s="120"/>
      <c r="BE168" s="120"/>
      <c r="BF168" s="120"/>
      <c r="BG168" s="120"/>
      <c r="BH168" s="120"/>
      <c r="BI168" s="120" t="s">
        <v>173</v>
      </c>
      <c r="BJ168" s="120"/>
      <c r="BK168" s="120"/>
      <c r="BL168" s="120"/>
      <c r="BM168" s="120"/>
      <c r="BN168" s="120"/>
      <c r="BO168" s="120"/>
      <c r="BP168" s="120"/>
      <c r="BQ168" s="120"/>
      <c r="BR168" s="120"/>
    </row>
    <row r="171" spans="1:79" ht="14.25" customHeight="1">
      <c r="A171" s="42" t="s">
        <v>125</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row>
    <row r="172" spans="1:79" ht="15" customHeight="1">
      <c r="A172" s="60" t="s">
        <v>6</v>
      </c>
      <c r="B172" s="61"/>
      <c r="C172" s="61"/>
      <c r="D172" s="60" t="s">
        <v>10</v>
      </c>
      <c r="E172" s="61"/>
      <c r="F172" s="61"/>
      <c r="G172" s="61"/>
      <c r="H172" s="61"/>
      <c r="I172" s="61"/>
      <c r="J172" s="61"/>
      <c r="K172" s="61"/>
      <c r="L172" s="61"/>
      <c r="M172" s="61"/>
      <c r="N172" s="61"/>
      <c r="O172" s="61"/>
      <c r="P172" s="61"/>
      <c r="Q172" s="61"/>
      <c r="R172" s="61"/>
      <c r="S172" s="61"/>
      <c r="T172" s="61"/>
      <c r="U172" s="61"/>
      <c r="V172" s="62"/>
      <c r="W172" s="36" t="s">
        <v>220</v>
      </c>
      <c r="X172" s="36"/>
      <c r="Y172" s="36"/>
      <c r="Z172" s="36"/>
      <c r="AA172" s="36"/>
      <c r="AB172" s="36"/>
      <c r="AC172" s="36"/>
      <c r="AD172" s="36"/>
      <c r="AE172" s="36"/>
      <c r="AF172" s="36"/>
      <c r="AG172" s="36"/>
      <c r="AH172" s="36"/>
      <c r="AI172" s="36" t="s">
        <v>224</v>
      </c>
      <c r="AJ172" s="36"/>
      <c r="AK172" s="36"/>
      <c r="AL172" s="36"/>
      <c r="AM172" s="36"/>
      <c r="AN172" s="36"/>
      <c r="AO172" s="36"/>
      <c r="AP172" s="36"/>
      <c r="AQ172" s="36"/>
      <c r="AR172" s="36"/>
      <c r="AS172" s="36"/>
      <c r="AT172" s="36"/>
      <c r="AU172" s="36" t="s">
        <v>235</v>
      </c>
      <c r="AV172" s="36"/>
      <c r="AW172" s="36"/>
      <c r="AX172" s="36"/>
      <c r="AY172" s="36"/>
      <c r="AZ172" s="36"/>
      <c r="BA172" s="36" t="s">
        <v>242</v>
      </c>
      <c r="BB172" s="36"/>
      <c r="BC172" s="36"/>
      <c r="BD172" s="36"/>
      <c r="BE172" s="36"/>
      <c r="BF172" s="36"/>
      <c r="BG172" s="36" t="s">
        <v>251</v>
      </c>
      <c r="BH172" s="36"/>
      <c r="BI172" s="36"/>
      <c r="BJ172" s="36"/>
      <c r="BK172" s="36"/>
      <c r="BL172" s="36"/>
    </row>
    <row r="173" spans="1:79" ht="15" customHeight="1">
      <c r="A173" s="76"/>
      <c r="B173" s="77"/>
      <c r="C173" s="77"/>
      <c r="D173" s="76"/>
      <c r="E173" s="77"/>
      <c r="F173" s="77"/>
      <c r="G173" s="77"/>
      <c r="H173" s="77"/>
      <c r="I173" s="77"/>
      <c r="J173" s="77"/>
      <c r="K173" s="77"/>
      <c r="L173" s="77"/>
      <c r="M173" s="77"/>
      <c r="N173" s="77"/>
      <c r="O173" s="77"/>
      <c r="P173" s="77"/>
      <c r="Q173" s="77"/>
      <c r="R173" s="77"/>
      <c r="S173" s="77"/>
      <c r="T173" s="77"/>
      <c r="U173" s="77"/>
      <c r="V173" s="78"/>
      <c r="W173" s="36" t="s">
        <v>4</v>
      </c>
      <c r="X173" s="36"/>
      <c r="Y173" s="36"/>
      <c r="Z173" s="36"/>
      <c r="AA173" s="36"/>
      <c r="AB173" s="36"/>
      <c r="AC173" s="36" t="s">
        <v>3</v>
      </c>
      <c r="AD173" s="36"/>
      <c r="AE173" s="36"/>
      <c r="AF173" s="36"/>
      <c r="AG173" s="36"/>
      <c r="AH173" s="36"/>
      <c r="AI173" s="36" t="s">
        <v>4</v>
      </c>
      <c r="AJ173" s="36"/>
      <c r="AK173" s="36"/>
      <c r="AL173" s="36"/>
      <c r="AM173" s="36"/>
      <c r="AN173" s="36"/>
      <c r="AO173" s="36" t="s">
        <v>3</v>
      </c>
      <c r="AP173" s="36"/>
      <c r="AQ173" s="36"/>
      <c r="AR173" s="36"/>
      <c r="AS173" s="36"/>
      <c r="AT173" s="36"/>
      <c r="AU173" s="49" t="s">
        <v>4</v>
      </c>
      <c r="AV173" s="49"/>
      <c r="AW173" s="49"/>
      <c r="AX173" s="49" t="s">
        <v>3</v>
      </c>
      <c r="AY173" s="49"/>
      <c r="AZ173" s="49"/>
      <c r="BA173" s="49" t="s">
        <v>4</v>
      </c>
      <c r="BB173" s="49"/>
      <c r="BC173" s="49"/>
      <c r="BD173" s="49" t="s">
        <v>3</v>
      </c>
      <c r="BE173" s="49"/>
      <c r="BF173" s="49"/>
      <c r="BG173" s="49" t="s">
        <v>4</v>
      </c>
      <c r="BH173" s="49"/>
      <c r="BI173" s="49"/>
      <c r="BJ173" s="49" t="s">
        <v>3</v>
      </c>
      <c r="BK173" s="49"/>
      <c r="BL173" s="49"/>
    </row>
    <row r="174" spans="1:79" ht="57" customHeight="1">
      <c r="A174" s="63"/>
      <c r="B174" s="64"/>
      <c r="C174" s="64"/>
      <c r="D174" s="63"/>
      <c r="E174" s="64"/>
      <c r="F174" s="64"/>
      <c r="G174" s="64"/>
      <c r="H174" s="64"/>
      <c r="I174" s="64"/>
      <c r="J174" s="64"/>
      <c r="K174" s="64"/>
      <c r="L174" s="64"/>
      <c r="M174" s="64"/>
      <c r="N174" s="64"/>
      <c r="O174" s="64"/>
      <c r="P174" s="64"/>
      <c r="Q174" s="64"/>
      <c r="R174" s="64"/>
      <c r="S174" s="64"/>
      <c r="T174" s="64"/>
      <c r="U174" s="64"/>
      <c r="V174" s="65"/>
      <c r="W174" s="36" t="s">
        <v>12</v>
      </c>
      <c r="X174" s="36"/>
      <c r="Y174" s="36"/>
      <c r="Z174" s="36" t="s">
        <v>11</v>
      </c>
      <c r="AA174" s="36"/>
      <c r="AB174" s="36"/>
      <c r="AC174" s="36" t="s">
        <v>12</v>
      </c>
      <c r="AD174" s="36"/>
      <c r="AE174" s="36"/>
      <c r="AF174" s="36" t="s">
        <v>11</v>
      </c>
      <c r="AG174" s="36"/>
      <c r="AH174" s="36"/>
      <c r="AI174" s="36" t="s">
        <v>12</v>
      </c>
      <c r="AJ174" s="36"/>
      <c r="AK174" s="36"/>
      <c r="AL174" s="36" t="s">
        <v>11</v>
      </c>
      <c r="AM174" s="36"/>
      <c r="AN174" s="36"/>
      <c r="AO174" s="36" t="s">
        <v>12</v>
      </c>
      <c r="AP174" s="36"/>
      <c r="AQ174" s="36"/>
      <c r="AR174" s="36" t="s">
        <v>11</v>
      </c>
      <c r="AS174" s="36"/>
      <c r="AT174" s="36"/>
      <c r="AU174" s="49"/>
      <c r="AV174" s="49"/>
      <c r="AW174" s="49"/>
      <c r="AX174" s="49"/>
      <c r="AY174" s="49"/>
      <c r="AZ174" s="49"/>
      <c r="BA174" s="49"/>
      <c r="BB174" s="49"/>
      <c r="BC174" s="49"/>
      <c r="BD174" s="49"/>
      <c r="BE174" s="49"/>
      <c r="BF174" s="49"/>
      <c r="BG174" s="49"/>
      <c r="BH174" s="49"/>
      <c r="BI174" s="49"/>
      <c r="BJ174" s="49"/>
      <c r="BK174" s="49"/>
      <c r="BL174" s="49"/>
    </row>
    <row r="175" spans="1:79" ht="15" customHeight="1">
      <c r="A175" s="30">
        <v>1</v>
      </c>
      <c r="B175" s="31"/>
      <c r="C175" s="31"/>
      <c r="D175" s="30">
        <v>2</v>
      </c>
      <c r="E175" s="31"/>
      <c r="F175" s="31"/>
      <c r="G175" s="31"/>
      <c r="H175" s="31"/>
      <c r="I175" s="31"/>
      <c r="J175" s="31"/>
      <c r="K175" s="31"/>
      <c r="L175" s="31"/>
      <c r="M175" s="31"/>
      <c r="N175" s="31"/>
      <c r="O175" s="31"/>
      <c r="P175" s="31"/>
      <c r="Q175" s="31"/>
      <c r="R175" s="31"/>
      <c r="S175" s="31"/>
      <c r="T175" s="31"/>
      <c r="U175" s="31"/>
      <c r="V175" s="32"/>
      <c r="W175" s="36">
        <v>3</v>
      </c>
      <c r="X175" s="36"/>
      <c r="Y175" s="36"/>
      <c r="Z175" s="36">
        <v>4</v>
      </c>
      <c r="AA175" s="36"/>
      <c r="AB175" s="36"/>
      <c r="AC175" s="36">
        <v>5</v>
      </c>
      <c r="AD175" s="36"/>
      <c r="AE175" s="36"/>
      <c r="AF175" s="36">
        <v>6</v>
      </c>
      <c r="AG175" s="36"/>
      <c r="AH175" s="36"/>
      <c r="AI175" s="36">
        <v>7</v>
      </c>
      <c r="AJ175" s="36"/>
      <c r="AK175" s="36"/>
      <c r="AL175" s="36">
        <v>8</v>
      </c>
      <c r="AM175" s="36"/>
      <c r="AN175" s="36"/>
      <c r="AO175" s="36">
        <v>9</v>
      </c>
      <c r="AP175" s="36"/>
      <c r="AQ175" s="36"/>
      <c r="AR175" s="36">
        <v>10</v>
      </c>
      <c r="AS175" s="36"/>
      <c r="AT175" s="36"/>
      <c r="AU175" s="36">
        <v>11</v>
      </c>
      <c r="AV175" s="36"/>
      <c r="AW175" s="36"/>
      <c r="AX175" s="36">
        <v>12</v>
      </c>
      <c r="AY175" s="36"/>
      <c r="AZ175" s="36"/>
      <c r="BA175" s="36">
        <v>13</v>
      </c>
      <c r="BB175" s="36"/>
      <c r="BC175" s="36"/>
      <c r="BD175" s="36">
        <v>14</v>
      </c>
      <c r="BE175" s="36"/>
      <c r="BF175" s="36"/>
      <c r="BG175" s="36">
        <v>15</v>
      </c>
      <c r="BH175" s="36"/>
      <c r="BI175" s="36"/>
      <c r="BJ175" s="36">
        <v>16</v>
      </c>
      <c r="BK175" s="36"/>
      <c r="BL175" s="36"/>
    </row>
    <row r="176" spans="1:79" s="1" customFormat="1" ht="12.75" hidden="1" customHeight="1">
      <c r="A176" s="33" t="s">
        <v>69</v>
      </c>
      <c r="B176" s="34"/>
      <c r="C176" s="34"/>
      <c r="D176" s="33" t="s">
        <v>57</v>
      </c>
      <c r="E176" s="34"/>
      <c r="F176" s="34"/>
      <c r="G176" s="34"/>
      <c r="H176" s="34"/>
      <c r="I176" s="34"/>
      <c r="J176" s="34"/>
      <c r="K176" s="34"/>
      <c r="L176" s="34"/>
      <c r="M176" s="34"/>
      <c r="N176" s="34"/>
      <c r="O176" s="34"/>
      <c r="P176" s="34"/>
      <c r="Q176" s="34"/>
      <c r="R176" s="34"/>
      <c r="S176" s="34"/>
      <c r="T176" s="34"/>
      <c r="U176" s="34"/>
      <c r="V176" s="35"/>
      <c r="W176" s="38" t="s">
        <v>72</v>
      </c>
      <c r="X176" s="38"/>
      <c r="Y176" s="38"/>
      <c r="Z176" s="38" t="s">
        <v>73</v>
      </c>
      <c r="AA176" s="38"/>
      <c r="AB176" s="38"/>
      <c r="AC176" s="37" t="s">
        <v>74</v>
      </c>
      <c r="AD176" s="37"/>
      <c r="AE176" s="37"/>
      <c r="AF176" s="37" t="s">
        <v>75</v>
      </c>
      <c r="AG176" s="37"/>
      <c r="AH176" s="37"/>
      <c r="AI176" s="38" t="s">
        <v>76</v>
      </c>
      <c r="AJ176" s="38"/>
      <c r="AK176" s="38"/>
      <c r="AL176" s="38" t="s">
        <v>77</v>
      </c>
      <c r="AM176" s="38"/>
      <c r="AN176" s="38"/>
      <c r="AO176" s="37" t="s">
        <v>104</v>
      </c>
      <c r="AP176" s="37"/>
      <c r="AQ176" s="37"/>
      <c r="AR176" s="37" t="s">
        <v>78</v>
      </c>
      <c r="AS176" s="37"/>
      <c r="AT176" s="37"/>
      <c r="AU176" s="38" t="s">
        <v>105</v>
      </c>
      <c r="AV176" s="38"/>
      <c r="AW176" s="38"/>
      <c r="AX176" s="37" t="s">
        <v>106</v>
      </c>
      <c r="AY176" s="37"/>
      <c r="AZ176" s="37"/>
      <c r="BA176" s="38" t="s">
        <v>107</v>
      </c>
      <c r="BB176" s="38"/>
      <c r="BC176" s="38"/>
      <c r="BD176" s="37" t="s">
        <v>108</v>
      </c>
      <c r="BE176" s="37"/>
      <c r="BF176" s="37"/>
      <c r="BG176" s="38" t="s">
        <v>109</v>
      </c>
      <c r="BH176" s="38"/>
      <c r="BI176" s="38"/>
      <c r="BJ176" s="37" t="s">
        <v>110</v>
      </c>
      <c r="BK176" s="37"/>
      <c r="BL176" s="37"/>
      <c r="CA176" s="1" t="s">
        <v>103</v>
      </c>
    </row>
    <row r="177" spans="1:79" s="98" customFormat="1" ht="12.75" customHeight="1">
      <c r="A177" s="88">
        <v>1</v>
      </c>
      <c r="B177" s="89"/>
      <c r="C177" s="89"/>
      <c r="D177" s="91" t="s">
        <v>297</v>
      </c>
      <c r="E177" s="92"/>
      <c r="F177" s="92"/>
      <c r="G177" s="92"/>
      <c r="H177" s="92"/>
      <c r="I177" s="92"/>
      <c r="J177" s="92"/>
      <c r="K177" s="92"/>
      <c r="L177" s="92"/>
      <c r="M177" s="92"/>
      <c r="N177" s="92"/>
      <c r="O177" s="92"/>
      <c r="P177" s="92"/>
      <c r="Q177" s="92"/>
      <c r="R177" s="92"/>
      <c r="S177" s="92"/>
      <c r="T177" s="92"/>
      <c r="U177" s="92"/>
      <c r="V177" s="93"/>
      <c r="W177" s="118">
        <v>0</v>
      </c>
      <c r="X177" s="118"/>
      <c r="Y177" s="118"/>
      <c r="Z177" s="118">
        <v>0</v>
      </c>
      <c r="AA177" s="118"/>
      <c r="AB177" s="118"/>
      <c r="AC177" s="118">
        <v>0</v>
      </c>
      <c r="AD177" s="118"/>
      <c r="AE177" s="118"/>
      <c r="AF177" s="118">
        <v>0</v>
      </c>
      <c r="AG177" s="118"/>
      <c r="AH177" s="118"/>
      <c r="AI177" s="118">
        <v>0</v>
      </c>
      <c r="AJ177" s="118"/>
      <c r="AK177" s="118"/>
      <c r="AL177" s="118">
        <v>0</v>
      </c>
      <c r="AM177" s="118"/>
      <c r="AN177" s="118"/>
      <c r="AO177" s="118">
        <v>0</v>
      </c>
      <c r="AP177" s="118"/>
      <c r="AQ177" s="118"/>
      <c r="AR177" s="118">
        <v>0</v>
      </c>
      <c r="AS177" s="118"/>
      <c r="AT177" s="118"/>
      <c r="AU177" s="118">
        <v>11</v>
      </c>
      <c r="AV177" s="118"/>
      <c r="AW177" s="118"/>
      <c r="AX177" s="118">
        <v>0</v>
      </c>
      <c r="AY177" s="118"/>
      <c r="AZ177" s="118"/>
      <c r="BA177" s="118">
        <v>11</v>
      </c>
      <c r="BB177" s="118"/>
      <c r="BC177" s="118"/>
      <c r="BD177" s="118">
        <v>0</v>
      </c>
      <c r="BE177" s="118"/>
      <c r="BF177" s="118"/>
      <c r="BG177" s="118">
        <v>11</v>
      </c>
      <c r="BH177" s="118"/>
      <c r="BI177" s="118"/>
      <c r="BJ177" s="118">
        <v>0</v>
      </c>
      <c r="BK177" s="118"/>
      <c r="BL177" s="118"/>
      <c r="CA177" s="98" t="s">
        <v>43</v>
      </c>
    </row>
    <row r="178" spans="1:79" s="6" customFormat="1" ht="12.75" customHeight="1">
      <c r="A178" s="86">
        <v>2</v>
      </c>
      <c r="B178" s="84"/>
      <c r="C178" s="84"/>
      <c r="D178" s="99" t="s">
        <v>204</v>
      </c>
      <c r="E178" s="100"/>
      <c r="F178" s="100"/>
      <c r="G178" s="100"/>
      <c r="H178" s="100"/>
      <c r="I178" s="100"/>
      <c r="J178" s="100"/>
      <c r="K178" s="100"/>
      <c r="L178" s="100"/>
      <c r="M178" s="100"/>
      <c r="N178" s="100"/>
      <c r="O178" s="100"/>
      <c r="P178" s="100"/>
      <c r="Q178" s="100"/>
      <c r="R178" s="100"/>
      <c r="S178" s="100"/>
      <c r="T178" s="100"/>
      <c r="U178" s="100"/>
      <c r="V178" s="101"/>
      <c r="W178" s="111">
        <v>0</v>
      </c>
      <c r="X178" s="111"/>
      <c r="Y178" s="111"/>
      <c r="Z178" s="111">
        <v>0</v>
      </c>
      <c r="AA178" s="111"/>
      <c r="AB178" s="111"/>
      <c r="AC178" s="111">
        <v>0</v>
      </c>
      <c r="AD178" s="111"/>
      <c r="AE178" s="111"/>
      <c r="AF178" s="111">
        <v>0</v>
      </c>
      <c r="AG178" s="111"/>
      <c r="AH178" s="111"/>
      <c r="AI178" s="111">
        <v>0</v>
      </c>
      <c r="AJ178" s="111"/>
      <c r="AK178" s="111"/>
      <c r="AL178" s="111">
        <v>0</v>
      </c>
      <c r="AM178" s="111"/>
      <c r="AN178" s="111"/>
      <c r="AO178" s="111">
        <v>0</v>
      </c>
      <c r="AP178" s="111"/>
      <c r="AQ178" s="111"/>
      <c r="AR178" s="111">
        <v>0</v>
      </c>
      <c r="AS178" s="111"/>
      <c r="AT178" s="111"/>
      <c r="AU178" s="111">
        <v>11</v>
      </c>
      <c r="AV178" s="111"/>
      <c r="AW178" s="111"/>
      <c r="AX178" s="111">
        <v>0</v>
      </c>
      <c r="AY178" s="111"/>
      <c r="AZ178" s="111"/>
      <c r="BA178" s="111">
        <v>11</v>
      </c>
      <c r="BB178" s="111"/>
      <c r="BC178" s="111"/>
      <c r="BD178" s="111">
        <v>0</v>
      </c>
      <c r="BE178" s="111"/>
      <c r="BF178" s="111"/>
      <c r="BG178" s="111">
        <v>11</v>
      </c>
      <c r="BH178" s="111"/>
      <c r="BI178" s="111"/>
      <c r="BJ178" s="111">
        <v>0</v>
      </c>
      <c r="BK178" s="111"/>
      <c r="BL178" s="111"/>
    </row>
    <row r="179" spans="1:79" s="98" customFormat="1" ht="25.5" customHeight="1">
      <c r="A179" s="88">
        <v>3</v>
      </c>
      <c r="B179" s="89"/>
      <c r="C179" s="89"/>
      <c r="D179" s="91" t="s">
        <v>205</v>
      </c>
      <c r="E179" s="92"/>
      <c r="F179" s="92"/>
      <c r="G179" s="92"/>
      <c r="H179" s="92"/>
      <c r="I179" s="92"/>
      <c r="J179" s="92"/>
      <c r="K179" s="92"/>
      <c r="L179" s="92"/>
      <c r="M179" s="92"/>
      <c r="N179" s="92"/>
      <c r="O179" s="92"/>
      <c r="P179" s="92"/>
      <c r="Q179" s="92"/>
      <c r="R179" s="92"/>
      <c r="S179" s="92"/>
      <c r="T179" s="92"/>
      <c r="U179" s="92"/>
      <c r="V179" s="93"/>
      <c r="W179" s="118" t="s">
        <v>173</v>
      </c>
      <c r="X179" s="118"/>
      <c r="Y179" s="118"/>
      <c r="Z179" s="118" t="s">
        <v>173</v>
      </c>
      <c r="AA179" s="118"/>
      <c r="AB179" s="118"/>
      <c r="AC179" s="118"/>
      <c r="AD179" s="118"/>
      <c r="AE179" s="118"/>
      <c r="AF179" s="118"/>
      <c r="AG179" s="118"/>
      <c r="AH179" s="118"/>
      <c r="AI179" s="118" t="s">
        <v>173</v>
      </c>
      <c r="AJ179" s="118"/>
      <c r="AK179" s="118"/>
      <c r="AL179" s="118" t="s">
        <v>173</v>
      </c>
      <c r="AM179" s="118"/>
      <c r="AN179" s="118"/>
      <c r="AO179" s="118"/>
      <c r="AP179" s="118"/>
      <c r="AQ179" s="118"/>
      <c r="AR179" s="118"/>
      <c r="AS179" s="118"/>
      <c r="AT179" s="118"/>
      <c r="AU179" s="118" t="s">
        <v>173</v>
      </c>
      <c r="AV179" s="118"/>
      <c r="AW179" s="118"/>
      <c r="AX179" s="118"/>
      <c r="AY179" s="118"/>
      <c r="AZ179" s="118"/>
      <c r="BA179" s="118" t="s">
        <v>173</v>
      </c>
      <c r="BB179" s="118"/>
      <c r="BC179" s="118"/>
      <c r="BD179" s="118"/>
      <c r="BE179" s="118"/>
      <c r="BF179" s="118"/>
      <c r="BG179" s="118" t="s">
        <v>173</v>
      </c>
      <c r="BH179" s="118"/>
      <c r="BI179" s="118"/>
      <c r="BJ179" s="118"/>
      <c r="BK179" s="118"/>
      <c r="BL179" s="118"/>
    </row>
    <row r="182" spans="1:79" ht="14.25" customHeight="1">
      <c r="A182" s="42" t="s">
        <v>153</v>
      </c>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row>
    <row r="183" spans="1:79" ht="14.25" customHeight="1">
      <c r="A183" s="42" t="s">
        <v>236</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row>
    <row r="184" spans="1:79" ht="15" customHeight="1">
      <c r="A184" s="40" t="s">
        <v>219</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row>
    <row r="185" spans="1:79" ht="15" customHeight="1">
      <c r="A185" s="36" t="s">
        <v>6</v>
      </c>
      <c r="B185" s="36"/>
      <c r="C185" s="36"/>
      <c r="D185" s="36"/>
      <c r="E185" s="36"/>
      <c r="F185" s="36"/>
      <c r="G185" s="36" t="s">
        <v>126</v>
      </c>
      <c r="H185" s="36"/>
      <c r="I185" s="36"/>
      <c r="J185" s="36"/>
      <c r="K185" s="36"/>
      <c r="L185" s="36"/>
      <c r="M185" s="36"/>
      <c r="N185" s="36"/>
      <c r="O185" s="36"/>
      <c r="P185" s="36"/>
      <c r="Q185" s="36"/>
      <c r="R185" s="36"/>
      <c r="S185" s="36"/>
      <c r="T185" s="36" t="s">
        <v>13</v>
      </c>
      <c r="U185" s="36"/>
      <c r="V185" s="36"/>
      <c r="W185" s="36"/>
      <c r="X185" s="36"/>
      <c r="Y185" s="36"/>
      <c r="Z185" s="36"/>
      <c r="AA185" s="30" t="s">
        <v>220</v>
      </c>
      <c r="AB185" s="74"/>
      <c r="AC185" s="74"/>
      <c r="AD185" s="74"/>
      <c r="AE185" s="74"/>
      <c r="AF185" s="74"/>
      <c r="AG185" s="74"/>
      <c r="AH185" s="74"/>
      <c r="AI185" s="74"/>
      <c r="AJ185" s="74"/>
      <c r="AK185" s="74"/>
      <c r="AL185" s="74"/>
      <c r="AM185" s="74"/>
      <c r="AN185" s="74"/>
      <c r="AO185" s="75"/>
      <c r="AP185" s="30" t="s">
        <v>223</v>
      </c>
      <c r="AQ185" s="31"/>
      <c r="AR185" s="31"/>
      <c r="AS185" s="31"/>
      <c r="AT185" s="31"/>
      <c r="AU185" s="31"/>
      <c r="AV185" s="31"/>
      <c r="AW185" s="31"/>
      <c r="AX185" s="31"/>
      <c r="AY185" s="31"/>
      <c r="AZ185" s="31"/>
      <c r="BA185" s="31"/>
      <c r="BB185" s="31"/>
      <c r="BC185" s="31"/>
      <c r="BD185" s="32"/>
      <c r="BE185" s="30" t="s">
        <v>230</v>
      </c>
      <c r="BF185" s="31"/>
      <c r="BG185" s="31"/>
      <c r="BH185" s="31"/>
      <c r="BI185" s="31"/>
      <c r="BJ185" s="31"/>
      <c r="BK185" s="31"/>
      <c r="BL185" s="31"/>
      <c r="BM185" s="31"/>
      <c r="BN185" s="31"/>
      <c r="BO185" s="31"/>
      <c r="BP185" s="31"/>
      <c r="BQ185" s="31"/>
      <c r="BR185" s="31"/>
      <c r="BS185" s="32"/>
    </row>
    <row r="186" spans="1:79" ht="32.1"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t="s">
        <v>4</v>
      </c>
      <c r="AB186" s="36"/>
      <c r="AC186" s="36"/>
      <c r="AD186" s="36"/>
      <c r="AE186" s="36"/>
      <c r="AF186" s="36" t="s">
        <v>3</v>
      </c>
      <c r="AG186" s="36"/>
      <c r="AH186" s="36"/>
      <c r="AI186" s="36"/>
      <c r="AJ186" s="36"/>
      <c r="AK186" s="36" t="s">
        <v>89</v>
      </c>
      <c r="AL186" s="36"/>
      <c r="AM186" s="36"/>
      <c r="AN186" s="36"/>
      <c r="AO186" s="36"/>
      <c r="AP186" s="36" t="s">
        <v>4</v>
      </c>
      <c r="AQ186" s="36"/>
      <c r="AR186" s="36"/>
      <c r="AS186" s="36"/>
      <c r="AT186" s="36"/>
      <c r="AU186" s="36" t="s">
        <v>3</v>
      </c>
      <c r="AV186" s="36"/>
      <c r="AW186" s="36"/>
      <c r="AX186" s="36"/>
      <c r="AY186" s="36"/>
      <c r="AZ186" s="36" t="s">
        <v>96</v>
      </c>
      <c r="BA186" s="36"/>
      <c r="BB186" s="36"/>
      <c r="BC186" s="36"/>
      <c r="BD186" s="36"/>
      <c r="BE186" s="36" t="s">
        <v>4</v>
      </c>
      <c r="BF186" s="36"/>
      <c r="BG186" s="36"/>
      <c r="BH186" s="36"/>
      <c r="BI186" s="36"/>
      <c r="BJ186" s="36" t="s">
        <v>3</v>
      </c>
      <c r="BK186" s="36"/>
      <c r="BL186" s="36"/>
      <c r="BM186" s="36"/>
      <c r="BN186" s="36"/>
      <c r="BO186" s="36" t="s">
        <v>127</v>
      </c>
      <c r="BP186" s="36"/>
      <c r="BQ186" s="36"/>
      <c r="BR186" s="36"/>
      <c r="BS186" s="36"/>
    </row>
    <row r="187" spans="1:79" ht="15" customHeight="1">
      <c r="A187" s="36">
        <v>1</v>
      </c>
      <c r="B187" s="36"/>
      <c r="C187" s="36"/>
      <c r="D187" s="36"/>
      <c r="E187" s="36"/>
      <c r="F187" s="36"/>
      <c r="G187" s="36">
        <v>2</v>
      </c>
      <c r="H187" s="36"/>
      <c r="I187" s="36"/>
      <c r="J187" s="36"/>
      <c r="K187" s="36"/>
      <c r="L187" s="36"/>
      <c r="M187" s="36"/>
      <c r="N187" s="36"/>
      <c r="O187" s="36"/>
      <c r="P187" s="36"/>
      <c r="Q187" s="36"/>
      <c r="R187" s="36"/>
      <c r="S187" s="36"/>
      <c r="T187" s="36">
        <v>3</v>
      </c>
      <c r="U187" s="36"/>
      <c r="V187" s="36"/>
      <c r="W187" s="36"/>
      <c r="X187" s="36"/>
      <c r="Y187" s="36"/>
      <c r="Z187" s="36"/>
      <c r="AA187" s="36">
        <v>4</v>
      </c>
      <c r="AB187" s="36"/>
      <c r="AC187" s="36"/>
      <c r="AD187" s="36"/>
      <c r="AE187" s="36"/>
      <c r="AF187" s="36">
        <v>5</v>
      </c>
      <c r="AG187" s="36"/>
      <c r="AH187" s="36"/>
      <c r="AI187" s="36"/>
      <c r="AJ187" s="36"/>
      <c r="AK187" s="36">
        <v>6</v>
      </c>
      <c r="AL187" s="36"/>
      <c r="AM187" s="36"/>
      <c r="AN187" s="36"/>
      <c r="AO187" s="36"/>
      <c r="AP187" s="36">
        <v>7</v>
      </c>
      <c r="AQ187" s="36"/>
      <c r="AR187" s="36"/>
      <c r="AS187" s="36"/>
      <c r="AT187" s="36"/>
      <c r="AU187" s="36">
        <v>8</v>
      </c>
      <c r="AV187" s="36"/>
      <c r="AW187" s="36"/>
      <c r="AX187" s="36"/>
      <c r="AY187" s="36"/>
      <c r="AZ187" s="36">
        <v>9</v>
      </c>
      <c r="BA187" s="36"/>
      <c r="BB187" s="36"/>
      <c r="BC187" s="36"/>
      <c r="BD187" s="36"/>
      <c r="BE187" s="36">
        <v>10</v>
      </c>
      <c r="BF187" s="36"/>
      <c r="BG187" s="36"/>
      <c r="BH187" s="36"/>
      <c r="BI187" s="36"/>
      <c r="BJ187" s="36">
        <v>11</v>
      </c>
      <c r="BK187" s="36"/>
      <c r="BL187" s="36"/>
      <c r="BM187" s="36"/>
      <c r="BN187" s="36"/>
      <c r="BO187" s="36">
        <v>12</v>
      </c>
      <c r="BP187" s="36"/>
      <c r="BQ187" s="36"/>
      <c r="BR187" s="36"/>
      <c r="BS187" s="36"/>
    </row>
    <row r="188" spans="1:79" s="1" customFormat="1" ht="15" hidden="1" customHeight="1">
      <c r="A188" s="38" t="s">
        <v>69</v>
      </c>
      <c r="B188" s="38"/>
      <c r="C188" s="38"/>
      <c r="D188" s="38"/>
      <c r="E188" s="38"/>
      <c r="F188" s="38"/>
      <c r="G188" s="72" t="s">
        <v>57</v>
      </c>
      <c r="H188" s="72"/>
      <c r="I188" s="72"/>
      <c r="J188" s="72"/>
      <c r="K188" s="72"/>
      <c r="L188" s="72"/>
      <c r="M188" s="72"/>
      <c r="N188" s="72"/>
      <c r="O188" s="72"/>
      <c r="P188" s="72"/>
      <c r="Q188" s="72"/>
      <c r="R188" s="72"/>
      <c r="S188" s="72"/>
      <c r="T188" s="72" t="s">
        <v>79</v>
      </c>
      <c r="U188" s="72"/>
      <c r="V188" s="72"/>
      <c r="W188" s="72"/>
      <c r="X188" s="72"/>
      <c r="Y188" s="72"/>
      <c r="Z188" s="72"/>
      <c r="AA188" s="37" t="s">
        <v>65</v>
      </c>
      <c r="AB188" s="37"/>
      <c r="AC188" s="37"/>
      <c r="AD188" s="37"/>
      <c r="AE188" s="37"/>
      <c r="AF188" s="37" t="s">
        <v>66</v>
      </c>
      <c r="AG188" s="37"/>
      <c r="AH188" s="37"/>
      <c r="AI188" s="37"/>
      <c r="AJ188" s="37"/>
      <c r="AK188" s="44" t="s">
        <v>122</v>
      </c>
      <c r="AL188" s="44"/>
      <c r="AM188" s="44"/>
      <c r="AN188" s="44"/>
      <c r="AO188" s="44"/>
      <c r="AP188" s="37" t="s">
        <v>67</v>
      </c>
      <c r="AQ188" s="37"/>
      <c r="AR188" s="37"/>
      <c r="AS188" s="37"/>
      <c r="AT188" s="37"/>
      <c r="AU188" s="37" t="s">
        <v>68</v>
      </c>
      <c r="AV188" s="37"/>
      <c r="AW188" s="37"/>
      <c r="AX188" s="37"/>
      <c r="AY188" s="37"/>
      <c r="AZ188" s="44" t="s">
        <v>122</v>
      </c>
      <c r="BA188" s="44"/>
      <c r="BB188" s="44"/>
      <c r="BC188" s="44"/>
      <c r="BD188" s="44"/>
      <c r="BE188" s="37" t="s">
        <v>58</v>
      </c>
      <c r="BF188" s="37"/>
      <c r="BG188" s="37"/>
      <c r="BH188" s="37"/>
      <c r="BI188" s="37"/>
      <c r="BJ188" s="37" t="s">
        <v>59</v>
      </c>
      <c r="BK188" s="37"/>
      <c r="BL188" s="37"/>
      <c r="BM188" s="37"/>
      <c r="BN188" s="37"/>
      <c r="BO188" s="44" t="s">
        <v>122</v>
      </c>
      <c r="BP188" s="44"/>
      <c r="BQ188" s="44"/>
      <c r="BR188" s="44"/>
      <c r="BS188" s="44"/>
      <c r="CA188" s="1" t="s">
        <v>44</v>
      </c>
    </row>
    <row r="189" spans="1:79" s="6" customFormat="1" ht="12.75" customHeight="1">
      <c r="A189" s="87"/>
      <c r="B189" s="87"/>
      <c r="C189" s="87"/>
      <c r="D189" s="87"/>
      <c r="E189" s="87"/>
      <c r="F189" s="87"/>
      <c r="G189" s="121" t="s">
        <v>147</v>
      </c>
      <c r="H189" s="121"/>
      <c r="I189" s="121"/>
      <c r="J189" s="121"/>
      <c r="K189" s="121"/>
      <c r="L189" s="121"/>
      <c r="M189" s="121"/>
      <c r="N189" s="121"/>
      <c r="O189" s="121"/>
      <c r="P189" s="121"/>
      <c r="Q189" s="121"/>
      <c r="R189" s="121"/>
      <c r="S189" s="121"/>
      <c r="T189" s="122"/>
      <c r="U189" s="122"/>
      <c r="V189" s="122"/>
      <c r="W189" s="122"/>
      <c r="X189" s="122"/>
      <c r="Y189" s="122"/>
      <c r="Z189" s="122"/>
      <c r="AA189" s="119"/>
      <c r="AB189" s="119"/>
      <c r="AC189" s="119"/>
      <c r="AD189" s="119"/>
      <c r="AE189" s="119"/>
      <c r="AF189" s="119"/>
      <c r="AG189" s="119"/>
      <c r="AH189" s="119"/>
      <c r="AI189" s="119"/>
      <c r="AJ189" s="119"/>
      <c r="AK189" s="119">
        <f>IF(ISNUMBER(AA189),AA189,0)+IF(ISNUMBER(AF189),AF189,0)</f>
        <v>0</v>
      </c>
      <c r="AL189" s="119"/>
      <c r="AM189" s="119"/>
      <c r="AN189" s="119"/>
      <c r="AO189" s="119"/>
      <c r="AP189" s="119"/>
      <c r="AQ189" s="119"/>
      <c r="AR189" s="119"/>
      <c r="AS189" s="119"/>
      <c r="AT189" s="119"/>
      <c r="AU189" s="119"/>
      <c r="AV189" s="119"/>
      <c r="AW189" s="119"/>
      <c r="AX189" s="119"/>
      <c r="AY189" s="119"/>
      <c r="AZ189" s="119">
        <f>IF(ISNUMBER(AP189),AP189,0)+IF(ISNUMBER(AU189),AU189,0)</f>
        <v>0</v>
      </c>
      <c r="BA189" s="119"/>
      <c r="BB189" s="119"/>
      <c r="BC189" s="119"/>
      <c r="BD189" s="119"/>
      <c r="BE189" s="119"/>
      <c r="BF189" s="119"/>
      <c r="BG189" s="119"/>
      <c r="BH189" s="119"/>
      <c r="BI189" s="119"/>
      <c r="BJ189" s="119"/>
      <c r="BK189" s="119"/>
      <c r="BL189" s="119"/>
      <c r="BM189" s="119"/>
      <c r="BN189" s="119"/>
      <c r="BO189" s="119">
        <f>IF(ISNUMBER(BE189),BE189,0)+IF(ISNUMBER(BJ189),BJ189,0)</f>
        <v>0</v>
      </c>
      <c r="BP189" s="119"/>
      <c r="BQ189" s="119"/>
      <c r="BR189" s="119"/>
      <c r="BS189" s="119"/>
      <c r="CA189" s="6" t="s">
        <v>45</v>
      </c>
    </row>
    <row r="191" spans="1:79" ht="13.5" customHeight="1">
      <c r="A191" s="42" t="s">
        <v>252</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5" customHeight="1">
      <c r="A192" s="53" t="s">
        <v>219</v>
      </c>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row>
    <row r="193" spans="1:79" ht="15" customHeight="1">
      <c r="A193" s="36" t="s">
        <v>6</v>
      </c>
      <c r="B193" s="36"/>
      <c r="C193" s="36"/>
      <c r="D193" s="36"/>
      <c r="E193" s="36"/>
      <c r="F193" s="36"/>
      <c r="G193" s="36" t="s">
        <v>126</v>
      </c>
      <c r="H193" s="36"/>
      <c r="I193" s="36"/>
      <c r="J193" s="36"/>
      <c r="K193" s="36"/>
      <c r="L193" s="36"/>
      <c r="M193" s="36"/>
      <c r="N193" s="36"/>
      <c r="O193" s="36"/>
      <c r="P193" s="36"/>
      <c r="Q193" s="36"/>
      <c r="R193" s="36"/>
      <c r="S193" s="36"/>
      <c r="T193" s="36" t="s">
        <v>13</v>
      </c>
      <c r="U193" s="36"/>
      <c r="V193" s="36"/>
      <c r="W193" s="36"/>
      <c r="X193" s="36"/>
      <c r="Y193" s="36"/>
      <c r="Z193" s="36"/>
      <c r="AA193" s="30" t="s">
        <v>241</v>
      </c>
      <c r="AB193" s="74"/>
      <c r="AC193" s="74"/>
      <c r="AD193" s="74"/>
      <c r="AE193" s="74"/>
      <c r="AF193" s="74"/>
      <c r="AG193" s="74"/>
      <c r="AH193" s="74"/>
      <c r="AI193" s="74"/>
      <c r="AJ193" s="74"/>
      <c r="AK193" s="74"/>
      <c r="AL193" s="74"/>
      <c r="AM193" s="74"/>
      <c r="AN193" s="74"/>
      <c r="AO193" s="75"/>
      <c r="AP193" s="30" t="s">
        <v>246</v>
      </c>
      <c r="AQ193" s="31"/>
      <c r="AR193" s="31"/>
      <c r="AS193" s="31"/>
      <c r="AT193" s="31"/>
      <c r="AU193" s="31"/>
      <c r="AV193" s="31"/>
      <c r="AW193" s="31"/>
      <c r="AX193" s="31"/>
      <c r="AY193" s="31"/>
      <c r="AZ193" s="31"/>
      <c r="BA193" s="31"/>
      <c r="BB193" s="31"/>
      <c r="BC193" s="31"/>
      <c r="BD193" s="32"/>
    </row>
    <row r="194" spans="1:79" ht="32.1"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t="s">
        <v>4</v>
      </c>
      <c r="AB194" s="36"/>
      <c r="AC194" s="36"/>
      <c r="AD194" s="36"/>
      <c r="AE194" s="36"/>
      <c r="AF194" s="36" t="s">
        <v>3</v>
      </c>
      <c r="AG194" s="36"/>
      <c r="AH194" s="36"/>
      <c r="AI194" s="36"/>
      <c r="AJ194" s="36"/>
      <c r="AK194" s="36" t="s">
        <v>89</v>
      </c>
      <c r="AL194" s="36"/>
      <c r="AM194" s="36"/>
      <c r="AN194" s="36"/>
      <c r="AO194" s="36"/>
      <c r="AP194" s="36" t="s">
        <v>4</v>
      </c>
      <c r="AQ194" s="36"/>
      <c r="AR194" s="36"/>
      <c r="AS194" s="36"/>
      <c r="AT194" s="36"/>
      <c r="AU194" s="36" t="s">
        <v>3</v>
      </c>
      <c r="AV194" s="36"/>
      <c r="AW194" s="36"/>
      <c r="AX194" s="36"/>
      <c r="AY194" s="36"/>
      <c r="AZ194" s="36" t="s">
        <v>96</v>
      </c>
      <c r="BA194" s="36"/>
      <c r="BB194" s="36"/>
      <c r="BC194" s="36"/>
      <c r="BD194" s="36"/>
    </row>
    <row r="195" spans="1:79" ht="15" customHeight="1">
      <c r="A195" s="36">
        <v>1</v>
      </c>
      <c r="B195" s="36"/>
      <c r="C195" s="36"/>
      <c r="D195" s="36"/>
      <c r="E195" s="36"/>
      <c r="F195" s="36"/>
      <c r="G195" s="36">
        <v>2</v>
      </c>
      <c r="H195" s="36"/>
      <c r="I195" s="36"/>
      <c r="J195" s="36"/>
      <c r="K195" s="36"/>
      <c r="L195" s="36"/>
      <c r="M195" s="36"/>
      <c r="N195" s="36"/>
      <c r="O195" s="36"/>
      <c r="P195" s="36"/>
      <c r="Q195" s="36"/>
      <c r="R195" s="36"/>
      <c r="S195" s="36"/>
      <c r="T195" s="36">
        <v>3</v>
      </c>
      <c r="U195" s="36"/>
      <c r="V195" s="36"/>
      <c r="W195" s="36"/>
      <c r="X195" s="36"/>
      <c r="Y195" s="36"/>
      <c r="Z195" s="36"/>
      <c r="AA195" s="36">
        <v>4</v>
      </c>
      <c r="AB195" s="36"/>
      <c r="AC195" s="36"/>
      <c r="AD195" s="36"/>
      <c r="AE195" s="36"/>
      <c r="AF195" s="36">
        <v>5</v>
      </c>
      <c r="AG195" s="36"/>
      <c r="AH195" s="36"/>
      <c r="AI195" s="36"/>
      <c r="AJ195" s="36"/>
      <c r="AK195" s="36">
        <v>6</v>
      </c>
      <c r="AL195" s="36"/>
      <c r="AM195" s="36"/>
      <c r="AN195" s="36"/>
      <c r="AO195" s="36"/>
      <c r="AP195" s="36">
        <v>7</v>
      </c>
      <c r="AQ195" s="36"/>
      <c r="AR195" s="36"/>
      <c r="AS195" s="36"/>
      <c r="AT195" s="36"/>
      <c r="AU195" s="36">
        <v>8</v>
      </c>
      <c r="AV195" s="36"/>
      <c r="AW195" s="36"/>
      <c r="AX195" s="36"/>
      <c r="AY195" s="36"/>
      <c r="AZ195" s="36">
        <v>9</v>
      </c>
      <c r="BA195" s="36"/>
      <c r="BB195" s="36"/>
      <c r="BC195" s="36"/>
      <c r="BD195" s="36"/>
    </row>
    <row r="196" spans="1:79" s="1" customFormat="1" ht="12" hidden="1" customHeight="1">
      <c r="A196" s="38" t="s">
        <v>69</v>
      </c>
      <c r="B196" s="38"/>
      <c r="C196" s="38"/>
      <c r="D196" s="38"/>
      <c r="E196" s="38"/>
      <c r="F196" s="38"/>
      <c r="G196" s="72" t="s">
        <v>57</v>
      </c>
      <c r="H196" s="72"/>
      <c r="I196" s="72"/>
      <c r="J196" s="72"/>
      <c r="K196" s="72"/>
      <c r="L196" s="72"/>
      <c r="M196" s="72"/>
      <c r="N196" s="72"/>
      <c r="O196" s="72"/>
      <c r="P196" s="72"/>
      <c r="Q196" s="72"/>
      <c r="R196" s="72"/>
      <c r="S196" s="72"/>
      <c r="T196" s="72" t="s">
        <v>79</v>
      </c>
      <c r="U196" s="72"/>
      <c r="V196" s="72"/>
      <c r="W196" s="72"/>
      <c r="X196" s="72"/>
      <c r="Y196" s="72"/>
      <c r="Z196" s="72"/>
      <c r="AA196" s="37" t="s">
        <v>60</v>
      </c>
      <c r="AB196" s="37"/>
      <c r="AC196" s="37"/>
      <c r="AD196" s="37"/>
      <c r="AE196" s="37"/>
      <c r="AF196" s="37" t="s">
        <v>61</v>
      </c>
      <c r="AG196" s="37"/>
      <c r="AH196" s="37"/>
      <c r="AI196" s="37"/>
      <c r="AJ196" s="37"/>
      <c r="AK196" s="44" t="s">
        <v>122</v>
      </c>
      <c r="AL196" s="44"/>
      <c r="AM196" s="44"/>
      <c r="AN196" s="44"/>
      <c r="AO196" s="44"/>
      <c r="AP196" s="37" t="s">
        <v>62</v>
      </c>
      <c r="AQ196" s="37"/>
      <c r="AR196" s="37"/>
      <c r="AS196" s="37"/>
      <c r="AT196" s="37"/>
      <c r="AU196" s="37" t="s">
        <v>63</v>
      </c>
      <c r="AV196" s="37"/>
      <c r="AW196" s="37"/>
      <c r="AX196" s="37"/>
      <c r="AY196" s="37"/>
      <c r="AZ196" s="44" t="s">
        <v>122</v>
      </c>
      <c r="BA196" s="44"/>
      <c r="BB196" s="44"/>
      <c r="BC196" s="44"/>
      <c r="BD196" s="44"/>
      <c r="CA196" s="1" t="s">
        <v>46</v>
      </c>
    </row>
    <row r="197" spans="1:79" s="6" customFormat="1">
      <c r="A197" s="87"/>
      <c r="B197" s="87"/>
      <c r="C197" s="87"/>
      <c r="D197" s="87"/>
      <c r="E197" s="87"/>
      <c r="F197" s="87"/>
      <c r="G197" s="121" t="s">
        <v>147</v>
      </c>
      <c r="H197" s="121"/>
      <c r="I197" s="121"/>
      <c r="J197" s="121"/>
      <c r="K197" s="121"/>
      <c r="L197" s="121"/>
      <c r="M197" s="121"/>
      <c r="N197" s="121"/>
      <c r="O197" s="121"/>
      <c r="P197" s="121"/>
      <c r="Q197" s="121"/>
      <c r="R197" s="121"/>
      <c r="S197" s="121"/>
      <c r="T197" s="122"/>
      <c r="U197" s="122"/>
      <c r="V197" s="122"/>
      <c r="W197" s="122"/>
      <c r="X197" s="122"/>
      <c r="Y197" s="122"/>
      <c r="Z197" s="122"/>
      <c r="AA197" s="119"/>
      <c r="AB197" s="119"/>
      <c r="AC197" s="119"/>
      <c r="AD197" s="119"/>
      <c r="AE197" s="119"/>
      <c r="AF197" s="119"/>
      <c r="AG197" s="119"/>
      <c r="AH197" s="119"/>
      <c r="AI197" s="119"/>
      <c r="AJ197" s="119"/>
      <c r="AK197" s="119">
        <f>IF(ISNUMBER(AA197),AA197,0)+IF(ISNUMBER(AF197),AF197,0)</f>
        <v>0</v>
      </c>
      <c r="AL197" s="119"/>
      <c r="AM197" s="119"/>
      <c r="AN197" s="119"/>
      <c r="AO197" s="119"/>
      <c r="AP197" s="119"/>
      <c r="AQ197" s="119"/>
      <c r="AR197" s="119"/>
      <c r="AS197" s="119"/>
      <c r="AT197" s="119"/>
      <c r="AU197" s="119"/>
      <c r="AV197" s="119"/>
      <c r="AW197" s="119"/>
      <c r="AX197" s="119"/>
      <c r="AY197" s="119"/>
      <c r="AZ197" s="119">
        <f>IF(ISNUMBER(AP197),AP197,0)+IF(ISNUMBER(AU197),AU197,0)</f>
        <v>0</v>
      </c>
      <c r="BA197" s="119"/>
      <c r="BB197" s="119"/>
      <c r="BC197" s="119"/>
      <c r="BD197" s="119"/>
      <c r="CA197" s="6" t="s">
        <v>47</v>
      </c>
    </row>
    <row r="200" spans="1:79" ht="14.25" customHeight="1">
      <c r="A200" s="42" t="s">
        <v>253</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c r="A201" s="53" t="s">
        <v>219</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row>
    <row r="202" spans="1:79" ht="23.1" customHeight="1">
      <c r="A202" s="36" t="s">
        <v>128</v>
      </c>
      <c r="B202" s="36"/>
      <c r="C202" s="36"/>
      <c r="D202" s="36"/>
      <c r="E202" s="36"/>
      <c r="F202" s="36"/>
      <c r="G202" s="36"/>
      <c r="H202" s="36"/>
      <c r="I202" s="36"/>
      <c r="J202" s="36"/>
      <c r="K202" s="36"/>
      <c r="L202" s="36"/>
      <c r="M202" s="36"/>
      <c r="N202" s="60" t="s">
        <v>129</v>
      </c>
      <c r="O202" s="61"/>
      <c r="P202" s="61"/>
      <c r="Q202" s="61"/>
      <c r="R202" s="61"/>
      <c r="S202" s="61"/>
      <c r="T202" s="61"/>
      <c r="U202" s="62"/>
      <c r="V202" s="60" t="s">
        <v>130</v>
      </c>
      <c r="W202" s="61"/>
      <c r="X202" s="61"/>
      <c r="Y202" s="61"/>
      <c r="Z202" s="62"/>
      <c r="AA202" s="36" t="s">
        <v>220</v>
      </c>
      <c r="AB202" s="36"/>
      <c r="AC202" s="36"/>
      <c r="AD202" s="36"/>
      <c r="AE202" s="36"/>
      <c r="AF202" s="36"/>
      <c r="AG202" s="36"/>
      <c r="AH202" s="36"/>
      <c r="AI202" s="36"/>
      <c r="AJ202" s="36" t="s">
        <v>223</v>
      </c>
      <c r="AK202" s="36"/>
      <c r="AL202" s="36"/>
      <c r="AM202" s="36"/>
      <c r="AN202" s="36"/>
      <c r="AO202" s="36"/>
      <c r="AP202" s="36"/>
      <c r="AQ202" s="36"/>
      <c r="AR202" s="36"/>
      <c r="AS202" s="36" t="s">
        <v>230</v>
      </c>
      <c r="AT202" s="36"/>
      <c r="AU202" s="36"/>
      <c r="AV202" s="36"/>
      <c r="AW202" s="36"/>
      <c r="AX202" s="36"/>
      <c r="AY202" s="36"/>
      <c r="AZ202" s="36"/>
      <c r="BA202" s="36"/>
      <c r="BB202" s="36" t="s">
        <v>241</v>
      </c>
      <c r="BC202" s="36"/>
      <c r="BD202" s="36"/>
      <c r="BE202" s="36"/>
      <c r="BF202" s="36"/>
      <c r="BG202" s="36"/>
      <c r="BH202" s="36"/>
      <c r="BI202" s="36"/>
      <c r="BJ202" s="36"/>
      <c r="BK202" s="36" t="s">
        <v>246</v>
      </c>
      <c r="BL202" s="36"/>
      <c r="BM202" s="36"/>
      <c r="BN202" s="36"/>
      <c r="BO202" s="36"/>
      <c r="BP202" s="36"/>
      <c r="BQ202" s="36"/>
      <c r="BR202" s="36"/>
      <c r="BS202" s="36"/>
    </row>
    <row r="203" spans="1:79" ht="95.25" customHeight="1">
      <c r="A203" s="36"/>
      <c r="B203" s="36"/>
      <c r="C203" s="36"/>
      <c r="D203" s="36"/>
      <c r="E203" s="36"/>
      <c r="F203" s="36"/>
      <c r="G203" s="36"/>
      <c r="H203" s="36"/>
      <c r="I203" s="36"/>
      <c r="J203" s="36"/>
      <c r="K203" s="36"/>
      <c r="L203" s="36"/>
      <c r="M203" s="36"/>
      <c r="N203" s="63"/>
      <c r="O203" s="64"/>
      <c r="P203" s="64"/>
      <c r="Q203" s="64"/>
      <c r="R203" s="64"/>
      <c r="S203" s="64"/>
      <c r="T203" s="64"/>
      <c r="U203" s="65"/>
      <c r="V203" s="63"/>
      <c r="W203" s="64"/>
      <c r="X203" s="64"/>
      <c r="Y203" s="64"/>
      <c r="Z203" s="65"/>
      <c r="AA203" s="49" t="s">
        <v>133</v>
      </c>
      <c r="AB203" s="49"/>
      <c r="AC203" s="49"/>
      <c r="AD203" s="49"/>
      <c r="AE203" s="49"/>
      <c r="AF203" s="49" t="s">
        <v>134</v>
      </c>
      <c r="AG203" s="49"/>
      <c r="AH203" s="49"/>
      <c r="AI203" s="49"/>
      <c r="AJ203" s="49" t="s">
        <v>133</v>
      </c>
      <c r="AK203" s="49"/>
      <c r="AL203" s="49"/>
      <c r="AM203" s="49"/>
      <c r="AN203" s="49"/>
      <c r="AO203" s="49" t="s">
        <v>134</v>
      </c>
      <c r="AP203" s="49"/>
      <c r="AQ203" s="49"/>
      <c r="AR203" s="49"/>
      <c r="AS203" s="49" t="s">
        <v>133</v>
      </c>
      <c r="AT203" s="49"/>
      <c r="AU203" s="49"/>
      <c r="AV203" s="49"/>
      <c r="AW203" s="49"/>
      <c r="AX203" s="49" t="s">
        <v>134</v>
      </c>
      <c r="AY203" s="49"/>
      <c r="AZ203" s="49"/>
      <c r="BA203" s="49"/>
      <c r="BB203" s="49" t="s">
        <v>133</v>
      </c>
      <c r="BC203" s="49"/>
      <c r="BD203" s="49"/>
      <c r="BE203" s="49"/>
      <c r="BF203" s="49"/>
      <c r="BG203" s="49" t="s">
        <v>134</v>
      </c>
      <c r="BH203" s="49"/>
      <c r="BI203" s="49"/>
      <c r="BJ203" s="49"/>
      <c r="BK203" s="49" t="s">
        <v>133</v>
      </c>
      <c r="BL203" s="49"/>
      <c r="BM203" s="49"/>
      <c r="BN203" s="49"/>
      <c r="BO203" s="49"/>
      <c r="BP203" s="49" t="s">
        <v>134</v>
      </c>
      <c r="BQ203" s="49"/>
      <c r="BR203" s="49"/>
      <c r="BS203" s="49"/>
    </row>
    <row r="204" spans="1:79" ht="15" customHeight="1">
      <c r="A204" s="36">
        <v>1</v>
      </c>
      <c r="B204" s="36"/>
      <c r="C204" s="36"/>
      <c r="D204" s="36"/>
      <c r="E204" s="36"/>
      <c r="F204" s="36"/>
      <c r="G204" s="36"/>
      <c r="H204" s="36"/>
      <c r="I204" s="36"/>
      <c r="J204" s="36"/>
      <c r="K204" s="36"/>
      <c r="L204" s="36"/>
      <c r="M204" s="36"/>
      <c r="N204" s="30">
        <v>2</v>
      </c>
      <c r="O204" s="31"/>
      <c r="P204" s="31"/>
      <c r="Q204" s="31"/>
      <c r="R204" s="31"/>
      <c r="S204" s="31"/>
      <c r="T204" s="31"/>
      <c r="U204" s="32"/>
      <c r="V204" s="36">
        <v>3</v>
      </c>
      <c r="W204" s="36"/>
      <c r="X204" s="36"/>
      <c r="Y204" s="36"/>
      <c r="Z204" s="36"/>
      <c r="AA204" s="36">
        <v>4</v>
      </c>
      <c r="AB204" s="36"/>
      <c r="AC204" s="36"/>
      <c r="AD204" s="36"/>
      <c r="AE204" s="36"/>
      <c r="AF204" s="36">
        <v>5</v>
      </c>
      <c r="AG204" s="36"/>
      <c r="AH204" s="36"/>
      <c r="AI204" s="36"/>
      <c r="AJ204" s="36">
        <v>6</v>
      </c>
      <c r="AK204" s="36"/>
      <c r="AL204" s="36"/>
      <c r="AM204" s="36"/>
      <c r="AN204" s="36"/>
      <c r="AO204" s="36">
        <v>7</v>
      </c>
      <c r="AP204" s="36"/>
      <c r="AQ204" s="36"/>
      <c r="AR204" s="36"/>
      <c r="AS204" s="36">
        <v>8</v>
      </c>
      <c r="AT204" s="36"/>
      <c r="AU204" s="36"/>
      <c r="AV204" s="36"/>
      <c r="AW204" s="36"/>
      <c r="AX204" s="36">
        <v>9</v>
      </c>
      <c r="AY204" s="36"/>
      <c r="AZ204" s="36"/>
      <c r="BA204" s="36"/>
      <c r="BB204" s="36">
        <v>10</v>
      </c>
      <c r="BC204" s="36"/>
      <c r="BD204" s="36"/>
      <c r="BE204" s="36"/>
      <c r="BF204" s="36"/>
      <c r="BG204" s="36">
        <v>11</v>
      </c>
      <c r="BH204" s="36"/>
      <c r="BI204" s="36"/>
      <c r="BJ204" s="36"/>
      <c r="BK204" s="36">
        <v>12</v>
      </c>
      <c r="BL204" s="36"/>
      <c r="BM204" s="36"/>
      <c r="BN204" s="36"/>
      <c r="BO204" s="36"/>
      <c r="BP204" s="36">
        <v>13</v>
      </c>
      <c r="BQ204" s="36"/>
      <c r="BR204" s="36"/>
      <c r="BS204" s="36"/>
    </row>
    <row r="205" spans="1:79" s="1" customFormat="1" ht="12" hidden="1" customHeight="1">
      <c r="A205" s="72" t="s">
        <v>146</v>
      </c>
      <c r="B205" s="72"/>
      <c r="C205" s="72"/>
      <c r="D205" s="72"/>
      <c r="E205" s="72"/>
      <c r="F205" s="72"/>
      <c r="G205" s="72"/>
      <c r="H205" s="72"/>
      <c r="I205" s="72"/>
      <c r="J205" s="72"/>
      <c r="K205" s="72"/>
      <c r="L205" s="72"/>
      <c r="M205" s="72"/>
      <c r="N205" s="38" t="s">
        <v>131</v>
      </c>
      <c r="O205" s="38"/>
      <c r="P205" s="38"/>
      <c r="Q205" s="38"/>
      <c r="R205" s="38"/>
      <c r="S205" s="38"/>
      <c r="T205" s="38"/>
      <c r="U205" s="38"/>
      <c r="V205" s="38" t="s">
        <v>132</v>
      </c>
      <c r="W205" s="38"/>
      <c r="X205" s="38"/>
      <c r="Y205" s="38"/>
      <c r="Z205" s="38"/>
      <c r="AA205" s="37" t="s">
        <v>65</v>
      </c>
      <c r="AB205" s="37"/>
      <c r="AC205" s="37"/>
      <c r="AD205" s="37"/>
      <c r="AE205" s="37"/>
      <c r="AF205" s="37" t="s">
        <v>66</v>
      </c>
      <c r="AG205" s="37"/>
      <c r="AH205" s="37"/>
      <c r="AI205" s="37"/>
      <c r="AJ205" s="37" t="s">
        <v>67</v>
      </c>
      <c r="AK205" s="37"/>
      <c r="AL205" s="37"/>
      <c r="AM205" s="37"/>
      <c r="AN205" s="37"/>
      <c r="AO205" s="37" t="s">
        <v>68</v>
      </c>
      <c r="AP205" s="37"/>
      <c r="AQ205" s="37"/>
      <c r="AR205" s="37"/>
      <c r="AS205" s="37" t="s">
        <v>58</v>
      </c>
      <c r="AT205" s="37"/>
      <c r="AU205" s="37"/>
      <c r="AV205" s="37"/>
      <c r="AW205" s="37"/>
      <c r="AX205" s="37" t="s">
        <v>59</v>
      </c>
      <c r="AY205" s="37"/>
      <c r="AZ205" s="37"/>
      <c r="BA205" s="37"/>
      <c r="BB205" s="37" t="s">
        <v>60</v>
      </c>
      <c r="BC205" s="37"/>
      <c r="BD205" s="37"/>
      <c r="BE205" s="37"/>
      <c r="BF205" s="37"/>
      <c r="BG205" s="37" t="s">
        <v>61</v>
      </c>
      <c r="BH205" s="37"/>
      <c r="BI205" s="37"/>
      <c r="BJ205" s="37"/>
      <c r="BK205" s="37" t="s">
        <v>62</v>
      </c>
      <c r="BL205" s="37"/>
      <c r="BM205" s="37"/>
      <c r="BN205" s="37"/>
      <c r="BO205" s="37"/>
      <c r="BP205" s="37" t="s">
        <v>63</v>
      </c>
      <c r="BQ205" s="37"/>
      <c r="BR205" s="37"/>
      <c r="BS205" s="37"/>
      <c r="CA205" s="1" t="s">
        <v>48</v>
      </c>
    </row>
    <row r="206" spans="1:79" s="6" customFormat="1" ht="12.75" customHeight="1">
      <c r="A206" s="121" t="s">
        <v>147</v>
      </c>
      <c r="B206" s="121"/>
      <c r="C206" s="121"/>
      <c r="D206" s="121"/>
      <c r="E206" s="121"/>
      <c r="F206" s="121"/>
      <c r="G206" s="121"/>
      <c r="H206" s="121"/>
      <c r="I206" s="121"/>
      <c r="J206" s="121"/>
      <c r="K206" s="121"/>
      <c r="L206" s="121"/>
      <c r="M206" s="121"/>
      <c r="N206" s="86"/>
      <c r="O206" s="84"/>
      <c r="P206" s="84"/>
      <c r="Q206" s="84"/>
      <c r="R206" s="84"/>
      <c r="S206" s="84"/>
      <c r="T206" s="84"/>
      <c r="U206" s="85"/>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4"/>
      <c r="BQ206" s="125"/>
      <c r="BR206" s="125"/>
      <c r="BS206" s="126"/>
      <c r="CA206" s="6" t="s">
        <v>49</v>
      </c>
    </row>
    <row r="209" spans="1:79" ht="35.25" customHeight="1">
      <c r="A209" s="42" t="s">
        <v>254</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79" ht="75" customHeight="1">
      <c r="A210" s="127" t="s">
        <v>402</v>
      </c>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row>
    <row r="211" spans="1:79"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3" spans="1:79" ht="28.5" customHeight="1">
      <c r="A213" s="39" t="s">
        <v>237</v>
      </c>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79" ht="14.25" customHeight="1">
      <c r="A214" s="42" t="s">
        <v>221</v>
      </c>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79" ht="15" customHeight="1">
      <c r="A215" s="40" t="s">
        <v>219</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row>
    <row r="216" spans="1:79" ht="42.95" customHeight="1">
      <c r="A216" s="49" t="s">
        <v>135</v>
      </c>
      <c r="B216" s="49"/>
      <c r="C216" s="49"/>
      <c r="D216" s="49"/>
      <c r="E216" s="49"/>
      <c r="F216" s="49"/>
      <c r="G216" s="36" t="s">
        <v>19</v>
      </c>
      <c r="H216" s="36"/>
      <c r="I216" s="36"/>
      <c r="J216" s="36"/>
      <c r="K216" s="36"/>
      <c r="L216" s="36"/>
      <c r="M216" s="36"/>
      <c r="N216" s="36"/>
      <c r="O216" s="36"/>
      <c r="P216" s="36"/>
      <c r="Q216" s="36"/>
      <c r="R216" s="36"/>
      <c r="S216" s="36"/>
      <c r="T216" s="36" t="s">
        <v>15</v>
      </c>
      <c r="U216" s="36"/>
      <c r="V216" s="36"/>
      <c r="W216" s="36"/>
      <c r="X216" s="36"/>
      <c r="Y216" s="36"/>
      <c r="Z216" s="36" t="s">
        <v>14</v>
      </c>
      <c r="AA216" s="36"/>
      <c r="AB216" s="36"/>
      <c r="AC216" s="36"/>
      <c r="AD216" s="36"/>
      <c r="AE216" s="36" t="s">
        <v>136</v>
      </c>
      <c r="AF216" s="36"/>
      <c r="AG216" s="36"/>
      <c r="AH216" s="36"/>
      <c r="AI216" s="36"/>
      <c r="AJ216" s="36"/>
      <c r="AK216" s="36" t="s">
        <v>137</v>
      </c>
      <c r="AL216" s="36"/>
      <c r="AM216" s="36"/>
      <c r="AN216" s="36"/>
      <c r="AO216" s="36"/>
      <c r="AP216" s="36"/>
      <c r="AQ216" s="36" t="s">
        <v>138</v>
      </c>
      <c r="AR216" s="36"/>
      <c r="AS216" s="36"/>
      <c r="AT216" s="36"/>
      <c r="AU216" s="36"/>
      <c r="AV216" s="36"/>
      <c r="AW216" s="36" t="s">
        <v>98</v>
      </c>
      <c r="AX216" s="36"/>
      <c r="AY216" s="36"/>
      <c r="AZ216" s="36"/>
      <c r="BA216" s="36"/>
      <c r="BB216" s="36"/>
      <c r="BC216" s="36"/>
      <c r="BD216" s="36"/>
      <c r="BE216" s="36"/>
      <c r="BF216" s="36"/>
      <c r="BG216" s="36" t="s">
        <v>139</v>
      </c>
      <c r="BH216" s="36"/>
      <c r="BI216" s="36"/>
      <c r="BJ216" s="36"/>
      <c r="BK216" s="36"/>
      <c r="BL216" s="36"/>
    </row>
    <row r="217" spans="1:79" ht="39.950000000000003" customHeight="1">
      <c r="A217" s="49"/>
      <c r="B217" s="49"/>
      <c r="C217" s="49"/>
      <c r="D217" s="49"/>
      <c r="E217" s="49"/>
      <c r="F217" s="49"/>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t="s">
        <v>17</v>
      </c>
      <c r="AX217" s="36"/>
      <c r="AY217" s="36"/>
      <c r="AZ217" s="36"/>
      <c r="BA217" s="36"/>
      <c r="BB217" s="36" t="s">
        <v>16</v>
      </c>
      <c r="BC217" s="36"/>
      <c r="BD217" s="36"/>
      <c r="BE217" s="36"/>
      <c r="BF217" s="36"/>
      <c r="BG217" s="36"/>
      <c r="BH217" s="36"/>
      <c r="BI217" s="36"/>
      <c r="BJ217" s="36"/>
      <c r="BK217" s="36"/>
      <c r="BL217" s="36"/>
    </row>
    <row r="218" spans="1:79" ht="15" customHeight="1">
      <c r="A218" s="36">
        <v>1</v>
      </c>
      <c r="B218" s="36"/>
      <c r="C218" s="36"/>
      <c r="D218" s="36"/>
      <c r="E218" s="36"/>
      <c r="F218" s="36"/>
      <c r="G218" s="36">
        <v>2</v>
      </c>
      <c r="H218" s="36"/>
      <c r="I218" s="36"/>
      <c r="J218" s="36"/>
      <c r="K218" s="36"/>
      <c r="L218" s="36"/>
      <c r="M218" s="36"/>
      <c r="N218" s="36"/>
      <c r="O218" s="36"/>
      <c r="P218" s="36"/>
      <c r="Q218" s="36"/>
      <c r="R218" s="36"/>
      <c r="S218" s="36"/>
      <c r="T218" s="36">
        <v>3</v>
      </c>
      <c r="U218" s="36"/>
      <c r="V218" s="36"/>
      <c r="W218" s="36"/>
      <c r="X218" s="36"/>
      <c r="Y218" s="36"/>
      <c r="Z218" s="36">
        <v>4</v>
      </c>
      <c r="AA218" s="36"/>
      <c r="AB218" s="36"/>
      <c r="AC218" s="36"/>
      <c r="AD218" s="36"/>
      <c r="AE218" s="36">
        <v>5</v>
      </c>
      <c r="AF218" s="36"/>
      <c r="AG218" s="36"/>
      <c r="AH218" s="36"/>
      <c r="AI218" s="36"/>
      <c r="AJ218" s="36"/>
      <c r="AK218" s="36">
        <v>6</v>
      </c>
      <c r="AL218" s="36"/>
      <c r="AM218" s="36"/>
      <c r="AN218" s="36"/>
      <c r="AO218" s="36"/>
      <c r="AP218" s="36"/>
      <c r="AQ218" s="36">
        <v>7</v>
      </c>
      <c r="AR218" s="36"/>
      <c r="AS218" s="36"/>
      <c r="AT218" s="36"/>
      <c r="AU218" s="36"/>
      <c r="AV218" s="36"/>
      <c r="AW218" s="36">
        <v>8</v>
      </c>
      <c r="AX218" s="36"/>
      <c r="AY218" s="36"/>
      <c r="AZ218" s="36"/>
      <c r="BA218" s="36"/>
      <c r="BB218" s="36">
        <v>9</v>
      </c>
      <c r="BC218" s="36"/>
      <c r="BD218" s="36"/>
      <c r="BE218" s="36"/>
      <c r="BF218" s="36"/>
      <c r="BG218" s="36">
        <v>10</v>
      </c>
      <c r="BH218" s="36"/>
      <c r="BI218" s="36"/>
      <c r="BJ218" s="36"/>
      <c r="BK218" s="36"/>
      <c r="BL218" s="36"/>
    </row>
    <row r="219" spans="1:79" s="1" customFormat="1" ht="12" hidden="1" customHeight="1">
      <c r="A219" s="38" t="s">
        <v>64</v>
      </c>
      <c r="B219" s="38"/>
      <c r="C219" s="38"/>
      <c r="D219" s="38"/>
      <c r="E219" s="38"/>
      <c r="F219" s="38"/>
      <c r="G219" s="72" t="s">
        <v>57</v>
      </c>
      <c r="H219" s="72"/>
      <c r="I219" s="72"/>
      <c r="J219" s="72"/>
      <c r="K219" s="72"/>
      <c r="L219" s="72"/>
      <c r="M219" s="72"/>
      <c r="N219" s="72"/>
      <c r="O219" s="72"/>
      <c r="P219" s="72"/>
      <c r="Q219" s="72"/>
      <c r="R219" s="72"/>
      <c r="S219" s="72"/>
      <c r="T219" s="37" t="s">
        <v>80</v>
      </c>
      <c r="U219" s="37"/>
      <c r="V219" s="37"/>
      <c r="W219" s="37"/>
      <c r="X219" s="37"/>
      <c r="Y219" s="37"/>
      <c r="Z219" s="37" t="s">
        <v>81</v>
      </c>
      <c r="AA219" s="37"/>
      <c r="AB219" s="37"/>
      <c r="AC219" s="37"/>
      <c r="AD219" s="37"/>
      <c r="AE219" s="37" t="s">
        <v>82</v>
      </c>
      <c r="AF219" s="37"/>
      <c r="AG219" s="37"/>
      <c r="AH219" s="37"/>
      <c r="AI219" s="37"/>
      <c r="AJ219" s="37"/>
      <c r="AK219" s="37" t="s">
        <v>83</v>
      </c>
      <c r="AL219" s="37"/>
      <c r="AM219" s="37"/>
      <c r="AN219" s="37"/>
      <c r="AO219" s="37"/>
      <c r="AP219" s="37"/>
      <c r="AQ219" s="73" t="s">
        <v>99</v>
      </c>
      <c r="AR219" s="37"/>
      <c r="AS219" s="37"/>
      <c r="AT219" s="37"/>
      <c r="AU219" s="37"/>
      <c r="AV219" s="37"/>
      <c r="AW219" s="37" t="s">
        <v>84</v>
      </c>
      <c r="AX219" s="37"/>
      <c r="AY219" s="37"/>
      <c r="AZ219" s="37"/>
      <c r="BA219" s="37"/>
      <c r="BB219" s="37" t="s">
        <v>85</v>
      </c>
      <c r="BC219" s="37"/>
      <c r="BD219" s="37"/>
      <c r="BE219" s="37"/>
      <c r="BF219" s="37"/>
      <c r="BG219" s="73" t="s">
        <v>100</v>
      </c>
      <c r="BH219" s="37"/>
      <c r="BI219" s="37"/>
      <c r="BJ219" s="37"/>
      <c r="BK219" s="37"/>
      <c r="BL219" s="37"/>
      <c r="CA219" s="1" t="s">
        <v>50</v>
      </c>
    </row>
    <row r="220" spans="1:79" s="6" customFormat="1" ht="12.75" customHeight="1">
      <c r="A220" s="87"/>
      <c r="B220" s="87"/>
      <c r="C220" s="87"/>
      <c r="D220" s="87"/>
      <c r="E220" s="87"/>
      <c r="F220" s="87"/>
      <c r="G220" s="121" t="s">
        <v>147</v>
      </c>
      <c r="H220" s="121"/>
      <c r="I220" s="121"/>
      <c r="J220" s="121"/>
      <c r="K220" s="121"/>
      <c r="L220" s="121"/>
      <c r="M220" s="121"/>
      <c r="N220" s="121"/>
      <c r="O220" s="121"/>
      <c r="P220" s="121"/>
      <c r="Q220" s="121"/>
      <c r="R220" s="121"/>
      <c r="S220" s="121"/>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f>IF(ISNUMBER(AK220),AK220,0)-IF(ISNUMBER(AE220),AE220,0)</f>
        <v>0</v>
      </c>
      <c r="AR220" s="119"/>
      <c r="AS220" s="119"/>
      <c r="AT220" s="119"/>
      <c r="AU220" s="119"/>
      <c r="AV220" s="119"/>
      <c r="AW220" s="119"/>
      <c r="AX220" s="119"/>
      <c r="AY220" s="119"/>
      <c r="AZ220" s="119"/>
      <c r="BA220" s="119"/>
      <c r="BB220" s="119"/>
      <c r="BC220" s="119"/>
      <c r="BD220" s="119"/>
      <c r="BE220" s="119"/>
      <c r="BF220" s="119"/>
      <c r="BG220" s="119">
        <f>IF(ISNUMBER(Z220),Z220,0)+IF(ISNUMBER(AK220),AK220,0)</f>
        <v>0</v>
      </c>
      <c r="BH220" s="119"/>
      <c r="BI220" s="119"/>
      <c r="BJ220" s="119"/>
      <c r="BK220" s="119"/>
      <c r="BL220" s="119"/>
      <c r="CA220" s="6" t="s">
        <v>51</v>
      </c>
    </row>
    <row r="222" spans="1:79" ht="14.25" customHeight="1">
      <c r="A222" s="42" t="s">
        <v>238</v>
      </c>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row>
    <row r="223" spans="1:79" ht="15" customHeight="1">
      <c r="A223" s="40" t="s">
        <v>219</v>
      </c>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row>
    <row r="224" spans="1:79" ht="18" customHeight="1">
      <c r="A224" s="36" t="s">
        <v>135</v>
      </c>
      <c r="B224" s="36"/>
      <c r="C224" s="36"/>
      <c r="D224" s="36"/>
      <c r="E224" s="36"/>
      <c r="F224" s="36"/>
      <c r="G224" s="36" t="s">
        <v>19</v>
      </c>
      <c r="H224" s="36"/>
      <c r="I224" s="36"/>
      <c r="J224" s="36"/>
      <c r="K224" s="36"/>
      <c r="L224" s="36"/>
      <c r="M224" s="36"/>
      <c r="N224" s="36"/>
      <c r="O224" s="36"/>
      <c r="P224" s="36"/>
      <c r="Q224" s="36" t="s">
        <v>225</v>
      </c>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t="s">
        <v>235</v>
      </c>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row>
    <row r="225" spans="1:79" ht="42.95" customHeight="1">
      <c r="A225" s="36"/>
      <c r="B225" s="36"/>
      <c r="C225" s="36"/>
      <c r="D225" s="36"/>
      <c r="E225" s="36"/>
      <c r="F225" s="36"/>
      <c r="G225" s="36"/>
      <c r="H225" s="36"/>
      <c r="I225" s="36"/>
      <c r="J225" s="36"/>
      <c r="K225" s="36"/>
      <c r="L225" s="36"/>
      <c r="M225" s="36"/>
      <c r="N225" s="36"/>
      <c r="O225" s="36"/>
      <c r="P225" s="36"/>
      <c r="Q225" s="36" t="s">
        <v>140</v>
      </c>
      <c r="R225" s="36"/>
      <c r="S225" s="36"/>
      <c r="T225" s="36"/>
      <c r="U225" s="36"/>
      <c r="V225" s="49" t="s">
        <v>141</v>
      </c>
      <c r="W225" s="49"/>
      <c r="X225" s="49"/>
      <c r="Y225" s="49"/>
      <c r="Z225" s="36" t="s">
        <v>142</v>
      </c>
      <c r="AA225" s="36"/>
      <c r="AB225" s="36"/>
      <c r="AC225" s="36"/>
      <c r="AD225" s="36"/>
      <c r="AE225" s="36"/>
      <c r="AF225" s="36"/>
      <c r="AG225" s="36"/>
      <c r="AH225" s="36"/>
      <c r="AI225" s="36"/>
      <c r="AJ225" s="36" t="s">
        <v>143</v>
      </c>
      <c r="AK225" s="36"/>
      <c r="AL225" s="36"/>
      <c r="AM225" s="36"/>
      <c r="AN225" s="36"/>
      <c r="AO225" s="36" t="s">
        <v>20</v>
      </c>
      <c r="AP225" s="36"/>
      <c r="AQ225" s="36"/>
      <c r="AR225" s="36"/>
      <c r="AS225" s="36"/>
      <c r="AT225" s="49" t="s">
        <v>144</v>
      </c>
      <c r="AU225" s="49"/>
      <c r="AV225" s="49"/>
      <c r="AW225" s="49"/>
      <c r="AX225" s="36" t="s">
        <v>142</v>
      </c>
      <c r="AY225" s="36"/>
      <c r="AZ225" s="36"/>
      <c r="BA225" s="36"/>
      <c r="BB225" s="36"/>
      <c r="BC225" s="36"/>
      <c r="BD225" s="36"/>
      <c r="BE225" s="36"/>
      <c r="BF225" s="36"/>
      <c r="BG225" s="36"/>
      <c r="BH225" s="36" t="s">
        <v>145</v>
      </c>
      <c r="BI225" s="36"/>
      <c r="BJ225" s="36"/>
      <c r="BK225" s="36"/>
      <c r="BL225" s="36"/>
    </row>
    <row r="226" spans="1:79" ht="63" customHeight="1">
      <c r="A226" s="36"/>
      <c r="B226" s="36"/>
      <c r="C226" s="36"/>
      <c r="D226" s="36"/>
      <c r="E226" s="36"/>
      <c r="F226" s="36"/>
      <c r="G226" s="36"/>
      <c r="H226" s="36"/>
      <c r="I226" s="36"/>
      <c r="J226" s="36"/>
      <c r="K226" s="36"/>
      <c r="L226" s="36"/>
      <c r="M226" s="36"/>
      <c r="N226" s="36"/>
      <c r="O226" s="36"/>
      <c r="P226" s="36"/>
      <c r="Q226" s="36"/>
      <c r="R226" s="36"/>
      <c r="S226" s="36"/>
      <c r="T226" s="36"/>
      <c r="U226" s="36"/>
      <c r="V226" s="49"/>
      <c r="W226" s="49"/>
      <c r="X226" s="49"/>
      <c r="Y226" s="49"/>
      <c r="Z226" s="36" t="s">
        <v>17</v>
      </c>
      <c r="AA226" s="36"/>
      <c r="AB226" s="36"/>
      <c r="AC226" s="36"/>
      <c r="AD226" s="36"/>
      <c r="AE226" s="36" t="s">
        <v>16</v>
      </c>
      <c r="AF226" s="36"/>
      <c r="AG226" s="36"/>
      <c r="AH226" s="36"/>
      <c r="AI226" s="36"/>
      <c r="AJ226" s="36"/>
      <c r="AK226" s="36"/>
      <c r="AL226" s="36"/>
      <c r="AM226" s="36"/>
      <c r="AN226" s="36"/>
      <c r="AO226" s="36"/>
      <c r="AP226" s="36"/>
      <c r="AQ226" s="36"/>
      <c r="AR226" s="36"/>
      <c r="AS226" s="36"/>
      <c r="AT226" s="49"/>
      <c r="AU226" s="49"/>
      <c r="AV226" s="49"/>
      <c r="AW226" s="49"/>
      <c r="AX226" s="36" t="s">
        <v>17</v>
      </c>
      <c r="AY226" s="36"/>
      <c r="AZ226" s="36"/>
      <c r="BA226" s="36"/>
      <c r="BB226" s="36"/>
      <c r="BC226" s="36" t="s">
        <v>16</v>
      </c>
      <c r="BD226" s="36"/>
      <c r="BE226" s="36"/>
      <c r="BF226" s="36"/>
      <c r="BG226" s="36"/>
      <c r="BH226" s="36"/>
      <c r="BI226" s="36"/>
      <c r="BJ226" s="36"/>
      <c r="BK226" s="36"/>
      <c r="BL226" s="36"/>
    </row>
    <row r="227" spans="1:79" ht="15" customHeight="1">
      <c r="A227" s="36">
        <v>1</v>
      </c>
      <c r="B227" s="36"/>
      <c r="C227" s="36"/>
      <c r="D227" s="36"/>
      <c r="E227" s="36"/>
      <c r="F227" s="36"/>
      <c r="G227" s="36">
        <v>2</v>
      </c>
      <c r="H227" s="36"/>
      <c r="I227" s="36"/>
      <c r="J227" s="36"/>
      <c r="K227" s="36"/>
      <c r="L227" s="36"/>
      <c r="M227" s="36"/>
      <c r="N227" s="36"/>
      <c r="O227" s="36"/>
      <c r="P227" s="36"/>
      <c r="Q227" s="36">
        <v>3</v>
      </c>
      <c r="R227" s="36"/>
      <c r="S227" s="36"/>
      <c r="T227" s="36"/>
      <c r="U227" s="36"/>
      <c r="V227" s="36">
        <v>4</v>
      </c>
      <c r="W227" s="36"/>
      <c r="X227" s="36"/>
      <c r="Y227" s="36"/>
      <c r="Z227" s="36">
        <v>5</v>
      </c>
      <c r="AA227" s="36"/>
      <c r="AB227" s="36"/>
      <c r="AC227" s="36"/>
      <c r="AD227" s="36"/>
      <c r="AE227" s="36">
        <v>6</v>
      </c>
      <c r="AF227" s="36"/>
      <c r="AG227" s="36"/>
      <c r="AH227" s="36"/>
      <c r="AI227" s="36"/>
      <c r="AJ227" s="36">
        <v>7</v>
      </c>
      <c r="AK227" s="36"/>
      <c r="AL227" s="36"/>
      <c r="AM227" s="36"/>
      <c r="AN227" s="36"/>
      <c r="AO227" s="36">
        <v>8</v>
      </c>
      <c r="AP227" s="36"/>
      <c r="AQ227" s="36"/>
      <c r="AR227" s="36"/>
      <c r="AS227" s="36"/>
      <c r="AT227" s="36">
        <v>9</v>
      </c>
      <c r="AU227" s="36"/>
      <c r="AV227" s="36"/>
      <c r="AW227" s="36"/>
      <c r="AX227" s="36">
        <v>10</v>
      </c>
      <c r="AY227" s="36"/>
      <c r="AZ227" s="36"/>
      <c r="BA227" s="36"/>
      <c r="BB227" s="36"/>
      <c r="BC227" s="36">
        <v>11</v>
      </c>
      <c r="BD227" s="36"/>
      <c r="BE227" s="36"/>
      <c r="BF227" s="36"/>
      <c r="BG227" s="36"/>
      <c r="BH227" s="36">
        <v>12</v>
      </c>
      <c r="BI227" s="36"/>
      <c r="BJ227" s="36"/>
      <c r="BK227" s="36"/>
      <c r="BL227" s="36"/>
    </row>
    <row r="228" spans="1:79" s="1" customFormat="1" ht="12" hidden="1" customHeight="1">
      <c r="A228" s="38" t="s">
        <v>64</v>
      </c>
      <c r="B228" s="38"/>
      <c r="C228" s="38"/>
      <c r="D228" s="38"/>
      <c r="E228" s="38"/>
      <c r="F228" s="38"/>
      <c r="G228" s="72" t="s">
        <v>57</v>
      </c>
      <c r="H228" s="72"/>
      <c r="I228" s="72"/>
      <c r="J228" s="72"/>
      <c r="K228" s="72"/>
      <c r="L228" s="72"/>
      <c r="M228" s="72"/>
      <c r="N228" s="72"/>
      <c r="O228" s="72"/>
      <c r="P228" s="72"/>
      <c r="Q228" s="37" t="s">
        <v>80</v>
      </c>
      <c r="R228" s="37"/>
      <c r="S228" s="37"/>
      <c r="T228" s="37"/>
      <c r="U228" s="37"/>
      <c r="V228" s="37" t="s">
        <v>81</v>
      </c>
      <c r="W228" s="37"/>
      <c r="X228" s="37"/>
      <c r="Y228" s="37"/>
      <c r="Z228" s="37" t="s">
        <v>82</v>
      </c>
      <c r="AA228" s="37"/>
      <c r="AB228" s="37"/>
      <c r="AC228" s="37"/>
      <c r="AD228" s="37"/>
      <c r="AE228" s="37" t="s">
        <v>83</v>
      </c>
      <c r="AF228" s="37"/>
      <c r="AG228" s="37"/>
      <c r="AH228" s="37"/>
      <c r="AI228" s="37"/>
      <c r="AJ228" s="73" t="s">
        <v>101</v>
      </c>
      <c r="AK228" s="37"/>
      <c r="AL228" s="37"/>
      <c r="AM228" s="37"/>
      <c r="AN228" s="37"/>
      <c r="AO228" s="37" t="s">
        <v>84</v>
      </c>
      <c r="AP228" s="37"/>
      <c r="AQ228" s="37"/>
      <c r="AR228" s="37"/>
      <c r="AS228" s="37"/>
      <c r="AT228" s="73" t="s">
        <v>102</v>
      </c>
      <c r="AU228" s="37"/>
      <c r="AV228" s="37"/>
      <c r="AW228" s="37"/>
      <c r="AX228" s="37" t="s">
        <v>85</v>
      </c>
      <c r="AY228" s="37"/>
      <c r="AZ228" s="37"/>
      <c r="BA228" s="37"/>
      <c r="BB228" s="37"/>
      <c r="BC228" s="37" t="s">
        <v>86</v>
      </c>
      <c r="BD228" s="37"/>
      <c r="BE228" s="37"/>
      <c r="BF228" s="37"/>
      <c r="BG228" s="37"/>
      <c r="BH228" s="73" t="s">
        <v>101</v>
      </c>
      <c r="BI228" s="37"/>
      <c r="BJ228" s="37"/>
      <c r="BK228" s="37"/>
      <c r="BL228" s="37"/>
      <c r="CA228" s="1" t="s">
        <v>52</v>
      </c>
    </row>
    <row r="229" spans="1:79" s="98" customFormat="1" ht="12.75" customHeight="1">
      <c r="A229" s="109">
        <v>2111</v>
      </c>
      <c r="B229" s="109"/>
      <c r="C229" s="109"/>
      <c r="D229" s="109"/>
      <c r="E229" s="109"/>
      <c r="F229" s="109"/>
      <c r="G229" s="91" t="s">
        <v>174</v>
      </c>
      <c r="H229" s="92"/>
      <c r="I229" s="92"/>
      <c r="J229" s="92"/>
      <c r="K229" s="92"/>
      <c r="L229" s="92"/>
      <c r="M229" s="92"/>
      <c r="N229" s="92"/>
      <c r="O229" s="92"/>
      <c r="P229" s="93"/>
      <c r="Q229" s="120">
        <v>0</v>
      </c>
      <c r="R229" s="120"/>
      <c r="S229" s="120"/>
      <c r="T229" s="120"/>
      <c r="U229" s="120"/>
      <c r="V229" s="120">
        <v>0</v>
      </c>
      <c r="W229" s="120"/>
      <c r="X229" s="120"/>
      <c r="Y229" s="120"/>
      <c r="Z229" s="120">
        <v>0</v>
      </c>
      <c r="AA229" s="120"/>
      <c r="AB229" s="120"/>
      <c r="AC229" s="120"/>
      <c r="AD229" s="120"/>
      <c r="AE229" s="120">
        <v>0</v>
      </c>
      <c r="AF229" s="120"/>
      <c r="AG229" s="120"/>
      <c r="AH229" s="120"/>
      <c r="AI229" s="120"/>
      <c r="AJ229" s="120">
        <f>IF(ISNUMBER(Q229),Q229,0)-IF(ISNUMBER(Z229),Z229,0)</f>
        <v>0</v>
      </c>
      <c r="AK229" s="120"/>
      <c r="AL229" s="120"/>
      <c r="AM229" s="120"/>
      <c r="AN229" s="120"/>
      <c r="AO229" s="120">
        <v>1395700</v>
      </c>
      <c r="AP229" s="120"/>
      <c r="AQ229" s="120"/>
      <c r="AR229" s="120"/>
      <c r="AS229" s="120"/>
      <c r="AT229" s="120">
        <f>IF(ISNUMBER(V229),V229,0)-IF(ISNUMBER(Z229),Z229,0)-IF(ISNUMBER(AE229),AE229,0)</f>
        <v>0</v>
      </c>
      <c r="AU229" s="120"/>
      <c r="AV229" s="120"/>
      <c r="AW229" s="120"/>
      <c r="AX229" s="120">
        <v>0</v>
      </c>
      <c r="AY229" s="120"/>
      <c r="AZ229" s="120"/>
      <c r="BA229" s="120"/>
      <c r="BB229" s="120"/>
      <c r="BC229" s="120">
        <v>0</v>
      </c>
      <c r="BD229" s="120"/>
      <c r="BE229" s="120"/>
      <c r="BF229" s="120"/>
      <c r="BG229" s="120"/>
      <c r="BH229" s="120">
        <f>IF(ISNUMBER(AO229),AO229,0)-IF(ISNUMBER(AX229),AX229,0)</f>
        <v>1395700</v>
      </c>
      <c r="BI229" s="120"/>
      <c r="BJ229" s="120"/>
      <c r="BK229" s="120"/>
      <c r="BL229" s="120"/>
      <c r="CA229" s="98" t="s">
        <v>53</v>
      </c>
    </row>
    <row r="230" spans="1:79" s="98" customFormat="1" ht="12.75" customHeight="1">
      <c r="A230" s="109">
        <v>2120</v>
      </c>
      <c r="B230" s="109"/>
      <c r="C230" s="109"/>
      <c r="D230" s="109"/>
      <c r="E230" s="109"/>
      <c r="F230" s="109"/>
      <c r="G230" s="91" t="s">
        <v>175</v>
      </c>
      <c r="H230" s="92"/>
      <c r="I230" s="92"/>
      <c r="J230" s="92"/>
      <c r="K230" s="92"/>
      <c r="L230" s="92"/>
      <c r="M230" s="92"/>
      <c r="N230" s="92"/>
      <c r="O230" s="92"/>
      <c r="P230" s="93"/>
      <c r="Q230" s="120">
        <v>0</v>
      </c>
      <c r="R230" s="120"/>
      <c r="S230" s="120"/>
      <c r="T230" s="120"/>
      <c r="U230" s="120"/>
      <c r="V230" s="120">
        <v>0</v>
      </c>
      <c r="W230" s="120"/>
      <c r="X230" s="120"/>
      <c r="Y230" s="120"/>
      <c r="Z230" s="120">
        <v>0</v>
      </c>
      <c r="AA230" s="120"/>
      <c r="AB230" s="120"/>
      <c r="AC230" s="120"/>
      <c r="AD230" s="120"/>
      <c r="AE230" s="120">
        <v>0</v>
      </c>
      <c r="AF230" s="120"/>
      <c r="AG230" s="120"/>
      <c r="AH230" s="120"/>
      <c r="AI230" s="120"/>
      <c r="AJ230" s="120">
        <f>IF(ISNUMBER(Q230),Q230,0)-IF(ISNUMBER(Z230),Z230,0)</f>
        <v>0</v>
      </c>
      <c r="AK230" s="120"/>
      <c r="AL230" s="120"/>
      <c r="AM230" s="120"/>
      <c r="AN230" s="120"/>
      <c r="AO230" s="120">
        <v>307100</v>
      </c>
      <c r="AP230" s="120"/>
      <c r="AQ230" s="120"/>
      <c r="AR230" s="120"/>
      <c r="AS230" s="120"/>
      <c r="AT230" s="120">
        <f>IF(ISNUMBER(V230),V230,0)-IF(ISNUMBER(Z230),Z230,0)-IF(ISNUMBER(AE230),AE230,0)</f>
        <v>0</v>
      </c>
      <c r="AU230" s="120"/>
      <c r="AV230" s="120"/>
      <c r="AW230" s="120"/>
      <c r="AX230" s="120">
        <v>0</v>
      </c>
      <c r="AY230" s="120"/>
      <c r="AZ230" s="120"/>
      <c r="BA230" s="120"/>
      <c r="BB230" s="120"/>
      <c r="BC230" s="120">
        <v>0</v>
      </c>
      <c r="BD230" s="120"/>
      <c r="BE230" s="120"/>
      <c r="BF230" s="120"/>
      <c r="BG230" s="120"/>
      <c r="BH230" s="120">
        <f>IF(ISNUMBER(AO230),AO230,0)-IF(ISNUMBER(AX230),AX230,0)</f>
        <v>307100</v>
      </c>
      <c r="BI230" s="120"/>
      <c r="BJ230" s="120"/>
      <c r="BK230" s="120"/>
      <c r="BL230" s="120"/>
    </row>
    <row r="231" spans="1:79" s="98" customFormat="1" ht="25.5" customHeight="1">
      <c r="A231" s="109">
        <v>2210</v>
      </c>
      <c r="B231" s="109"/>
      <c r="C231" s="109"/>
      <c r="D231" s="109"/>
      <c r="E231" s="109"/>
      <c r="F231" s="109"/>
      <c r="G231" s="91" t="s">
        <v>176</v>
      </c>
      <c r="H231" s="92"/>
      <c r="I231" s="92"/>
      <c r="J231" s="92"/>
      <c r="K231" s="92"/>
      <c r="L231" s="92"/>
      <c r="M231" s="92"/>
      <c r="N231" s="92"/>
      <c r="O231" s="92"/>
      <c r="P231" s="93"/>
      <c r="Q231" s="120">
        <v>0</v>
      </c>
      <c r="R231" s="120"/>
      <c r="S231" s="120"/>
      <c r="T231" s="120"/>
      <c r="U231" s="120"/>
      <c r="V231" s="120">
        <v>0</v>
      </c>
      <c r="W231" s="120"/>
      <c r="X231" s="120"/>
      <c r="Y231" s="120"/>
      <c r="Z231" s="120">
        <v>0</v>
      </c>
      <c r="AA231" s="120"/>
      <c r="AB231" s="120"/>
      <c r="AC231" s="120"/>
      <c r="AD231" s="120"/>
      <c r="AE231" s="120">
        <v>0</v>
      </c>
      <c r="AF231" s="120"/>
      <c r="AG231" s="120"/>
      <c r="AH231" s="120"/>
      <c r="AI231" s="120"/>
      <c r="AJ231" s="120">
        <f>IF(ISNUMBER(Q231),Q231,0)-IF(ISNUMBER(Z231),Z231,0)</f>
        <v>0</v>
      </c>
      <c r="AK231" s="120"/>
      <c r="AL231" s="120"/>
      <c r="AM231" s="120"/>
      <c r="AN231" s="120"/>
      <c r="AO231" s="120">
        <v>59100</v>
      </c>
      <c r="AP231" s="120"/>
      <c r="AQ231" s="120"/>
      <c r="AR231" s="120"/>
      <c r="AS231" s="120"/>
      <c r="AT231" s="120">
        <f>IF(ISNUMBER(V231),V231,0)-IF(ISNUMBER(Z231),Z231,0)-IF(ISNUMBER(AE231),AE231,0)</f>
        <v>0</v>
      </c>
      <c r="AU231" s="120"/>
      <c r="AV231" s="120"/>
      <c r="AW231" s="120"/>
      <c r="AX231" s="120">
        <v>0</v>
      </c>
      <c r="AY231" s="120"/>
      <c r="AZ231" s="120"/>
      <c r="BA231" s="120"/>
      <c r="BB231" s="120"/>
      <c r="BC231" s="120">
        <v>0</v>
      </c>
      <c r="BD231" s="120"/>
      <c r="BE231" s="120"/>
      <c r="BF231" s="120"/>
      <c r="BG231" s="120"/>
      <c r="BH231" s="120">
        <f>IF(ISNUMBER(AO231),AO231,0)-IF(ISNUMBER(AX231),AX231,0)</f>
        <v>59100</v>
      </c>
      <c r="BI231" s="120"/>
      <c r="BJ231" s="120"/>
      <c r="BK231" s="120"/>
      <c r="BL231" s="120"/>
    </row>
    <row r="232" spans="1:79" s="98" customFormat="1" ht="25.5" customHeight="1">
      <c r="A232" s="109">
        <v>2240</v>
      </c>
      <c r="B232" s="109"/>
      <c r="C232" s="109"/>
      <c r="D232" s="109"/>
      <c r="E232" s="109"/>
      <c r="F232" s="109"/>
      <c r="G232" s="91" t="s">
        <v>177</v>
      </c>
      <c r="H232" s="92"/>
      <c r="I232" s="92"/>
      <c r="J232" s="92"/>
      <c r="K232" s="92"/>
      <c r="L232" s="92"/>
      <c r="M232" s="92"/>
      <c r="N232" s="92"/>
      <c r="O232" s="92"/>
      <c r="P232" s="93"/>
      <c r="Q232" s="120">
        <v>0</v>
      </c>
      <c r="R232" s="120"/>
      <c r="S232" s="120"/>
      <c r="T232" s="120"/>
      <c r="U232" s="120"/>
      <c r="V232" s="120">
        <v>0</v>
      </c>
      <c r="W232" s="120"/>
      <c r="X232" s="120"/>
      <c r="Y232" s="120"/>
      <c r="Z232" s="120">
        <v>0</v>
      </c>
      <c r="AA232" s="120"/>
      <c r="AB232" s="120"/>
      <c r="AC232" s="120"/>
      <c r="AD232" s="120"/>
      <c r="AE232" s="120">
        <v>0</v>
      </c>
      <c r="AF232" s="120"/>
      <c r="AG232" s="120"/>
      <c r="AH232" s="120"/>
      <c r="AI232" s="120"/>
      <c r="AJ232" s="120">
        <f>IF(ISNUMBER(Q232),Q232,0)-IF(ISNUMBER(Z232),Z232,0)</f>
        <v>0</v>
      </c>
      <c r="AK232" s="120"/>
      <c r="AL232" s="120"/>
      <c r="AM232" s="120"/>
      <c r="AN232" s="120"/>
      <c r="AO232" s="120">
        <v>10000</v>
      </c>
      <c r="AP232" s="120"/>
      <c r="AQ232" s="120"/>
      <c r="AR232" s="120"/>
      <c r="AS232" s="120"/>
      <c r="AT232" s="120">
        <f>IF(ISNUMBER(V232),V232,0)-IF(ISNUMBER(Z232),Z232,0)-IF(ISNUMBER(AE232),AE232,0)</f>
        <v>0</v>
      </c>
      <c r="AU232" s="120"/>
      <c r="AV232" s="120"/>
      <c r="AW232" s="120"/>
      <c r="AX232" s="120">
        <v>0</v>
      </c>
      <c r="AY232" s="120"/>
      <c r="AZ232" s="120"/>
      <c r="BA232" s="120"/>
      <c r="BB232" s="120"/>
      <c r="BC232" s="120">
        <v>0</v>
      </c>
      <c r="BD232" s="120"/>
      <c r="BE232" s="120"/>
      <c r="BF232" s="120"/>
      <c r="BG232" s="120"/>
      <c r="BH232" s="120">
        <f>IF(ISNUMBER(AO232),AO232,0)-IF(ISNUMBER(AX232),AX232,0)</f>
        <v>10000</v>
      </c>
      <c r="BI232" s="120"/>
      <c r="BJ232" s="120"/>
      <c r="BK232" s="120"/>
      <c r="BL232" s="120"/>
    </row>
    <row r="233" spans="1:79" s="98" customFormat="1" ht="12.75" customHeight="1">
      <c r="A233" s="109">
        <v>2271</v>
      </c>
      <c r="B233" s="109"/>
      <c r="C233" s="109"/>
      <c r="D233" s="109"/>
      <c r="E233" s="109"/>
      <c r="F233" s="109"/>
      <c r="G233" s="91" t="s">
        <v>310</v>
      </c>
      <c r="H233" s="92"/>
      <c r="I233" s="92"/>
      <c r="J233" s="92"/>
      <c r="K233" s="92"/>
      <c r="L233" s="92"/>
      <c r="M233" s="92"/>
      <c r="N233" s="92"/>
      <c r="O233" s="92"/>
      <c r="P233" s="93"/>
      <c r="Q233" s="120">
        <v>0</v>
      </c>
      <c r="R233" s="120"/>
      <c r="S233" s="120"/>
      <c r="T233" s="120"/>
      <c r="U233" s="120"/>
      <c r="V233" s="120">
        <v>0</v>
      </c>
      <c r="W233" s="120"/>
      <c r="X233" s="120"/>
      <c r="Y233" s="120"/>
      <c r="Z233" s="120">
        <v>0</v>
      </c>
      <c r="AA233" s="120"/>
      <c r="AB233" s="120"/>
      <c r="AC233" s="120"/>
      <c r="AD233" s="120"/>
      <c r="AE233" s="120">
        <v>0</v>
      </c>
      <c r="AF233" s="120"/>
      <c r="AG233" s="120"/>
      <c r="AH233" s="120"/>
      <c r="AI233" s="120"/>
      <c r="AJ233" s="120">
        <f>IF(ISNUMBER(Q233),Q233,0)-IF(ISNUMBER(Z233),Z233,0)</f>
        <v>0</v>
      </c>
      <c r="AK233" s="120"/>
      <c r="AL233" s="120"/>
      <c r="AM233" s="120"/>
      <c r="AN233" s="120"/>
      <c r="AO233" s="120">
        <v>348200</v>
      </c>
      <c r="AP233" s="120"/>
      <c r="AQ233" s="120"/>
      <c r="AR233" s="120"/>
      <c r="AS233" s="120"/>
      <c r="AT233" s="120">
        <f>IF(ISNUMBER(V233),V233,0)-IF(ISNUMBER(Z233),Z233,0)-IF(ISNUMBER(AE233),AE233,0)</f>
        <v>0</v>
      </c>
      <c r="AU233" s="120"/>
      <c r="AV233" s="120"/>
      <c r="AW233" s="120"/>
      <c r="AX233" s="120">
        <v>0</v>
      </c>
      <c r="AY233" s="120"/>
      <c r="AZ233" s="120"/>
      <c r="BA233" s="120"/>
      <c r="BB233" s="120"/>
      <c r="BC233" s="120">
        <v>0</v>
      </c>
      <c r="BD233" s="120"/>
      <c r="BE233" s="120"/>
      <c r="BF233" s="120"/>
      <c r="BG233" s="120"/>
      <c r="BH233" s="120">
        <f>IF(ISNUMBER(AO233),AO233,0)-IF(ISNUMBER(AX233),AX233,0)</f>
        <v>348200</v>
      </c>
      <c r="BI233" s="120"/>
      <c r="BJ233" s="120"/>
      <c r="BK233" s="120"/>
      <c r="BL233" s="120"/>
    </row>
    <row r="234" spans="1:79" s="98" customFormat="1" ht="25.5" customHeight="1">
      <c r="A234" s="109">
        <v>2272</v>
      </c>
      <c r="B234" s="109"/>
      <c r="C234" s="109"/>
      <c r="D234" s="109"/>
      <c r="E234" s="109"/>
      <c r="F234" s="109"/>
      <c r="G234" s="91" t="s">
        <v>271</v>
      </c>
      <c r="H234" s="92"/>
      <c r="I234" s="92"/>
      <c r="J234" s="92"/>
      <c r="K234" s="92"/>
      <c r="L234" s="92"/>
      <c r="M234" s="92"/>
      <c r="N234" s="92"/>
      <c r="O234" s="92"/>
      <c r="P234" s="93"/>
      <c r="Q234" s="120">
        <v>0</v>
      </c>
      <c r="R234" s="120"/>
      <c r="S234" s="120"/>
      <c r="T234" s="120"/>
      <c r="U234" s="120"/>
      <c r="V234" s="120">
        <v>0</v>
      </c>
      <c r="W234" s="120"/>
      <c r="X234" s="120"/>
      <c r="Y234" s="120"/>
      <c r="Z234" s="120">
        <v>0</v>
      </c>
      <c r="AA234" s="120"/>
      <c r="AB234" s="120"/>
      <c r="AC234" s="120"/>
      <c r="AD234" s="120"/>
      <c r="AE234" s="120">
        <v>0</v>
      </c>
      <c r="AF234" s="120"/>
      <c r="AG234" s="120"/>
      <c r="AH234" s="120"/>
      <c r="AI234" s="120"/>
      <c r="AJ234" s="120">
        <f>IF(ISNUMBER(Q234),Q234,0)-IF(ISNUMBER(Z234),Z234,0)</f>
        <v>0</v>
      </c>
      <c r="AK234" s="120"/>
      <c r="AL234" s="120"/>
      <c r="AM234" s="120"/>
      <c r="AN234" s="120"/>
      <c r="AO234" s="120">
        <v>4900</v>
      </c>
      <c r="AP234" s="120"/>
      <c r="AQ234" s="120"/>
      <c r="AR234" s="120"/>
      <c r="AS234" s="120"/>
      <c r="AT234" s="120">
        <f>IF(ISNUMBER(V234),V234,0)-IF(ISNUMBER(Z234),Z234,0)-IF(ISNUMBER(AE234),AE234,0)</f>
        <v>0</v>
      </c>
      <c r="AU234" s="120"/>
      <c r="AV234" s="120"/>
      <c r="AW234" s="120"/>
      <c r="AX234" s="120">
        <v>0</v>
      </c>
      <c r="AY234" s="120"/>
      <c r="AZ234" s="120"/>
      <c r="BA234" s="120"/>
      <c r="BB234" s="120"/>
      <c r="BC234" s="120">
        <v>0</v>
      </c>
      <c r="BD234" s="120"/>
      <c r="BE234" s="120"/>
      <c r="BF234" s="120"/>
      <c r="BG234" s="120"/>
      <c r="BH234" s="120">
        <f>IF(ISNUMBER(AO234),AO234,0)-IF(ISNUMBER(AX234),AX234,0)</f>
        <v>4900</v>
      </c>
      <c r="BI234" s="120"/>
      <c r="BJ234" s="120"/>
      <c r="BK234" s="120"/>
      <c r="BL234" s="120"/>
    </row>
    <row r="235" spans="1:79" s="98" customFormat="1" ht="12.75" customHeight="1">
      <c r="A235" s="109">
        <v>2273</v>
      </c>
      <c r="B235" s="109"/>
      <c r="C235" s="109"/>
      <c r="D235" s="109"/>
      <c r="E235" s="109"/>
      <c r="F235" s="109"/>
      <c r="G235" s="91" t="s">
        <v>272</v>
      </c>
      <c r="H235" s="92"/>
      <c r="I235" s="92"/>
      <c r="J235" s="92"/>
      <c r="K235" s="92"/>
      <c r="L235" s="92"/>
      <c r="M235" s="92"/>
      <c r="N235" s="92"/>
      <c r="O235" s="92"/>
      <c r="P235" s="93"/>
      <c r="Q235" s="120">
        <v>0</v>
      </c>
      <c r="R235" s="120"/>
      <c r="S235" s="120"/>
      <c r="T235" s="120"/>
      <c r="U235" s="120"/>
      <c r="V235" s="120">
        <v>0</v>
      </c>
      <c r="W235" s="120"/>
      <c r="X235" s="120"/>
      <c r="Y235" s="120"/>
      <c r="Z235" s="120">
        <v>0</v>
      </c>
      <c r="AA235" s="120"/>
      <c r="AB235" s="120"/>
      <c r="AC235" s="120"/>
      <c r="AD235" s="120"/>
      <c r="AE235" s="120">
        <v>0</v>
      </c>
      <c r="AF235" s="120"/>
      <c r="AG235" s="120"/>
      <c r="AH235" s="120"/>
      <c r="AI235" s="120"/>
      <c r="AJ235" s="120">
        <f>IF(ISNUMBER(Q235),Q235,0)-IF(ISNUMBER(Z235),Z235,0)</f>
        <v>0</v>
      </c>
      <c r="AK235" s="120"/>
      <c r="AL235" s="120"/>
      <c r="AM235" s="120"/>
      <c r="AN235" s="120"/>
      <c r="AO235" s="120">
        <v>34500</v>
      </c>
      <c r="AP235" s="120"/>
      <c r="AQ235" s="120"/>
      <c r="AR235" s="120"/>
      <c r="AS235" s="120"/>
      <c r="AT235" s="120">
        <f>IF(ISNUMBER(V235),V235,0)-IF(ISNUMBER(Z235),Z235,0)-IF(ISNUMBER(AE235),AE235,0)</f>
        <v>0</v>
      </c>
      <c r="AU235" s="120"/>
      <c r="AV235" s="120"/>
      <c r="AW235" s="120"/>
      <c r="AX235" s="120">
        <v>0</v>
      </c>
      <c r="AY235" s="120"/>
      <c r="AZ235" s="120"/>
      <c r="BA235" s="120"/>
      <c r="BB235" s="120"/>
      <c r="BC235" s="120">
        <v>0</v>
      </c>
      <c r="BD235" s="120"/>
      <c r="BE235" s="120"/>
      <c r="BF235" s="120"/>
      <c r="BG235" s="120"/>
      <c r="BH235" s="120">
        <f>IF(ISNUMBER(AO235),AO235,0)-IF(ISNUMBER(AX235),AX235,0)</f>
        <v>34500</v>
      </c>
      <c r="BI235" s="120"/>
      <c r="BJ235" s="120"/>
      <c r="BK235" s="120"/>
      <c r="BL235" s="120"/>
    </row>
    <row r="236" spans="1:79" s="98" customFormat="1" ht="12.75" customHeight="1">
      <c r="A236" s="109">
        <v>2800</v>
      </c>
      <c r="B236" s="109"/>
      <c r="C236" s="109"/>
      <c r="D236" s="109"/>
      <c r="E236" s="109"/>
      <c r="F236" s="109"/>
      <c r="G236" s="91" t="s">
        <v>178</v>
      </c>
      <c r="H236" s="92"/>
      <c r="I236" s="92"/>
      <c r="J236" s="92"/>
      <c r="K236" s="92"/>
      <c r="L236" s="92"/>
      <c r="M236" s="92"/>
      <c r="N236" s="92"/>
      <c r="O236" s="92"/>
      <c r="P236" s="93"/>
      <c r="Q236" s="120">
        <v>0</v>
      </c>
      <c r="R236" s="120"/>
      <c r="S236" s="120"/>
      <c r="T236" s="120"/>
      <c r="U236" s="120"/>
      <c r="V236" s="120">
        <v>0</v>
      </c>
      <c r="W236" s="120"/>
      <c r="X236" s="120"/>
      <c r="Y236" s="120"/>
      <c r="Z236" s="120">
        <v>0</v>
      </c>
      <c r="AA236" s="120"/>
      <c r="AB236" s="120"/>
      <c r="AC236" s="120"/>
      <c r="AD236" s="120"/>
      <c r="AE236" s="120">
        <v>0</v>
      </c>
      <c r="AF236" s="120"/>
      <c r="AG236" s="120"/>
      <c r="AH236" s="120"/>
      <c r="AI236" s="120"/>
      <c r="AJ236" s="120">
        <f>IF(ISNUMBER(Q236),Q236,0)-IF(ISNUMBER(Z236),Z236,0)</f>
        <v>0</v>
      </c>
      <c r="AK236" s="120"/>
      <c r="AL236" s="120"/>
      <c r="AM236" s="120"/>
      <c r="AN236" s="120"/>
      <c r="AO236" s="120">
        <v>5000</v>
      </c>
      <c r="AP236" s="120"/>
      <c r="AQ236" s="120"/>
      <c r="AR236" s="120"/>
      <c r="AS236" s="120"/>
      <c r="AT236" s="120">
        <f>IF(ISNUMBER(V236),V236,0)-IF(ISNUMBER(Z236),Z236,0)-IF(ISNUMBER(AE236),AE236,0)</f>
        <v>0</v>
      </c>
      <c r="AU236" s="120"/>
      <c r="AV236" s="120"/>
      <c r="AW236" s="120"/>
      <c r="AX236" s="120">
        <v>0</v>
      </c>
      <c r="AY236" s="120"/>
      <c r="AZ236" s="120"/>
      <c r="BA236" s="120"/>
      <c r="BB236" s="120"/>
      <c r="BC236" s="120">
        <v>0</v>
      </c>
      <c r="BD236" s="120"/>
      <c r="BE236" s="120"/>
      <c r="BF236" s="120"/>
      <c r="BG236" s="120"/>
      <c r="BH236" s="120">
        <f>IF(ISNUMBER(AO236),AO236,0)-IF(ISNUMBER(AX236),AX236,0)</f>
        <v>5000</v>
      </c>
      <c r="BI236" s="120"/>
      <c r="BJ236" s="120"/>
      <c r="BK236" s="120"/>
      <c r="BL236" s="120"/>
    </row>
    <row r="237" spans="1:79" s="6" customFormat="1" ht="12.75" customHeight="1">
      <c r="A237" s="87"/>
      <c r="B237" s="87"/>
      <c r="C237" s="87"/>
      <c r="D237" s="87"/>
      <c r="E237" s="87"/>
      <c r="F237" s="87"/>
      <c r="G237" s="99" t="s">
        <v>147</v>
      </c>
      <c r="H237" s="100"/>
      <c r="I237" s="100"/>
      <c r="J237" s="100"/>
      <c r="K237" s="100"/>
      <c r="L237" s="100"/>
      <c r="M237" s="100"/>
      <c r="N237" s="100"/>
      <c r="O237" s="100"/>
      <c r="P237" s="101"/>
      <c r="Q237" s="119">
        <v>0</v>
      </c>
      <c r="R237" s="119"/>
      <c r="S237" s="119"/>
      <c r="T237" s="119"/>
      <c r="U237" s="119"/>
      <c r="V237" s="119">
        <v>0</v>
      </c>
      <c r="W237" s="119"/>
      <c r="X237" s="119"/>
      <c r="Y237" s="119"/>
      <c r="Z237" s="119">
        <v>0</v>
      </c>
      <c r="AA237" s="119"/>
      <c r="AB237" s="119"/>
      <c r="AC237" s="119"/>
      <c r="AD237" s="119"/>
      <c r="AE237" s="119">
        <v>0</v>
      </c>
      <c r="AF237" s="119"/>
      <c r="AG237" s="119"/>
      <c r="AH237" s="119"/>
      <c r="AI237" s="119"/>
      <c r="AJ237" s="119">
        <f>IF(ISNUMBER(Q237),Q237,0)-IF(ISNUMBER(Z237),Z237,0)</f>
        <v>0</v>
      </c>
      <c r="AK237" s="119"/>
      <c r="AL237" s="119"/>
      <c r="AM237" s="119"/>
      <c r="AN237" s="119"/>
      <c r="AO237" s="119">
        <v>2164500</v>
      </c>
      <c r="AP237" s="119"/>
      <c r="AQ237" s="119"/>
      <c r="AR237" s="119"/>
      <c r="AS237" s="119"/>
      <c r="AT237" s="119">
        <f>IF(ISNUMBER(V237),V237,0)-IF(ISNUMBER(Z237),Z237,0)-IF(ISNUMBER(AE237),AE237,0)</f>
        <v>0</v>
      </c>
      <c r="AU237" s="119"/>
      <c r="AV237" s="119"/>
      <c r="AW237" s="119"/>
      <c r="AX237" s="119">
        <v>0</v>
      </c>
      <c r="AY237" s="119"/>
      <c r="AZ237" s="119"/>
      <c r="BA237" s="119"/>
      <c r="BB237" s="119"/>
      <c r="BC237" s="119">
        <v>0</v>
      </c>
      <c r="BD237" s="119"/>
      <c r="BE237" s="119"/>
      <c r="BF237" s="119"/>
      <c r="BG237" s="119"/>
      <c r="BH237" s="119">
        <f>IF(ISNUMBER(AO237),AO237,0)-IF(ISNUMBER(AX237),AX237,0)</f>
        <v>2164500</v>
      </c>
      <c r="BI237" s="119"/>
      <c r="BJ237" s="119"/>
      <c r="BK237" s="119"/>
      <c r="BL237" s="119"/>
    </row>
    <row r="239" spans="1:79" ht="14.25" customHeight="1">
      <c r="A239" s="42" t="s">
        <v>226</v>
      </c>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row>
    <row r="240" spans="1:79" ht="15" customHeight="1">
      <c r="A240" s="40" t="s">
        <v>219</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row>
    <row r="241" spans="1:79" ht="42.95" customHeight="1">
      <c r="A241" s="49" t="s">
        <v>135</v>
      </c>
      <c r="B241" s="49"/>
      <c r="C241" s="49"/>
      <c r="D241" s="49"/>
      <c r="E241" s="49"/>
      <c r="F241" s="49"/>
      <c r="G241" s="36" t="s">
        <v>19</v>
      </c>
      <c r="H241" s="36"/>
      <c r="I241" s="36"/>
      <c r="J241" s="36"/>
      <c r="K241" s="36"/>
      <c r="L241" s="36"/>
      <c r="M241" s="36"/>
      <c r="N241" s="36"/>
      <c r="O241" s="36"/>
      <c r="P241" s="36"/>
      <c r="Q241" s="36"/>
      <c r="R241" s="36"/>
      <c r="S241" s="36"/>
      <c r="T241" s="36" t="s">
        <v>15</v>
      </c>
      <c r="U241" s="36"/>
      <c r="V241" s="36"/>
      <c r="W241" s="36"/>
      <c r="X241" s="36"/>
      <c r="Y241" s="36"/>
      <c r="Z241" s="36" t="s">
        <v>14</v>
      </c>
      <c r="AA241" s="36"/>
      <c r="AB241" s="36"/>
      <c r="AC241" s="36"/>
      <c r="AD241" s="36"/>
      <c r="AE241" s="36" t="s">
        <v>222</v>
      </c>
      <c r="AF241" s="36"/>
      <c r="AG241" s="36"/>
      <c r="AH241" s="36"/>
      <c r="AI241" s="36"/>
      <c r="AJ241" s="36"/>
      <c r="AK241" s="36" t="s">
        <v>227</v>
      </c>
      <c r="AL241" s="36"/>
      <c r="AM241" s="36"/>
      <c r="AN241" s="36"/>
      <c r="AO241" s="36"/>
      <c r="AP241" s="36"/>
      <c r="AQ241" s="36" t="s">
        <v>239</v>
      </c>
      <c r="AR241" s="36"/>
      <c r="AS241" s="36"/>
      <c r="AT241" s="36"/>
      <c r="AU241" s="36"/>
      <c r="AV241" s="36"/>
      <c r="AW241" s="36" t="s">
        <v>18</v>
      </c>
      <c r="AX241" s="36"/>
      <c r="AY241" s="36"/>
      <c r="AZ241" s="36"/>
      <c r="BA241" s="36"/>
      <c r="BB241" s="36"/>
      <c r="BC241" s="36"/>
      <c r="BD241" s="36"/>
      <c r="BE241" s="36" t="s">
        <v>156</v>
      </c>
      <c r="BF241" s="36"/>
      <c r="BG241" s="36"/>
      <c r="BH241" s="36"/>
      <c r="BI241" s="36"/>
      <c r="BJ241" s="36"/>
      <c r="BK241" s="36"/>
      <c r="BL241" s="36"/>
    </row>
    <row r="242" spans="1:79" ht="21.75" customHeight="1">
      <c r="A242" s="49"/>
      <c r="B242" s="49"/>
      <c r="C242" s="49"/>
      <c r="D242" s="49"/>
      <c r="E242" s="49"/>
      <c r="F242" s="49"/>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row>
    <row r="243" spans="1:79" ht="15" customHeight="1">
      <c r="A243" s="36">
        <v>1</v>
      </c>
      <c r="B243" s="36"/>
      <c r="C243" s="36"/>
      <c r="D243" s="36"/>
      <c r="E243" s="36"/>
      <c r="F243" s="36"/>
      <c r="G243" s="36">
        <v>2</v>
      </c>
      <c r="H243" s="36"/>
      <c r="I243" s="36"/>
      <c r="J243" s="36"/>
      <c r="K243" s="36"/>
      <c r="L243" s="36"/>
      <c r="M243" s="36"/>
      <c r="N243" s="36"/>
      <c r="O243" s="36"/>
      <c r="P243" s="36"/>
      <c r="Q243" s="36"/>
      <c r="R243" s="36"/>
      <c r="S243" s="36"/>
      <c r="T243" s="36">
        <v>3</v>
      </c>
      <c r="U243" s="36"/>
      <c r="V243" s="36"/>
      <c r="W243" s="36"/>
      <c r="X243" s="36"/>
      <c r="Y243" s="36"/>
      <c r="Z243" s="36">
        <v>4</v>
      </c>
      <c r="AA243" s="36"/>
      <c r="AB243" s="36"/>
      <c r="AC243" s="36"/>
      <c r="AD243" s="36"/>
      <c r="AE243" s="36">
        <v>5</v>
      </c>
      <c r="AF243" s="36"/>
      <c r="AG243" s="36"/>
      <c r="AH243" s="36"/>
      <c r="AI243" s="36"/>
      <c r="AJ243" s="36"/>
      <c r="AK243" s="36">
        <v>6</v>
      </c>
      <c r="AL243" s="36"/>
      <c r="AM243" s="36"/>
      <c r="AN243" s="36"/>
      <c r="AO243" s="36"/>
      <c r="AP243" s="36"/>
      <c r="AQ243" s="36">
        <v>7</v>
      </c>
      <c r="AR243" s="36"/>
      <c r="AS243" s="36"/>
      <c r="AT243" s="36"/>
      <c r="AU243" s="36"/>
      <c r="AV243" s="36"/>
      <c r="AW243" s="38">
        <v>8</v>
      </c>
      <c r="AX243" s="38"/>
      <c r="AY243" s="38"/>
      <c r="AZ243" s="38"/>
      <c r="BA243" s="38"/>
      <c r="BB243" s="38"/>
      <c r="BC243" s="38"/>
      <c r="BD243" s="38"/>
      <c r="BE243" s="38">
        <v>9</v>
      </c>
      <c r="BF243" s="38"/>
      <c r="BG243" s="38"/>
      <c r="BH243" s="38"/>
      <c r="BI243" s="38"/>
      <c r="BJ243" s="38"/>
      <c r="BK243" s="38"/>
      <c r="BL243" s="38"/>
    </row>
    <row r="244" spans="1:79" s="1" customFormat="1" ht="18.75" hidden="1" customHeight="1">
      <c r="A244" s="38" t="s">
        <v>64</v>
      </c>
      <c r="B244" s="38"/>
      <c r="C244" s="38"/>
      <c r="D244" s="38"/>
      <c r="E244" s="38"/>
      <c r="F244" s="38"/>
      <c r="G244" s="72" t="s">
        <v>57</v>
      </c>
      <c r="H244" s="72"/>
      <c r="I244" s="72"/>
      <c r="J244" s="72"/>
      <c r="K244" s="72"/>
      <c r="L244" s="72"/>
      <c r="M244" s="72"/>
      <c r="N244" s="72"/>
      <c r="O244" s="72"/>
      <c r="P244" s="72"/>
      <c r="Q244" s="72"/>
      <c r="R244" s="72"/>
      <c r="S244" s="72"/>
      <c r="T244" s="37" t="s">
        <v>80</v>
      </c>
      <c r="U244" s="37"/>
      <c r="V244" s="37"/>
      <c r="W244" s="37"/>
      <c r="X244" s="37"/>
      <c r="Y244" s="37"/>
      <c r="Z244" s="37" t="s">
        <v>81</v>
      </c>
      <c r="AA244" s="37"/>
      <c r="AB244" s="37"/>
      <c r="AC244" s="37"/>
      <c r="AD244" s="37"/>
      <c r="AE244" s="37" t="s">
        <v>82</v>
      </c>
      <c r="AF244" s="37"/>
      <c r="AG244" s="37"/>
      <c r="AH244" s="37"/>
      <c r="AI244" s="37"/>
      <c r="AJ244" s="37"/>
      <c r="AK244" s="37" t="s">
        <v>83</v>
      </c>
      <c r="AL244" s="37"/>
      <c r="AM244" s="37"/>
      <c r="AN244" s="37"/>
      <c r="AO244" s="37"/>
      <c r="AP244" s="37"/>
      <c r="AQ244" s="37" t="s">
        <v>84</v>
      </c>
      <c r="AR244" s="37"/>
      <c r="AS244" s="37"/>
      <c r="AT244" s="37"/>
      <c r="AU244" s="37"/>
      <c r="AV244" s="37"/>
      <c r="AW244" s="72" t="s">
        <v>87</v>
      </c>
      <c r="AX244" s="72"/>
      <c r="AY244" s="72"/>
      <c r="AZ244" s="72"/>
      <c r="BA244" s="72"/>
      <c r="BB244" s="72"/>
      <c r="BC244" s="72"/>
      <c r="BD244" s="72"/>
      <c r="BE244" s="72" t="s">
        <v>88</v>
      </c>
      <c r="BF244" s="72"/>
      <c r="BG244" s="72"/>
      <c r="BH244" s="72"/>
      <c r="BI244" s="72"/>
      <c r="BJ244" s="72"/>
      <c r="BK244" s="72"/>
      <c r="BL244" s="72"/>
      <c r="CA244" s="1" t="s">
        <v>54</v>
      </c>
    </row>
    <row r="245" spans="1:79" s="6" customFormat="1" ht="12.75" customHeight="1">
      <c r="A245" s="87"/>
      <c r="B245" s="87"/>
      <c r="C245" s="87"/>
      <c r="D245" s="87"/>
      <c r="E245" s="87"/>
      <c r="F245" s="87"/>
      <c r="G245" s="121" t="s">
        <v>147</v>
      </c>
      <c r="H245" s="121"/>
      <c r="I245" s="121"/>
      <c r="J245" s="121"/>
      <c r="K245" s="121"/>
      <c r="L245" s="121"/>
      <c r="M245" s="121"/>
      <c r="N245" s="121"/>
      <c r="O245" s="121"/>
      <c r="P245" s="121"/>
      <c r="Q245" s="121"/>
      <c r="R245" s="121"/>
      <c r="S245" s="121"/>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21"/>
      <c r="AX245" s="121"/>
      <c r="AY245" s="121"/>
      <c r="AZ245" s="121"/>
      <c r="BA245" s="121"/>
      <c r="BB245" s="121"/>
      <c r="BC245" s="121"/>
      <c r="BD245" s="121"/>
      <c r="BE245" s="121"/>
      <c r="BF245" s="121"/>
      <c r="BG245" s="121"/>
      <c r="BH245" s="121"/>
      <c r="BI245" s="121"/>
      <c r="BJ245" s="121"/>
      <c r="BK245" s="121"/>
      <c r="BL245" s="121"/>
      <c r="CA245" s="6" t="s">
        <v>55</v>
      </c>
    </row>
    <row r="247" spans="1:79" ht="14.25" customHeight="1">
      <c r="A247" s="42" t="s">
        <v>240</v>
      </c>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row>
    <row r="248" spans="1:79" ht="90" customHeight="1">
      <c r="A248" s="127" t="s">
        <v>209</v>
      </c>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row>
    <row r="249" spans="1:79" ht="1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1" spans="1:79" ht="14.25">
      <c r="A251" s="42" t="s">
        <v>255</v>
      </c>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row>
    <row r="252" spans="1:79" ht="14.25">
      <c r="A252" s="42" t="s">
        <v>228</v>
      </c>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row>
    <row r="253" spans="1:79" ht="15" customHeight="1">
      <c r="A253" s="127" t="s">
        <v>210</v>
      </c>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row>
    <row r="254" spans="1:79" ht="1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7" spans="1:58" ht="18.95" customHeight="1">
      <c r="A257" s="129" t="s">
        <v>213</v>
      </c>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22"/>
      <c r="AC257" s="22"/>
      <c r="AD257" s="22"/>
      <c r="AE257" s="22"/>
      <c r="AF257" s="22"/>
      <c r="AG257" s="22"/>
      <c r="AH257" s="25"/>
      <c r="AI257" s="25"/>
      <c r="AJ257" s="25"/>
      <c r="AK257" s="25"/>
      <c r="AL257" s="25"/>
      <c r="AM257" s="25"/>
      <c r="AN257" s="25"/>
      <c r="AO257" s="25"/>
      <c r="AP257" s="25"/>
      <c r="AQ257" s="22"/>
      <c r="AR257" s="22"/>
      <c r="AS257" s="22"/>
      <c r="AT257" s="22"/>
      <c r="AU257" s="130" t="s">
        <v>215</v>
      </c>
      <c r="AV257" s="130"/>
      <c r="AW257" s="130"/>
      <c r="AX257" s="130"/>
      <c r="AY257" s="130"/>
      <c r="AZ257" s="130"/>
      <c r="BA257" s="130"/>
      <c r="BB257" s="130"/>
      <c r="BC257" s="130"/>
      <c r="BD257" s="130"/>
      <c r="BE257" s="130"/>
      <c r="BF257" s="130"/>
    </row>
    <row r="258" spans="1:58" ht="12.75" customHeight="1">
      <c r="AB258" s="23"/>
      <c r="AC258" s="23"/>
      <c r="AD258" s="23"/>
      <c r="AE258" s="23"/>
      <c r="AF258" s="23"/>
      <c r="AG258" s="23"/>
      <c r="AH258" s="27" t="s">
        <v>1</v>
      </c>
      <c r="AI258" s="27"/>
      <c r="AJ258" s="27"/>
      <c r="AK258" s="27"/>
      <c r="AL258" s="27"/>
      <c r="AM258" s="27"/>
      <c r="AN258" s="27"/>
      <c r="AO258" s="27"/>
      <c r="AP258" s="27"/>
      <c r="AQ258" s="23"/>
      <c r="AR258" s="23"/>
      <c r="AS258" s="23"/>
      <c r="AT258" s="23"/>
      <c r="AU258" s="27" t="s">
        <v>160</v>
      </c>
      <c r="AV258" s="27"/>
      <c r="AW258" s="27"/>
      <c r="AX258" s="27"/>
      <c r="AY258" s="27"/>
      <c r="AZ258" s="27"/>
      <c r="BA258" s="27"/>
      <c r="BB258" s="27"/>
      <c r="BC258" s="27"/>
      <c r="BD258" s="27"/>
      <c r="BE258" s="27"/>
      <c r="BF258" s="27"/>
    </row>
    <row r="259" spans="1:58" ht="15">
      <c r="AB259" s="23"/>
      <c r="AC259" s="23"/>
      <c r="AD259" s="23"/>
      <c r="AE259" s="23"/>
      <c r="AF259" s="23"/>
      <c r="AG259" s="23"/>
      <c r="AH259" s="24"/>
      <c r="AI259" s="24"/>
      <c r="AJ259" s="24"/>
      <c r="AK259" s="24"/>
      <c r="AL259" s="24"/>
      <c r="AM259" s="24"/>
      <c r="AN259" s="24"/>
      <c r="AO259" s="24"/>
      <c r="AP259" s="24"/>
      <c r="AQ259" s="23"/>
      <c r="AR259" s="23"/>
      <c r="AS259" s="23"/>
      <c r="AT259" s="23"/>
      <c r="AU259" s="24"/>
      <c r="AV259" s="24"/>
      <c r="AW259" s="24"/>
      <c r="AX259" s="24"/>
      <c r="AY259" s="24"/>
      <c r="AZ259" s="24"/>
      <c r="BA259" s="24"/>
      <c r="BB259" s="24"/>
      <c r="BC259" s="24"/>
      <c r="BD259" s="24"/>
      <c r="BE259" s="24"/>
      <c r="BF259" s="24"/>
    </row>
    <row r="260" spans="1:58" ht="18" customHeight="1">
      <c r="A260" s="129" t="s">
        <v>214</v>
      </c>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23"/>
      <c r="AC260" s="23"/>
      <c r="AD260" s="23"/>
      <c r="AE260" s="23"/>
      <c r="AF260" s="23"/>
      <c r="AG260" s="23"/>
      <c r="AH260" s="26"/>
      <c r="AI260" s="26"/>
      <c r="AJ260" s="26"/>
      <c r="AK260" s="26"/>
      <c r="AL260" s="26"/>
      <c r="AM260" s="26"/>
      <c r="AN260" s="26"/>
      <c r="AO260" s="26"/>
      <c r="AP260" s="26"/>
      <c r="AQ260" s="23"/>
      <c r="AR260" s="23"/>
      <c r="AS260" s="23"/>
      <c r="AT260" s="23"/>
      <c r="AU260" s="131" t="s">
        <v>216</v>
      </c>
      <c r="AV260" s="131"/>
      <c r="AW260" s="131"/>
      <c r="AX260" s="131"/>
      <c r="AY260" s="131"/>
      <c r="AZ260" s="131"/>
      <c r="BA260" s="131"/>
      <c r="BB260" s="131"/>
      <c r="BC260" s="131"/>
      <c r="BD260" s="131"/>
      <c r="BE260" s="131"/>
      <c r="BF260" s="131"/>
    </row>
    <row r="261" spans="1:58" ht="12" customHeight="1">
      <c r="AB261" s="23"/>
      <c r="AC261" s="23"/>
      <c r="AD261" s="23"/>
      <c r="AE261" s="23"/>
      <c r="AF261" s="23"/>
      <c r="AG261" s="23"/>
      <c r="AH261" s="27" t="s">
        <v>1</v>
      </c>
      <c r="AI261" s="27"/>
      <c r="AJ261" s="27"/>
      <c r="AK261" s="27"/>
      <c r="AL261" s="27"/>
      <c r="AM261" s="27"/>
      <c r="AN261" s="27"/>
      <c r="AO261" s="27"/>
      <c r="AP261" s="27"/>
      <c r="AQ261" s="23"/>
      <c r="AR261" s="23"/>
      <c r="AS261" s="23"/>
      <c r="AT261" s="23"/>
      <c r="AU261" s="27" t="s">
        <v>160</v>
      </c>
      <c r="AV261" s="27"/>
      <c r="AW261" s="27"/>
      <c r="AX261" s="27"/>
      <c r="AY261" s="27"/>
      <c r="AZ261" s="27"/>
      <c r="BA261" s="27"/>
      <c r="BB261" s="27"/>
      <c r="BC261" s="27"/>
      <c r="BD261" s="27"/>
      <c r="BE261" s="27"/>
      <c r="BF261" s="27"/>
    </row>
  </sheetData>
  <mergeCells count="1742">
    <mergeCell ref="AJ237:AN237"/>
    <mergeCell ref="AO237:AS237"/>
    <mergeCell ref="AT237:AW237"/>
    <mergeCell ref="AX237:BB237"/>
    <mergeCell ref="BC237:BG237"/>
    <mergeCell ref="BH237:BL237"/>
    <mergeCell ref="A237:F237"/>
    <mergeCell ref="G237:P237"/>
    <mergeCell ref="Q237:U237"/>
    <mergeCell ref="V237:Y237"/>
    <mergeCell ref="Z237:AD237"/>
    <mergeCell ref="AE237:AI237"/>
    <mergeCell ref="AJ236:AN236"/>
    <mergeCell ref="AO236:AS236"/>
    <mergeCell ref="AT236:AW236"/>
    <mergeCell ref="AX236:BB236"/>
    <mergeCell ref="BC236:BG236"/>
    <mergeCell ref="BH236:BL236"/>
    <mergeCell ref="A236:F236"/>
    <mergeCell ref="G236:P236"/>
    <mergeCell ref="Q236:U236"/>
    <mergeCell ref="V236:Y236"/>
    <mergeCell ref="Z236:AD236"/>
    <mergeCell ref="AE236:AI236"/>
    <mergeCell ref="AJ235:AN235"/>
    <mergeCell ref="AO235:AS235"/>
    <mergeCell ref="AT235:AW235"/>
    <mergeCell ref="AX235:BB235"/>
    <mergeCell ref="BC235:BG235"/>
    <mergeCell ref="BH235:BL235"/>
    <mergeCell ref="A235:F235"/>
    <mergeCell ref="G235:P235"/>
    <mergeCell ref="Q235:U235"/>
    <mergeCell ref="V235:Y235"/>
    <mergeCell ref="Z235:AD235"/>
    <mergeCell ref="AE235:AI235"/>
    <mergeCell ref="AJ234:AN234"/>
    <mergeCell ref="AO234:AS234"/>
    <mergeCell ref="AT234:AW234"/>
    <mergeCell ref="AX234:BB234"/>
    <mergeCell ref="BC234:BG234"/>
    <mergeCell ref="BH234:BL234"/>
    <mergeCell ref="A234:F234"/>
    <mergeCell ref="G234:P234"/>
    <mergeCell ref="Q234:U234"/>
    <mergeCell ref="V234:Y234"/>
    <mergeCell ref="Z234:AD234"/>
    <mergeCell ref="AE234:AI234"/>
    <mergeCell ref="AJ233:AN233"/>
    <mergeCell ref="AO233:AS233"/>
    <mergeCell ref="AT233:AW233"/>
    <mergeCell ref="AX233:BB233"/>
    <mergeCell ref="BC233:BG233"/>
    <mergeCell ref="BH233:BL233"/>
    <mergeCell ref="A233:F233"/>
    <mergeCell ref="G233:P233"/>
    <mergeCell ref="Q233:U233"/>
    <mergeCell ref="V233:Y233"/>
    <mergeCell ref="Z233:AD233"/>
    <mergeCell ref="AE233:AI233"/>
    <mergeCell ref="AJ232:AN232"/>
    <mergeCell ref="AO232:AS232"/>
    <mergeCell ref="AT232:AW232"/>
    <mergeCell ref="AX232:BB232"/>
    <mergeCell ref="BC232:BG232"/>
    <mergeCell ref="BH232:BL232"/>
    <mergeCell ref="A232:F232"/>
    <mergeCell ref="G232:P232"/>
    <mergeCell ref="Q232:U232"/>
    <mergeCell ref="V232:Y232"/>
    <mergeCell ref="Z232:AD232"/>
    <mergeCell ref="AE232:AI232"/>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BA179:BC179"/>
    <mergeCell ref="BD179:BF179"/>
    <mergeCell ref="BG179:BI179"/>
    <mergeCell ref="BJ179:BL179"/>
    <mergeCell ref="AI179:AK179"/>
    <mergeCell ref="AL179:AN179"/>
    <mergeCell ref="AO179:AQ179"/>
    <mergeCell ref="AR179:AT179"/>
    <mergeCell ref="AU179:AW179"/>
    <mergeCell ref="AX179:AZ179"/>
    <mergeCell ref="A179:C179"/>
    <mergeCell ref="D179:V179"/>
    <mergeCell ref="W179:Y179"/>
    <mergeCell ref="Z179:AB179"/>
    <mergeCell ref="AC179:AE179"/>
    <mergeCell ref="AF179:AH179"/>
    <mergeCell ref="AU178:AW178"/>
    <mergeCell ref="AX178:AZ178"/>
    <mergeCell ref="BA178:BC178"/>
    <mergeCell ref="BD178:BF178"/>
    <mergeCell ref="BG178:BI178"/>
    <mergeCell ref="BJ178:BL178"/>
    <mergeCell ref="AC178:AE178"/>
    <mergeCell ref="AF178:AH178"/>
    <mergeCell ref="AI178:AK178"/>
    <mergeCell ref="AL178:AN178"/>
    <mergeCell ref="AO178:AQ178"/>
    <mergeCell ref="AR178:AT178"/>
    <mergeCell ref="AT168:AX168"/>
    <mergeCell ref="AY168:BC168"/>
    <mergeCell ref="BD168:BH168"/>
    <mergeCell ref="BI168:BM168"/>
    <mergeCell ref="BN168:BR168"/>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Y165:BC165"/>
    <mergeCell ref="BD165:BH165"/>
    <mergeCell ref="BI165:BM165"/>
    <mergeCell ref="BN165:BR165"/>
    <mergeCell ref="A166:T166"/>
    <mergeCell ref="U166:Y166"/>
    <mergeCell ref="Z166:AD166"/>
    <mergeCell ref="AE166:AI166"/>
    <mergeCell ref="AJ166:AN166"/>
    <mergeCell ref="AO166:AS166"/>
    <mergeCell ref="BD164:BH164"/>
    <mergeCell ref="BI164:BM164"/>
    <mergeCell ref="BN164:BR164"/>
    <mergeCell ref="A165:T165"/>
    <mergeCell ref="U165:Y165"/>
    <mergeCell ref="Z165:AD165"/>
    <mergeCell ref="AE165:AI165"/>
    <mergeCell ref="AJ165:AN165"/>
    <mergeCell ref="AO165:AS165"/>
    <mergeCell ref="AT165:AX165"/>
    <mergeCell ref="Z164:AD164"/>
    <mergeCell ref="AE164:AI164"/>
    <mergeCell ref="AJ164:AN164"/>
    <mergeCell ref="AO164:AS164"/>
    <mergeCell ref="AT164:AX164"/>
    <mergeCell ref="AY164:BC164"/>
    <mergeCell ref="A163:T163"/>
    <mergeCell ref="U163:Y163"/>
    <mergeCell ref="Z163:AD163"/>
    <mergeCell ref="AE163:AI163"/>
    <mergeCell ref="AJ163:AN163"/>
    <mergeCell ref="AO163:AS163"/>
    <mergeCell ref="AT163:AX163"/>
    <mergeCell ref="AY163:BC163"/>
    <mergeCell ref="BD163:BH163"/>
    <mergeCell ref="BE154:BI154"/>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V143:AE143"/>
    <mergeCell ref="AF143:AJ143"/>
    <mergeCell ref="AK143:AO143"/>
    <mergeCell ref="AP143:AT143"/>
    <mergeCell ref="AU143:AY143"/>
    <mergeCell ref="AZ143:BD143"/>
    <mergeCell ref="A142:C142"/>
    <mergeCell ref="D142:P142"/>
    <mergeCell ref="Q142:U142"/>
    <mergeCell ref="V142:AE142"/>
    <mergeCell ref="AF142:AJ142"/>
    <mergeCell ref="AK142:AO142"/>
    <mergeCell ref="AP142:AT142"/>
    <mergeCell ref="AU142:AY142"/>
    <mergeCell ref="AZ142:BD142"/>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A122:C122"/>
    <mergeCell ref="D122:P122"/>
    <mergeCell ref="Q122:U122"/>
    <mergeCell ref="V122:AE122"/>
    <mergeCell ref="AF122:AJ122"/>
    <mergeCell ref="AK122:AO122"/>
    <mergeCell ref="AP122:AT122"/>
    <mergeCell ref="AU122:AY122"/>
    <mergeCell ref="AZ122:BD122"/>
    <mergeCell ref="BD112:BH112"/>
    <mergeCell ref="Z112:AD112"/>
    <mergeCell ref="AE112:AI112"/>
    <mergeCell ref="AJ112:AN112"/>
    <mergeCell ref="AO112:AS112"/>
    <mergeCell ref="AT112:AX112"/>
    <mergeCell ref="AY112:BC112"/>
    <mergeCell ref="A111:C111"/>
    <mergeCell ref="D111:T111"/>
    <mergeCell ref="U111:Y111"/>
    <mergeCell ref="Z111:AD111"/>
    <mergeCell ref="AE111:AI111"/>
    <mergeCell ref="AJ111:AN111"/>
    <mergeCell ref="AO111:AS111"/>
    <mergeCell ref="AT111:AX111"/>
    <mergeCell ref="AY111:BC111"/>
    <mergeCell ref="BL102:BP102"/>
    <mergeCell ref="BQ102:BT102"/>
    <mergeCell ref="BU102:BY102"/>
    <mergeCell ref="AI102:AM102"/>
    <mergeCell ref="AN102:AR102"/>
    <mergeCell ref="AS102:AW102"/>
    <mergeCell ref="AX102:BA102"/>
    <mergeCell ref="BB102:BF102"/>
    <mergeCell ref="BG102:BK102"/>
    <mergeCell ref="BB101:BF101"/>
    <mergeCell ref="BG101:BK101"/>
    <mergeCell ref="BL101:BP101"/>
    <mergeCell ref="BQ101:BT101"/>
    <mergeCell ref="BU101:BY101"/>
    <mergeCell ref="A102:C102"/>
    <mergeCell ref="D102:T102"/>
    <mergeCell ref="U102:Y102"/>
    <mergeCell ref="Z102:AD102"/>
    <mergeCell ref="AE102:AH102"/>
    <mergeCell ref="A101:C101"/>
    <mergeCell ref="D101:T101"/>
    <mergeCell ref="U101:Y101"/>
    <mergeCell ref="Z101:AD101"/>
    <mergeCell ref="AE101:AH101"/>
    <mergeCell ref="AI101:AM101"/>
    <mergeCell ref="AN101:AR101"/>
    <mergeCell ref="AS101:AW101"/>
    <mergeCell ref="AX101:BA101"/>
    <mergeCell ref="BG82:BK82"/>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BG78:BK78"/>
    <mergeCell ref="A79:D79"/>
    <mergeCell ref="E79:W79"/>
    <mergeCell ref="X79:AB79"/>
    <mergeCell ref="AC79:AG79"/>
    <mergeCell ref="AH79:AL79"/>
    <mergeCell ref="AM79:AQ79"/>
    <mergeCell ref="AR79:AV79"/>
    <mergeCell ref="AW79:BA79"/>
    <mergeCell ref="BB79:BF79"/>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C76:AG76"/>
    <mergeCell ref="AH76:AL76"/>
    <mergeCell ref="AM76:AQ76"/>
    <mergeCell ref="AR76:AV76"/>
    <mergeCell ref="AW76:BA76"/>
    <mergeCell ref="BB76:BF76"/>
    <mergeCell ref="A75:D75"/>
    <mergeCell ref="E75:W75"/>
    <mergeCell ref="X75:AB75"/>
    <mergeCell ref="AC75:AG75"/>
    <mergeCell ref="AH75:AL75"/>
    <mergeCell ref="AM75:AQ75"/>
    <mergeCell ref="AR75:AV75"/>
    <mergeCell ref="AW75:BA75"/>
    <mergeCell ref="BB75:BF75"/>
    <mergeCell ref="BB58:BF58"/>
    <mergeCell ref="BG58:BK58"/>
    <mergeCell ref="BL58:BP58"/>
    <mergeCell ref="BQ58:BT58"/>
    <mergeCell ref="BU58:BY58"/>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60:AA260"/>
    <mergeCell ref="AH260:AP260"/>
    <mergeCell ref="AU260:BF260"/>
    <mergeCell ref="AH261:AP261"/>
    <mergeCell ref="AU261:BF261"/>
    <mergeCell ref="A31:D31"/>
    <mergeCell ref="E31:T31"/>
    <mergeCell ref="U31:Y31"/>
    <mergeCell ref="Z31:AD31"/>
    <mergeCell ref="AE31:AH31"/>
    <mergeCell ref="A253:BL253"/>
    <mergeCell ref="A257:AA257"/>
    <mergeCell ref="AH257:AP257"/>
    <mergeCell ref="AU257:BF257"/>
    <mergeCell ref="AH258:AP258"/>
    <mergeCell ref="AU258:BF258"/>
    <mergeCell ref="AW245:BD245"/>
    <mergeCell ref="BE245:BL245"/>
    <mergeCell ref="A247:BL247"/>
    <mergeCell ref="A248:BL248"/>
    <mergeCell ref="A251:BL251"/>
    <mergeCell ref="A252:BL252"/>
    <mergeCell ref="AQ244:AV244"/>
    <mergeCell ref="AW244:BD244"/>
    <mergeCell ref="BE244:BL244"/>
    <mergeCell ref="A245:F245"/>
    <mergeCell ref="G245:S245"/>
    <mergeCell ref="T245:Y245"/>
    <mergeCell ref="Z245:AD245"/>
    <mergeCell ref="AE245:AJ245"/>
    <mergeCell ref="AK245:AP245"/>
    <mergeCell ref="AQ245:AV245"/>
    <mergeCell ref="A244:F244"/>
    <mergeCell ref="G244:S244"/>
    <mergeCell ref="T244:Y244"/>
    <mergeCell ref="Z244:AD244"/>
    <mergeCell ref="AE244:AJ244"/>
    <mergeCell ref="AK244:AP244"/>
    <mergeCell ref="BE241:BL242"/>
    <mergeCell ref="A243:F243"/>
    <mergeCell ref="G243:S243"/>
    <mergeCell ref="T243:Y243"/>
    <mergeCell ref="Z243:AD243"/>
    <mergeCell ref="AE243:AJ243"/>
    <mergeCell ref="AK243:AP243"/>
    <mergeCell ref="AQ243:AV243"/>
    <mergeCell ref="AW243:BD243"/>
    <mergeCell ref="BE243:BL243"/>
    <mergeCell ref="A239:BL239"/>
    <mergeCell ref="A240:BL240"/>
    <mergeCell ref="A241:F242"/>
    <mergeCell ref="G241:S242"/>
    <mergeCell ref="T241:Y242"/>
    <mergeCell ref="Z241:AD242"/>
    <mergeCell ref="AE241:AJ242"/>
    <mergeCell ref="AK241:AP242"/>
    <mergeCell ref="AQ241:AV242"/>
    <mergeCell ref="AW241:BD242"/>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T225:AW226"/>
    <mergeCell ref="AX225:BG225"/>
    <mergeCell ref="BH225:BL226"/>
    <mergeCell ref="Z226:AD226"/>
    <mergeCell ref="AE226:AI226"/>
    <mergeCell ref="AX226:BB226"/>
    <mergeCell ref="BC226:BG226"/>
    <mergeCell ref="A223:BL223"/>
    <mergeCell ref="A224:F226"/>
    <mergeCell ref="G224:P226"/>
    <mergeCell ref="Q224:AN224"/>
    <mergeCell ref="AO224:BL224"/>
    <mergeCell ref="Q225:U226"/>
    <mergeCell ref="V225:Y226"/>
    <mergeCell ref="Z225:AI225"/>
    <mergeCell ref="AJ225:AN226"/>
    <mergeCell ref="AO225:AS226"/>
    <mergeCell ref="AK220:AP220"/>
    <mergeCell ref="AQ220:AV220"/>
    <mergeCell ref="AW220:BA220"/>
    <mergeCell ref="BB220:BF220"/>
    <mergeCell ref="BG220:BL220"/>
    <mergeCell ref="A222:BL222"/>
    <mergeCell ref="AK219:AP219"/>
    <mergeCell ref="AQ219:AV219"/>
    <mergeCell ref="AW219:BA219"/>
    <mergeCell ref="BB219:BF219"/>
    <mergeCell ref="BG219:BL219"/>
    <mergeCell ref="A220:F220"/>
    <mergeCell ref="G220:S220"/>
    <mergeCell ref="T220:Y220"/>
    <mergeCell ref="Z220:AD220"/>
    <mergeCell ref="AE220:AJ220"/>
    <mergeCell ref="AK218:AP218"/>
    <mergeCell ref="AQ218:AV218"/>
    <mergeCell ref="AW218:BA218"/>
    <mergeCell ref="BB218:BF218"/>
    <mergeCell ref="BG218:BL218"/>
    <mergeCell ref="A219:F219"/>
    <mergeCell ref="G219:S219"/>
    <mergeCell ref="T219:Y219"/>
    <mergeCell ref="Z219:AD219"/>
    <mergeCell ref="AE219:AJ219"/>
    <mergeCell ref="AQ216:AV217"/>
    <mergeCell ref="AW216:BF216"/>
    <mergeCell ref="BG216:BL217"/>
    <mergeCell ref="AW217:BA217"/>
    <mergeCell ref="BB217:BF217"/>
    <mergeCell ref="A218:F218"/>
    <mergeCell ref="G218:S218"/>
    <mergeCell ref="T218:Y218"/>
    <mergeCell ref="Z218:AD218"/>
    <mergeCell ref="AE218:AJ218"/>
    <mergeCell ref="A216:F217"/>
    <mergeCell ref="G216:S217"/>
    <mergeCell ref="T216:Y217"/>
    <mergeCell ref="Z216:AD217"/>
    <mergeCell ref="AE216:AJ217"/>
    <mergeCell ref="AK216:AP217"/>
    <mergeCell ref="BP206:BS206"/>
    <mergeCell ref="A209:BL209"/>
    <mergeCell ref="A210:BL210"/>
    <mergeCell ref="A213:BL213"/>
    <mergeCell ref="A214:BL214"/>
    <mergeCell ref="A215:BL215"/>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BP204:BS204"/>
    <mergeCell ref="A205:M205"/>
    <mergeCell ref="N205:U205"/>
    <mergeCell ref="V205:Z205"/>
    <mergeCell ref="AA205:AE205"/>
    <mergeCell ref="AF205:AI205"/>
    <mergeCell ref="AJ205:AN205"/>
    <mergeCell ref="AO205:AR205"/>
    <mergeCell ref="AS205:AW205"/>
    <mergeCell ref="AX205:BA205"/>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AA203:AE203"/>
    <mergeCell ref="AF203:AI203"/>
    <mergeCell ref="AJ203:AN203"/>
    <mergeCell ref="AO203:AR203"/>
    <mergeCell ref="AS203:AW203"/>
    <mergeCell ref="AX203:BA203"/>
    <mergeCell ref="A200:BL200"/>
    <mergeCell ref="A201:BM201"/>
    <mergeCell ref="A202:M203"/>
    <mergeCell ref="N202:U203"/>
    <mergeCell ref="V202:Z203"/>
    <mergeCell ref="AA202:AI202"/>
    <mergeCell ref="AJ202:AR202"/>
    <mergeCell ref="AS202:BA202"/>
    <mergeCell ref="BB202:BJ202"/>
    <mergeCell ref="BK202:BS202"/>
    <mergeCell ref="AZ196:BD196"/>
    <mergeCell ref="A197:F197"/>
    <mergeCell ref="G197:S197"/>
    <mergeCell ref="T197:Z197"/>
    <mergeCell ref="AA197:AE197"/>
    <mergeCell ref="AF197:AJ197"/>
    <mergeCell ref="AK197:AO197"/>
    <mergeCell ref="AP197:AT197"/>
    <mergeCell ref="AU197:AY197"/>
    <mergeCell ref="AZ197:BD197"/>
    <mergeCell ref="AU195:AY195"/>
    <mergeCell ref="AZ195:BD195"/>
    <mergeCell ref="A196:F196"/>
    <mergeCell ref="G196:S196"/>
    <mergeCell ref="T196:Z196"/>
    <mergeCell ref="AA196:AE196"/>
    <mergeCell ref="AF196:AJ196"/>
    <mergeCell ref="AK196:AO196"/>
    <mergeCell ref="AP196:AT196"/>
    <mergeCell ref="AU196:AY196"/>
    <mergeCell ref="AP194:AT194"/>
    <mergeCell ref="AU194:AY194"/>
    <mergeCell ref="AZ194:BD194"/>
    <mergeCell ref="A195:F195"/>
    <mergeCell ref="G195:S195"/>
    <mergeCell ref="T195:Z195"/>
    <mergeCell ref="AA195:AE195"/>
    <mergeCell ref="AF195:AJ195"/>
    <mergeCell ref="AK195:AO195"/>
    <mergeCell ref="AP195:AT195"/>
    <mergeCell ref="A191:BL191"/>
    <mergeCell ref="A192:BD192"/>
    <mergeCell ref="A193:F194"/>
    <mergeCell ref="G193:S194"/>
    <mergeCell ref="T193:Z194"/>
    <mergeCell ref="AA193:AO193"/>
    <mergeCell ref="AP193:BD193"/>
    <mergeCell ref="AA194:AE194"/>
    <mergeCell ref="AF194:AJ194"/>
    <mergeCell ref="AK194:AO194"/>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4:BS184"/>
    <mergeCell ref="A185:F186"/>
    <mergeCell ref="G185:S186"/>
    <mergeCell ref="T185:Z186"/>
    <mergeCell ref="AA185:AO185"/>
    <mergeCell ref="AP185:BD185"/>
    <mergeCell ref="BE185:BS185"/>
    <mergeCell ref="AA186:AE186"/>
    <mergeCell ref="AF186:AJ186"/>
    <mergeCell ref="AK186:AO186"/>
    <mergeCell ref="BA177:BC177"/>
    <mergeCell ref="BD177:BF177"/>
    <mergeCell ref="BG177:BI177"/>
    <mergeCell ref="BJ177:BL177"/>
    <mergeCell ref="A182:BL182"/>
    <mergeCell ref="A183:BS183"/>
    <mergeCell ref="A178:C178"/>
    <mergeCell ref="D178:V178"/>
    <mergeCell ref="W178:Y178"/>
    <mergeCell ref="Z178:AB178"/>
    <mergeCell ref="AI177:AK177"/>
    <mergeCell ref="AL177:AN177"/>
    <mergeCell ref="AO177:AQ177"/>
    <mergeCell ref="AR177:AT177"/>
    <mergeCell ref="AU177:AW177"/>
    <mergeCell ref="AX177:AZ177"/>
    <mergeCell ref="BA176:BC176"/>
    <mergeCell ref="BD176:BF176"/>
    <mergeCell ref="BG176:BI176"/>
    <mergeCell ref="BJ176:BL176"/>
    <mergeCell ref="A177:C177"/>
    <mergeCell ref="D177:V177"/>
    <mergeCell ref="W177:Y177"/>
    <mergeCell ref="Z177:AB177"/>
    <mergeCell ref="AC177:AE177"/>
    <mergeCell ref="AF177:AH177"/>
    <mergeCell ref="AI176:AK176"/>
    <mergeCell ref="AL176:AN176"/>
    <mergeCell ref="AO176:AQ176"/>
    <mergeCell ref="AR176:AT176"/>
    <mergeCell ref="AU176:AW176"/>
    <mergeCell ref="AX176:AZ176"/>
    <mergeCell ref="BA175:BC175"/>
    <mergeCell ref="BD175:BF175"/>
    <mergeCell ref="BG175:BI175"/>
    <mergeCell ref="BJ175:BL175"/>
    <mergeCell ref="A176:C176"/>
    <mergeCell ref="D176:V176"/>
    <mergeCell ref="W176:Y176"/>
    <mergeCell ref="Z176:AB176"/>
    <mergeCell ref="AC176:AE176"/>
    <mergeCell ref="AF176:AH176"/>
    <mergeCell ref="AI175:AK175"/>
    <mergeCell ref="AL175:AN175"/>
    <mergeCell ref="AO175:AQ175"/>
    <mergeCell ref="AR175:AT175"/>
    <mergeCell ref="AU175:AW175"/>
    <mergeCell ref="AX175:AZ175"/>
    <mergeCell ref="A175:C175"/>
    <mergeCell ref="D175:V175"/>
    <mergeCell ref="W175:Y175"/>
    <mergeCell ref="Z175:AB175"/>
    <mergeCell ref="AC175:AE175"/>
    <mergeCell ref="AF175:AH175"/>
    <mergeCell ref="BJ173:BL174"/>
    <mergeCell ref="W174:Y174"/>
    <mergeCell ref="Z174:AB174"/>
    <mergeCell ref="AC174:AE174"/>
    <mergeCell ref="AF174:AH174"/>
    <mergeCell ref="AI174:AK174"/>
    <mergeCell ref="AL174:AN174"/>
    <mergeCell ref="AO174:AQ174"/>
    <mergeCell ref="AR174:AT174"/>
    <mergeCell ref="BG172:BL172"/>
    <mergeCell ref="W173:AB173"/>
    <mergeCell ref="AC173:AH173"/>
    <mergeCell ref="AI173:AN173"/>
    <mergeCell ref="AO173:AT173"/>
    <mergeCell ref="AU173:AW174"/>
    <mergeCell ref="AX173:AZ174"/>
    <mergeCell ref="BA173:BC174"/>
    <mergeCell ref="BD173:BF174"/>
    <mergeCell ref="BG173:BI174"/>
    <mergeCell ref="A172:C174"/>
    <mergeCell ref="D172:V174"/>
    <mergeCell ref="W172:AH172"/>
    <mergeCell ref="AI172:AT172"/>
    <mergeCell ref="AU172:AZ172"/>
    <mergeCell ref="BA172:BF172"/>
    <mergeCell ref="AT162:AX162"/>
    <mergeCell ref="AY162:BC162"/>
    <mergeCell ref="BD162:BH162"/>
    <mergeCell ref="BI162:BM162"/>
    <mergeCell ref="BN162:BR162"/>
    <mergeCell ref="A171:BL171"/>
    <mergeCell ref="BI163:BM163"/>
    <mergeCell ref="BN163:BR163"/>
    <mergeCell ref="A164:T164"/>
    <mergeCell ref="U164:Y164"/>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41:AT141"/>
    <mergeCell ref="AU141:AY141"/>
    <mergeCell ref="AZ141:BD141"/>
    <mergeCell ref="BE141:BI141"/>
    <mergeCell ref="A156:BL156"/>
    <mergeCell ref="A157:BR157"/>
    <mergeCell ref="BE142:BI142"/>
    <mergeCell ref="A143:C143"/>
    <mergeCell ref="D143:P143"/>
    <mergeCell ref="Q143:U143"/>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BT121:BX121"/>
    <mergeCell ref="A136:BL136"/>
    <mergeCell ref="A137:C138"/>
    <mergeCell ref="D137:P138"/>
    <mergeCell ref="Q137:U138"/>
    <mergeCell ref="V137:AE138"/>
    <mergeCell ref="AF137:AT137"/>
    <mergeCell ref="AU137:BI137"/>
    <mergeCell ref="AF138:AJ138"/>
    <mergeCell ref="AK138:AO138"/>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BJ117:BX117"/>
    <mergeCell ref="AF118:AJ118"/>
    <mergeCell ref="AK118:AO118"/>
    <mergeCell ref="AP118:AT118"/>
    <mergeCell ref="AU118:AY118"/>
    <mergeCell ref="AZ118:BD118"/>
    <mergeCell ref="BE118:BI118"/>
    <mergeCell ref="BJ118:BN118"/>
    <mergeCell ref="BO118:BS118"/>
    <mergeCell ref="BT118:BX118"/>
    <mergeCell ref="A117:C118"/>
    <mergeCell ref="D117:P118"/>
    <mergeCell ref="Q117:U118"/>
    <mergeCell ref="V117:AE118"/>
    <mergeCell ref="AF117:AT117"/>
    <mergeCell ref="AU117:BI117"/>
    <mergeCell ref="AO110:AS110"/>
    <mergeCell ref="AT110:AX110"/>
    <mergeCell ref="AY110:BC110"/>
    <mergeCell ref="BD110:BH110"/>
    <mergeCell ref="A115:BL115"/>
    <mergeCell ref="A116:BL116"/>
    <mergeCell ref="BD111:BH111"/>
    <mergeCell ref="A112:C112"/>
    <mergeCell ref="D112:T112"/>
    <mergeCell ref="U112:Y112"/>
    <mergeCell ref="AO109:AS109"/>
    <mergeCell ref="AT109:AX109"/>
    <mergeCell ref="AY109:BC109"/>
    <mergeCell ref="BD109:BH109"/>
    <mergeCell ref="A110:C110"/>
    <mergeCell ref="D110:T110"/>
    <mergeCell ref="U110:Y110"/>
    <mergeCell ref="Z110:AD110"/>
    <mergeCell ref="AE110:AI110"/>
    <mergeCell ref="AJ110:AN110"/>
    <mergeCell ref="AO108:AS108"/>
    <mergeCell ref="AT108:AX108"/>
    <mergeCell ref="AY108:BC108"/>
    <mergeCell ref="BD108:BH108"/>
    <mergeCell ref="A109:C109"/>
    <mergeCell ref="D109:T109"/>
    <mergeCell ref="U109:Y109"/>
    <mergeCell ref="Z109:AD109"/>
    <mergeCell ref="AE109:AI109"/>
    <mergeCell ref="AJ109:AN109"/>
    <mergeCell ref="A108:C108"/>
    <mergeCell ref="D108:T108"/>
    <mergeCell ref="U108:Y108"/>
    <mergeCell ref="Z108:AD108"/>
    <mergeCell ref="AE108:AI108"/>
    <mergeCell ref="AJ108:AN108"/>
    <mergeCell ref="AE107:AI107"/>
    <mergeCell ref="AJ107:AN107"/>
    <mergeCell ref="AO107:AS107"/>
    <mergeCell ref="AT107:AX107"/>
    <mergeCell ref="AY107:BC107"/>
    <mergeCell ref="BD107:BH107"/>
    <mergeCell ref="BQ100:BT100"/>
    <mergeCell ref="BU100:BY100"/>
    <mergeCell ref="A104:BL104"/>
    <mergeCell ref="A105:BH105"/>
    <mergeCell ref="A106:C107"/>
    <mergeCell ref="D106:T107"/>
    <mergeCell ref="U106:AN106"/>
    <mergeCell ref="AO106:BH106"/>
    <mergeCell ref="U107:Y107"/>
    <mergeCell ref="Z107:AD107"/>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74:AV74"/>
    <mergeCell ref="AW74:BA74"/>
    <mergeCell ref="BB74:BF74"/>
    <mergeCell ref="BG74:BK74"/>
    <mergeCell ref="A84:BL84"/>
    <mergeCell ref="A85:BK85"/>
    <mergeCell ref="BG75:BK75"/>
    <mergeCell ref="A76:D76"/>
    <mergeCell ref="E76:W76"/>
    <mergeCell ref="X76:AB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0:BY50"/>
    <mergeCell ref="A60:BL60"/>
    <mergeCell ref="A61:BY61"/>
    <mergeCell ref="A62:E63"/>
    <mergeCell ref="F62:T63"/>
    <mergeCell ref="U62:AM62"/>
    <mergeCell ref="AN62:BF62"/>
    <mergeCell ref="BG62:BY62"/>
    <mergeCell ref="U63:Y63"/>
    <mergeCell ref="Z63:AD63"/>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A102 A110:A112 A177:A179">
    <cfRule type="cellIs" dxfId="19" priority="3" stopIfTrue="1" operator="equal">
      <formula>A99</formula>
    </cfRule>
  </conditionalFormatting>
  <conditionalFormatting sqref="A121:C134 A141:C154">
    <cfRule type="cellIs" dxfId="18" priority="1" stopIfTrue="1" operator="equal">
      <formula>A120</formula>
    </cfRule>
    <cfRule type="cellIs" dxfId="17" priority="2" stopIfTrue="1" operator="equal">
      <formula>0</formula>
    </cfRule>
  </conditionalFormatting>
  <conditionalFormatting sqref="A113">
    <cfRule type="cellIs" dxfId="16" priority="5" stopIfTrue="1" operator="equal">
      <formula>A110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269"/>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417</v>
      </c>
      <c r="C10" s="28"/>
      <c r="D10" s="28"/>
      <c r="E10" s="28"/>
      <c r="F10" s="28"/>
      <c r="G10" s="28"/>
      <c r="H10" s="28"/>
      <c r="I10" s="28"/>
      <c r="J10" s="28"/>
      <c r="K10" s="28"/>
      <c r="L10" s="28"/>
      <c r="N10" s="28" t="s">
        <v>418</v>
      </c>
      <c r="O10" s="28"/>
      <c r="P10" s="28"/>
      <c r="Q10" s="28"/>
      <c r="R10" s="28"/>
      <c r="S10" s="28"/>
      <c r="T10" s="28"/>
      <c r="U10" s="28"/>
      <c r="V10" s="28"/>
      <c r="W10" s="28"/>
      <c r="X10" s="28"/>
      <c r="Y10" s="28"/>
      <c r="Z10" s="15"/>
      <c r="AA10" s="28" t="s">
        <v>405</v>
      </c>
      <c r="AB10" s="28"/>
      <c r="AC10" s="28"/>
      <c r="AD10" s="28"/>
      <c r="AE10" s="28"/>
      <c r="AF10" s="28"/>
      <c r="AG10" s="28"/>
      <c r="AH10" s="28"/>
      <c r="AI10" s="28"/>
      <c r="AJ10" s="15"/>
      <c r="AK10" s="133" t="s">
        <v>419</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414</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407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50" customHeight="1">
      <c r="A21" s="127" t="s">
        <v>415</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440000</v>
      </c>
      <c r="AO30" s="96"/>
      <c r="AP30" s="96"/>
      <c r="AQ30" s="96"/>
      <c r="AR30" s="97"/>
      <c r="AS30" s="95" t="s">
        <v>173</v>
      </c>
      <c r="AT30" s="96"/>
      <c r="AU30" s="96"/>
      <c r="AV30" s="96"/>
      <c r="AW30" s="97"/>
      <c r="AX30" s="95" t="s">
        <v>173</v>
      </c>
      <c r="AY30" s="96"/>
      <c r="AZ30" s="96"/>
      <c r="BA30" s="97"/>
      <c r="BB30" s="95">
        <f>IF(ISNUMBER(AN30),AN30,0)+IF(ISNUMBER(AS30),AS30,0)</f>
        <v>440000</v>
      </c>
      <c r="BC30" s="96"/>
      <c r="BD30" s="96"/>
      <c r="BE30" s="96"/>
      <c r="BF30" s="97"/>
      <c r="BG30" s="95">
        <v>102500</v>
      </c>
      <c r="BH30" s="96"/>
      <c r="BI30" s="96"/>
      <c r="BJ30" s="96"/>
      <c r="BK30" s="97"/>
      <c r="BL30" s="95" t="s">
        <v>173</v>
      </c>
      <c r="BM30" s="96"/>
      <c r="BN30" s="96"/>
      <c r="BO30" s="96"/>
      <c r="BP30" s="97"/>
      <c r="BQ30" s="95" t="s">
        <v>173</v>
      </c>
      <c r="BR30" s="96"/>
      <c r="BS30" s="96"/>
      <c r="BT30" s="97"/>
      <c r="BU30" s="95">
        <f>IF(ISNUMBER(BG30),BG30,0)+IF(ISNUMBER(BL30),BL30,0)</f>
        <v>102500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0</v>
      </c>
      <c r="BM31" s="96"/>
      <c r="BN31" s="96"/>
      <c r="BO31" s="96"/>
      <c r="BP31" s="97"/>
      <c r="BQ31" s="95">
        <v>0</v>
      </c>
      <c r="BR31" s="96"/>
      <c r="BS31" s="96"/>
      <c r="BT31" s="97"/>
      <c r="BU31" s="95">
        <f>IF(ISNUMBER(BG31),BG31,0)+IF(ISNUMBER(BL31),BL31,0)</f>
        <v>0</v>
      </c>
      <c r="BV31" s="96"/>
      <c r="BW31" s="96"/>
      <c r="BX31" s="96"/>
      <c r="BY31" s="97"/>
    </row>
    <row r="32" spans="1:79" s="98" customFormat="1" ht="12.75" customHeight="1">
      <c r="A32" s="88">
        <v>25020100</v>
      </c>
      <c r="B32" s="89"/>
      <c r="C32" s="89"/>
      <c r="D32" s="90"/>
      <c r="E32" s="91" t="s">
        <v>366</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0</v>
      </c>
      <c r="BM32" s="96"/>
      <c r="BN32" s="96"/>
      <c r="BO32" s="96"/>
      <c r="BP32" s="97"/>
      <c r="BQ32" s="95">
        <v>0</v>
      </c>
      <c r="BR32" s="96"/>
      <c r="BS32" s="96"/>
      <c r="BT32" s="97"/>
      <c r="BU32" s="95">
        <f>IF(ISNUMBER(BG32),BG32,0)+IF(ISNUMBER(BL32),BL32,0)</f>
        <v>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0</v>
      </c>
      <c r="AA33" s="94"/>
      <c r="AB33" s="94"/>
      <c r="AC33" s="94"/>
      <c r="AD33" s="94"/>
      <c r="AE33" s="95">
        <v>0</v>
      </c>
      <c r="AF33" s="96"/>
      <c r="AG33" s="96"/>
      <c r="AH33" s="97"/>
      <c r="AI33" s="95">
        <f>IF(ISNUMBER(U33),U33,0)+IF(ISNUMBER(Z33),Z33,0)</f>
        <v>0</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0</v>
      </c>
      <c r="AA34" s="94"/>
      <c r="AB34" s="94"/>
      <c r="AC34" s="94"/>
      <c r="AD34" s="94"/>
      <c r="AE34" s="95">
        <v>0</v>
      </c>
      <c r="AF34" s="96"/>
      <c r="AG34" s="96"/>
      <c r="AH34" s="97"/>
      <c r="AI34" s="95">
        <f>IF(ISNUMBER(U34),U34,0)+IF(ISNUMBER(Z34),Z34,0)</f>
        <v>0</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0</v>
      </c>
      <c r="AA35" s="94"/>
      <c r="AB35" s="94"/>
      <c r="AC35" s="94"/>
      <c r="AD35" s="94"/>
      <c r="AE35" s="95">
        <v>0</v>
      </c>
      <c r="AF35" s="96"/>
      <c r="AG35" s="96"/>
      <c r="AH35" s="97"/>
      <c r="AI35" s="95">
        <f>IF(ISNUMBER(U35),U35,0)+IF(ISNUMBER(Z35),Z35,0)</f>
        <v>0</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0</v>
      </c>
      <c r="AA36" s="94"/>
      <c r="AB36" s="94"/>
      <c r="AC36" s="94"/>
      <c r="AD36" s="94"/>
      <c r="AE36" s="95">
        <v>0</v>
      </c>
      <c r="AF36" s="96"/>
      <c r="AG36" s="96"/>
      <c r="AH36" s="97"/>
      <c r="AI36" s="95">
        <f>IF(ISNUMBER(U36),U36,0)+IF(ISNUMBER(Z36),Z36,0)</f>
        <v>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0</v>
      </c>
      <c r="V37" s="102"/>
      <c r="W37" s="102"/>
      <c r="X37" s="102"/>
      <c r="Y37" s="102"/>
      <c r="Z37" s="102">
        <v>0</v>
      </c>
      <c r="AA37" s="102"/>
      <c r="AB37" s="102"/>
      <c r="AC37" s="102"/>
      <c r="AD37" s="102"/>
      <c r="AE37" s="103">
        <v>0</v>
      </c>
      <c r="AF37" s="104"/>
      <c r="AG37" s="104"/>
      <c r="AH37" s="105"/>
      <c r="AI37" s="103">
        <f>IF(ISNUMBER(U37),U37,0)+IF(ISNUMBER(Z37),Z37,0)</f>
        <v>0</v>
      </c>
      <c r="AJ37" s="104"/>
      <c r="AK37" s="104"/>
      <c r="AL37" s="104"/>
      <c r="AM37" s="105"/>
      <c r="AN37" s="103">
        <v>440000</v>
      </c>
      <c r="AO37" s="104"/>
      <c r="AP37" s="104"/>
      <c r="AQ37" s="104"/>
      <c r="AR37" s="105"/>
      <c r="AS37" s="103">
        <v>0</v>
      </c>
      <c r="AT37" s="104"/>
      <c r="AU37" s="104"/>
      <c r="AV37" s="104"/>
      <c r="AW37" s="105"/>
      <c r="AX37" s="103">
        <v>0</v>
      </c>
      <c r="AY37" s="104"/>
      <c r="AZ37" s="104"/>
      <c r="BA37" s="105"/>
      <c r="BB37" s="103">
        <f>IF(ISNUMBER(AN37),AN37,0)+IF(ISNUMBER(AS37),AS37,0)</f>
        <v>440000</v>
      </c>
      <c r="BC37" s="104"/>
      <c r="BD37" s="104"/>
      <c r="BE37" s="104"/>
      <c r="BF37" s="105"/>
      <c r="BG37" s="103">
        <v>102500</v>
      </c>
      <c r="BH37" s="104"/>
      <c r="BI37" s="104"/>
      <c r="BJ37" s="104"/>
      <c r="BK37" s="105"/>
      <c r="BL37" s="103">
        <v>0</v>
      </c>
      <c r="BM37" s="104"/>
      <c r="BN37" s="104"/>
      <c r="BO37" s="104"/>
      <c r="BP37" s="105"/>
      <c r="BQ37" s="103">
        <v>0</v>
      </c>
      <c r="BR37" s="104"/>
      <c r="BS37" s="104"/>
      <c r="BT37" s="105"/>
      <c r="BU37" s="103">
        <f>IF(ISNUMBER(BG37),BG37,0)+IF(ISNUMBER(BL37),BL37,0)</f>
        <v>102500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109960</v>
      </c>
      <c r="Y45" s="96"/>
      <c r="Z45" s="96"/>
      <c r="AA45" s="96"/>
      <c r="AB45" s="97"/>
      <c r="AC45" s="95" t="s">
        <v>173</v>
      </c>
      <c r="AD45" s="96"/>
      <c r="AE45" s="96"/>
      <c r="AF45" s="96"/>
      <c r="AG45" s="97"/>
      <c r="AH45" s="95" t="s">
        <v>173</v>
      </c>
      <c r="AI45" s="96"/>
      <c r="AJ45" s="96"/>
      <c r="AK45" s="96"/>
      <c r="AL45" s="97"/>
      <c r="AM45" s="95">
        <f>IF(ISNUMBER(X45),X45,0)+IF(ISNUMBER(AC45),AC45,0)</f>
        <v>109960</v>
      </c>
      <c r="AN45" s="96"/>
      <c r="AO45" s="96"/>
      <c r="AP45" s="96"/>
      <c r="AQ45" s="97"/>
      <c r="AR45" s="95">
        <v>117659</v>
      </c>
      <c r="AS45" s="96"/>
      <c r="AT45" s="96"/>
      <c r="AU45" s="96"/>
      <c r="AV45" s="97"/>
      <c r="AW45" s="95" t="s">
        <v>173</v>
      </c>
      <c r="AX45" s="96"/>
      <c r="AY45" s="96"/>
      <c r="AZ45" s="96"/>
      <c r="BA45" s="97"/>
      <c r="BB45" s="95" t="s">
        <v>173</v>
      </c>
      <c r="BC45" s="96"/>
      <c r="BD45" s="96"/>
      <c r="BE45" s="96"/>
      <c r="BF45" s="97"/>
      <c r="BG45" s="94">
        <f>IF(ISNUMBER(AR45),AR45,0)+IF(ISNUMBER(AW45),AW45,0)</f>
        <v>117659</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12.75" customHeight="1">
      <c r="A47" s="88">
        <v>25020100</v>
      </c>
      <c r="B47" s="89"/>
      <c r="C47" s="89"/>
      <c r="D47" s="90"/>
      <c r="E47" s="91" t="s">
        <v>366</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0</v>
      </c>
      <c r="AD48" s="96"/>
      <c r="AE48" s="96"/>
      <c r="AF48" s="96"/>
      <c r="AG48" s="97"/>
      <c r="AH48" s="95">
        <v>0</v>
      </c>
      <c r="AI48" s="96"/>
      <c r="AJ48" s="96"/>
      <c r="AK48" s="96"/>
      <c r="AL48" s="97"/>
      <c r="AM48" s="95">
        <f>IF(ISNUMBER(X48),X48,0)+IF(ISNUMBER(AC48),AC48,0)</f>
        <v>0</v>
      </c>
      <c r="AN48" s="96"/>
      <c r="AO48" s="96"/>
      <c r="AP48" s="96"/>
      <c r="AQ48" s="97"/>
      <c r="AR48" s="95" t="s">
        <v>173</v>
      </c>
      <c r="AS48" s="96"/>
      <c r="AT48" s="96"/>
      <c r="AU48" s="96"/>
      <c r="AV48" s="97"/>
      <c r="AW48" s="95">
        <v>0</v>
      </c>
      <c r="AX48" s="96"/>
      <c r="AY48" s="96"/>
      <c r="AZ48" s="96"/>
      <c r="BA48" s="97"/>
      <c r="BB48" s="95">
        <v>0</v>
      </c>
      <c r="BC48" s="96"/>
      <c r="BD48" s="96"/>
      <c r="BE48" s="96"/>
      <c r="BF48" s="97"/>
      <c r="BG48" s="94">
        <f>IF(ISNUMBER(AR48),AR48,0)+IF(ISNUMBER(AW48),AW48,0)</f>
        <v>0</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109960</v>
      </c>
      <c r="Y52" s="104"/>
      <c r="Z52" s="104"/>
      <c r="AA52" s="104"/>
      <c r="AB52" s="105"/>
      <c r="AC52" s="103">
        <v>0</v>
      </c>
      <c r="AD52" s="104"/>
      <c r="AE52" s="104"/>
      <c r="AF52" s="104"/>
      <c r="AG52" s="105"/>
      <c r="AH52" s="103">
        <v>0</v>
      </c>
      <c r="AI52" s="104"/>
      <c r="AJ52" s="104"/>
      <c r="AK52" s="104"/>
      <c r="AL52" s="105"/>
      <c r="AM52" s="103">
        <f>IF(ISNUMBER(X52),X52,0)+IF(ISNUMBER(AC52),AC52,0)</f>
        <v>109960</v>
      </c>
      <c r="AN52" s="104"/>
      <c r="AO52" s="104"/>
      <c r="AP52" s="104"/>
      <c r="AQ52" s="105"/>
      <c r="AR52" s="103">
        <v>117659</v>
      </c>
      <c r="AS52" s="104"/>
      <c r="AT52" s="104"/>
      <c r="AU52" s="104"/>
      <c r="AV52" s="105"/>
      <c r="AW52" s="103">
        <v>0</v>
      </c>
      <c r="AX52" s="104"/>
      <c r="AY52" s="104"/>
      <c r="AZ52" s="104"/>
      <c r="BA52" s="105"/>
      <c r="BB52" s="103">
        <v>0</v>
      </c>
      <c r="BC52" s="104"/>
      <c r="BD52" s="104"/>
      <c r="BE52" s="104"/>
      <c r="BF52" s="105"/>
      <c r="BG52" s="102">
        <f>IF(ISNUMBER(AR52),AR52,0)+IF(ISNUMBER(AW52),AW52,0)</f>
        <v>117659</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0</v>
      </c>
      <c r="V62" s="96"/>
      <c r="W62" s="96"/>
      <c r="X62" s="96"/>
      <c r="Y62" s="97"/>
      <c r="Z62" s="95">
        <v>0</v>
      </c>
      <c r="AA62" s="96"/>
      <c r="AB62" s="96"/>
      <c r="AC62" s="96"/>
      <c r="AD62" s="97"/>
      <c r="AE62" s="95">
        <v>0</v>
      </c>
      <c r="AF62" s="96"/>
      <c r="AG62" s="96"/>
      <c r="AH62" s="97"/>
      <c r="AI62" s="95">
        <f>IF(ISNUMBER(U62),U62,0)+IF(ISNUMBER(Z62),Z62,0)</f>
        <v>0</v>
      </c>
      <c r="AJ62" s="96"/>
      <c r="AK62" s="96"/>
      <c r="AL62" s="96"/>
      <c r="AM62" s="97"/>
      <c r="AN62" s="95">
        <v>0</v>
      </c>
      <c r="AO62" s="96"/>
      <c r="AP62" s="96"/>
      <c r="AQ62" s="96"/>
      <c r="AR62" s="97"/>
      <c r="AS62" s="95">
        <v>0</v>
      </c>
      <c r="AT62" s="96"/>
      <c r="AU62" s="96"/>
      <c r="AV62" s="96"/>
      <c r="AW62" s="97"/>
      <c r="AX62" s="95">
        <v>0</v>
      </c>
      <c r="AY62" s="96"/>
      <c r="AZ62" s="96"/>
      <c r="BA62" s="97"/>
      <c r="BB62" s="95">
        <f>IF(ISNUMBER(AN62),AN62,0)+IF(ISNUMBER(AS62),AS62,0)</f>
        <v>0</v>
      </c>
      <c r="BC62" s="96"/>
      <c r="BD62" s="96"/>
      <c r="BE62" s="96"/>
      <c r="BF62" s="97"/>
      <c r="BG62" s="95">
        <v>75800</v>
      </c>
      <c r="BH62" s="96"/>
      <c r="BI62" s="96"/>
      <c r="BJ62" s="96"/>
      <c r="BK62" s="97"/>
      <c r="BL62" s="95">
        <v>0</v>
      </c>
      <c r="BM62" s="96"/>
      <c r="BN62" s="96"/>
      <c r="BO62" s="96"/>
      <c r="BP62" s="97"/>
      <c r="BQ62" s="95">
        <v>0</v>
      </c>
      <c r="BR62" s="96"/>
      <c r="BS62" s="96"/>
      <c r="BT62" s="97"/>
      <c r="BU62" s="95">
        <f>IF(ISNUMBER(BG62),BG62,0)+IF(ISNUMBER(BL62),BL62,0)</f>
        <v>75800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0</v>
      </c>
      <c r="V63" s="96"/>
      <c r="W63" s="96"/>
      <c r="X63" s="96"/>
      <c r="Y63" s="97"/>
      <c r="Z63" s="95">
        <v>0</v>
      </c>
      <c r="AA63" s="96"/>
      <c r="AB63" s="96"/>
      <c r="AC63" s="96"/>
      <c r="AD63" s="97"/>
      <c r="AE63" s="95">
        <v>0</v>
      </c>
      <c r="AF63" s="96"/>
      <c r="AG63" s="96"/>
      <c r="AH63" s="97"/>
      <c r="AI63" s="95">
        <f>IF(ISNUMBER(U63),U63,0)+IF(ISNUMBER(Z63),Z63,0)</f>
        <v>0</v>
      </c>
      <c r="AJ63" s="96"/>
      <c r="AK63" s="96"/>
      <c r="AL63" s="96"/>
      <c r="AM63" s="97"/>
      <c r="AN63" s="95">
        <v>0</v>
      </c>
      <c r="AO63" s="96"/>
      <c r="AP63" s="96"/>
      <c r="AQ63" s="96"/>
      <c r="AR63" s="97"/>
      <c r="AS63" s="95">
        <v>0</v>
      </c>
      <c r="AT63" s="96"/>
      <c r="AU63" s="96"/>
      <c r="AV63" s="96"/>
      <c r="AW63" s="97"/>
      <c r="AX63" s="95">
        <v>0</v>
      </c>
      <c r="AY63" s="96"/>
      <c r="AZ63" s="96"/>
      <c r="BA63" s="97"/>
      <c r="BB63" s="95">
        <f>IF(ISNUMBER(AN63),AN63,0)+IF(ISNUMBER(AS63),AS63,0)</f>
        <v>0</v>
      </c>
      <c r="BC63" s="96"/>
      <c r="BD63" s="96"/>
      <c r="BE63" s="96"/>
      <c r="BF63" s="97"/>
      <c r="BG63" s="95">
        <v>16700</v>
      </c>
      <c r="BH63" s="96"/>
      <c r="BI63" s="96"/>
      <c r="BJ63" s="96"/>
      <c r="BK63" s="97"/>
      <c r="BL63" s="95">
        <v>0</v>
      </c>
      <c r="BM63" s="96"/>
      <c r="BN63" s="96"/>
      <c r="BO63" s="96"/>
      <c r="BP63" s="97"/>
      <c r="BQ63" s="95">
        <v>0</v>
      </c>
      <c r="BR63" s="96"/>
      <c r="BS63" s="96"/>
      <c r="BT63" s="97"/>
      <c r="BU63" s="95">
        <f>IF(ISNUMBER(BG63),BG63,0)+IF(ISNUMBER(BL63),BL63,0)</f>
        <v>16700</v>
      </c>
      <c r="BV63" s="96"/>
      <c r="BW63" s="96"/>
      <c r="BX63" s="96"/>
      <c r="BY63" s="97"/>
    </row>
    <row r="64" spans="1:79" s="98" customFormat="1" ht="12.75" customHeight="1">
      <c r="A64" s="88">
        <v>2210</v>
      </c>
      <c r="B64" s="89"/>
      <c r="C64" s="89"/>
      <c r="D64" s="90"/>
      <c r="E64" s="91" t="s">
        <v>176</v>
      </c>
      <c r="F64" s="92"/>
      <c r="G64" s="92"/>
      <c r="H64" s="92"/>
      <c r="I64" s="92"/>
      <c r="J64" s="92"/>
      <c r="K64" s="92"/>
      <c r="L64" s="92"/>
      <c r="M64" s="92"/>
      <c r="N64" s="92"/>
      <c r="O64" s="92"/>
      <c r="P64" s="92"/>
      <c r="Q64" s="92"/>
      <c r="R64" s="92"/>
      <c r="S64" s="92"/>
      <c r="T64" s="93"/>
      <c r="U64" s="95">
        <v>0</v>
      </c>
      <c r="V64" s="96"/>
      <c r="W64" s="96"/>
      <c r="X64" s="96"/>
      <c r="Y64" s="97"/>
      <c r="Z64" s="95">
        <v>0</v>
      </c>
      <c r="AA64" s="96"/>
      <c r="AB64" s="96"/>
      <c r="AC64" s="96"/>
      <c r="AD64" s="97"/>
      <c r="AE64" s="95">
        <v>0</v>
      </c>
      <c r="AF64" s="96"/>
      <c r="AG64" s="96"/>
      <c r="AH64" s="97"/>
      <c r="AI64" s="95">
        <f>IF(ISNUMBER(U64),U64,0)+IF(ISNUMBER(Z64),Z64,0)</f>
        <v>0</v>
      </c>
      <c r="AJ64" s="96"/>
      <c r="AK64" s="96"/>
      <c r="AL64" s="96"/>
      <c r="AM64" s="97"/>
      <c r="AN64" s="95">
        <v>20000</v>
      </c>
      <c r="AO64" s="96"/>
      <c r="AP64" s="96"/>
      <c r="AQ64" s="96"/>
      <c r="AR64" s="97"/>
      <c r="AS64" s="95">
        <v>0</v>
      </c>
      <c r="AT64" s="96"/>
      <c r="AU64" s="96"/>
      <c r="AV64" s="96"/>
      <c r="AW64" s="97"/>
      <c r="AX64" s="95">
        <v>0</v>
      </c>
      <c r="AY64" s="96"/>
      <c r="AZ64" s="96"/>
      <c r="BA64" s="97"/>
      <c r="BB64" s="95">
        <f>IF(ISNUMBER(AN64),AN64,0)+IF(ISNUMBER(AS64),AS64,0)</f>
        <v>20000</v>
      </c>
      <c r="BC64" s="96"/>
      <c r="BD64" s="96"/>
      <c r="BE64" s="96"/>
      <c r="BF64" s="97"/>
      <c r="BG64" s="95">
        <v>5000</v>
      </c>
      <c r="BH64" s="96"/>
      <c r="BI64" s="96"/>
      <c r="BJ64" s="96"/>
      <c r="BK64" s="97"/>
      <c r="BL64" s="95">
        <v>0</v>
      </c>
      <c r="BM64" s="96"/>
      <c r="BN64" s="96"/>
      <c r="BO64" s="96"/>
      <c r="BP64" s="97"/>
      <c r="BQ64" s="95">
        <v>0</v>
      </c>
      <c r="BR64" s="96"/>
      <c r="BS64" s="96"/>
      <c r="BT64" s="97"/>
      <c r="BU64" s="95">
        <f>IF(ISNUMBER(BG64),BG64,0)+IF(ISNUMBER(BL64),BL64,0)</f>
        <v>5000</v>
      </c>
      <c r="BV64" s="96"/>
      <c r="BW64" s="96"/>
      <c r="BX64" s="96"/>
      <c r="BY64" s="97"/>
    </row>
    <row r="65" spans="1:79" s="98" customFormat="1" ht="12.75" customHeight="1">
      <c r="A65" s="88">
        <v>2220</v>
      </c>
      <c r="B65" s="89"/>
      <c r="C65" s="89"/>
      <c r="D65" s="90"/>
      <c r="E65" s="91" t="s">
        <v>268</v>
      </c>
      <c r="F65" s="92"/>
      <c r="G65" s="92"/>
      <c r="H65" s="92"/>
      <c r="I65" s="92"/>
      <c r="J65" s="92"/>
      <c r="K65" s="92"/>
      <c r="L65" s="92"/>
      <c r="M65" s="92"/>
      <c r="N65" s="92"/>
      <c r="O65" s="92"/>
      <c r="P65" s="92"/>
      <c r="Q65" s="92"/>
      <c r="R65" s="92"/>
      <c r="S65" s="92"/>
      <c r="T65" s="93"/>
      <c r="U65" s="95">
        <v>0</v>
      </c>
      <c r="V65" s="96"/>
      <c r="W65" s="96"/>
      <c r="X65" s="96"/>
      <c r="Y65" s="97"/>
      <c r="Z65" s="95">
        <v>0</v>
      </c>
      <c r="AA65" s="96"/>
      <c r="AB65" s="96"/>
      <c r="AC65" s="96"/>
      <c r="AD65" s="97"/>
      <c r="AE65" s="95">
        <v>0</v>
      </c>
      <c r="AF65" s="96"/>
      <c r="AG65" s="96"/>
      <c r="AH65" s="97"/>
      <c r="AI65" s="95">
        <f>IF(ISNUMBER(U65),U65,0)+IF(ISNUMBER(Z65),Z65,0)</f>
        <v>0</v>
      </c>
      <c r="AJ65" s="96"/>
      <c r="AK65" s="96"/>
      <c r="AL65" s="96"/>
      <c r="AM65" s="97"/>
      <c r="AN65" s="95">
        <v>1000</v>
      </c>
      <c r="AO65" s="96"/>
      <c r="AP65" s="96"/>
      <c r="AQ65" s="96"/>
      <c r="AR65" s="97"/>
      <c r="AS65" s="95">
        <v>0</v>
      </c>
      <c r="AT65" s="96"/>
      <c r="AU65" s="96"/>
      <c r="AV65" s="96"/>
      <c r="AW65" s="97"/>
      <c r="AX65" s="95">
        <v>0</v>
      </c>
      <c r="AY65" s="96"/>
      <c r="AZ65" s="96"/>
      <c r="BA65" s="97"/>
      <c r="BB65" s="95">
        <f>IF(ISNUMBER(AN65),AN65,0)+IF(ISNUMBER(AS65),AS65,0)</f>
        <v>1000</v>
      </c>
      <c r="BC65" s="96"/>
      <c r="BD65" s="96"/>
      <c r="BE65" s="96"/>
      <c r="BF65" s="97"/>
      <c r="BG65" s="95">
        <v>2000</v>
      </c>
      <c r="BH65" s="96"/>
      <c r="BI65" s="96"/>
      <c r="BJ65" s="96"/>
      <c r="BK65" s="97"/>
      <c r="BL65" s="95">
        <v>0</v>
      </c>
      <c r="BM65" s="96"/>
      <c r="BN65" s="96"/>
      <c r="BO65" s="96"/>
      <c r="BP65" s="97"/>
      <c r="BQ65" s="95">
        <v>0</v>
      </c>
      <c r="BR65" s="96"/>
      <c r="BS65" s="96"/>
      <c r="BT65" s="97"/>
      <c r="BU65" s="95">
        <f>IF(ISNUMBER(BG65),BG65,0)+IF(ISNUMBER(BL65),BL65,0)</f>
        <v>2000</v>
      </c>
      <c r="BV65" s="96"/>
      <c r="BW65" s="96"/>
      <c r="BX65" s="96"/>
      <c r="BY65" s="97"/>
    </row>
    <row r="66" spans="1:79" s="98" customFormat="1" ht="12.75" customHeight="1">
      <c r="A66" s="88">
        <v>2240</v>
      </c>
      <c r="B66" s="89"/>
      <c r="C66" s="89"/>
      <c r="D66" s="90"/>
      <c r="E66" s="91" t="s">
        <v>177</v>
      </c>
      <c r="F66" s="92"/>
      <c r="G66" s="92"/>
      <c r="H66" s="92"/>
      <c r="I66" s="92"/>
      <c r="J66" s="92"/>
      <c r="K66" s="92"/>
      <c r="L66" s="92"/>
      <c r="M66" s="92"/>
      <c r="N66" s="92"/>
      <c r="O66" s="92"/>
      <c r="P66" s="92"/>
      <c r="Q66" s="92"/>
      <c r="R66" s="92"/>
      <c r="S66" s="92"/>
      <c r="T66" s="93"/>
      <c r="U66" s="95">
        <v>0</v>
      </c>
      <c r="V66" s="96"/>
      <c r="W66" s="96"/>
      <c r="X66" s="96"/>
      <c r="Y66" s="97"/>
      <c r="Z66" s="95">
        <v>0</v>
      </c>
      <c r="AA66" s="96"/>
      <c r="AB66" s="96"/>
      <c r="AC66" s="96"/>
      <c r="AD66" s="97"/>
      <c r="AE66" s="95">
        <v>0</v>
      </c>
      <c r="AF66" s="96"/>
      <c r="AG66" s="96"/>
      <c r="AH66" s="97"/>
      <c r="AI66" s="95">
        <f>IF(ISNUMBER(U66),U66,0)+IF(ISNUMBER(Z66),Z66,0)</f>
        <v>0</v>
      </c>
      <c r="AJ66" s="96"/>
      <c r="AK66" s="96"/>
      <c r="AL66" s="96"/>
      <c r="AM66" s="97"/>
      <c r="AN66" s="95">
        <v>2000</v>
      </c>
      <c r="AO66" s="96"/>
      <c r="AP66" s="96"/>
      <c r="AQ66" s="96"/>
      <c r="AR66" s="97"/>
      <c r="AS66" s="95">
        <v>0</v>
      </c>
      <c r="AT66" s="96"/>
      <c r="AU66" s="96"/>
      <c r="AV66" s="96"/>
      <c r="AW66" s="97"/>
      <c r="AX66" s="95">
        <v>0</v>
      </c>
      <c r="AY66" s="96"/>
      <c r="AZ66" s="96"/>
      <c r="BA66" s="97"/>
      <c r="BB66" s="95">
        <f>IF(ISNUMBER(AN66),AN66,0)+IF(ISNUMBER(AS66),AS66,0)</f>
        <v>2000</v>
      </c>
      <c r="BC66" s="96"/>
      <c r="BD66" s="96"/>
      <c r="BE66" s="96"/>
      <c r="BF66" s="97"/>
      <c r="BG66" s="95">
        <v>2000</v>
      </c>
      <c r="BH66" s="96"/>
      <c r="BI66" s="96"/>
      <c r="BJ66" s="96"/>
      <c r="BK66" s="97"/>
      <c r="BL66" s="95">
        <v>0</v>
      </c>
      <c r="BM66" s="96"/>
      <c r="BN66" s="96"/>
      <c r="BO66" s="96"/>
      <c r="BP66" s="97"/>
      <c r="BQ66" s="95">
        <v>0</v>
      </c>
      <c r="BR66" s="96"/>
      <c r="BS66" s="96"/>
      <c r="BT66" s="97"/>
      <c r="BU66" s="95">
        <f>IF(ISNUMBER(BG66),BG66,0)+IF(ISNUMBER(BL66),BL66,0)</f>
        <v>2000</v>
      </c>
      <c r="BV66" s="96"/>
      <c r="BW66" s="96"/>
      <c r="BX66" s="96"/>
      <c r="BY66" s="97"/>
    </row>
    <row r="67" spans="1:79" s="98" customFormat="1" ht="12.75" customHeight="1">
      <c r="A67" s="88">
        <v>2250</v>
      </c>
      <c r="B67" s="89"/>
      <c r="C67" s="89"/>
      <c r="D67" s="90"/>
      <c r="E67" s="91" t="s">
        <v>270</v>
      </c>
      <c r="F67" s="92"/>
      <c r="G67" s="92"/>
      <c r="H67" s="92"/>
      <c r="I67" s="92"/>
      <c r="J67" s="92"/>
      <c r="K67" s="92"/>
      <c r="L67" s="92"/>
      <c r="M67" s="92"/>
      <c r="N67" s="92"/>
      <c r="O67" s="92"/>
      <c r="P67" s="92"/>
      <c r="Q67" s="92"/>
      <c r="R67" s="92"/>
      <c r="S67" s="92"/>
      <c r="T67" s="93"/>
      <c r="U67" s="95">
        <v>0</v>
      </c>
      <c r="V67" s="96"/>
      <c r="W67" s="96"/>
      <c r="X67" s="96"/>
      <c r="Y67" s="97"/>
      <c r="Z67" s="95">
        <v>0</v>
      </c>
      <c r="AA67" s="96"/>
      <c r="AB67" s="96"/>
      <c r="AC67" s="96"/>
      <c r="AD67" s="97"/>
      <c r="AE67" s="95">
        <v>0</v>
      </c>
      <c r="AF67" s="96"/>
      <c r="AG67" s="96"/>
      <c r="AH67" s="97"/>
      <c r="AI67" s="95">
        <f>IF(ISNUMBER(U67),U67,0)+IF(ISNUMBER(Z67),Z67,0)</f>
        <v>0</v>
      </c>
      <c r="AJ67" s="96"/>
      <c r="AK67" s="96"/>
      <c r="AL67" s="96"/>
      <c r="AM67" s="97"/>
      <c r="AN67" s="95">
        <v>5000</v>
      </c>
      <c r="AO67" s="96"/>
      <c r="AP67" s="96"/>
      <c r="AQ67" s="96"/>
      <c r="AR67" s="97"/>
      <c r="AS67" s="95">
        <v>0</v>
      </c>
      <c r="AT67" s="96"/>
      <c r="AU67" s="96"/>
      <c r="AV67" s="96"/>
      <c r="AW67" s="97"/>
      <c r="AX67" s="95">
        <v>0</v>
      </c>
      <c r="AY67" s="96"/>
      <c r="AZ67" s="96"/>
      <c r="BA67" s="97"/>
      <c r="BB67" s="95">
        <f>IF(ISNUMBER(AN67),AN67,0)+IF(ISNUMBER(AS67),AS67,0)</f>
        <v>5000</v>
      </c>
      <c r="BC67" s="96"/>
      <c r="BD67" s="96"/>
      <c r="BE67" s="96"/>
      <c r="BF67" s="97"/>
      <c r="BG67" s="95">
        <v>1000</v>
      </c>
      <c r="BH67" s="96"/>
      <c r="BI67" s="96"/>
      <c r="BJ67" s="96"/>
      <c r="BK67" s="97"/>
      <c r="BL67" s="95">
        <v>0</v>
      </c>
      <c r="BM67" s="96"/>
      <c r="BN67" s="96"/>
      <c r="BO67" s="96"/>
      <c r="BP67" s="97"/>
      <c r="BQ67" s="95">
        <v>0</v>
      </c>
      <c r="BR67" s="96"/>
      <c r="BS67" s="96"/>
      <c r="BT67" s="97"/>
      <c r="BU67" s="95">
        <f>IF(ISNUMBER(BG67),BG67,0)+IF(ISNUMBER(BL67),BL67,0)</f>
        <v>1000</v>
      </c>
      <c r="BV67" s="96"/>
      <c r="BW67" s="96"/>
      <c r="BX67" s="96"/>
      <c r="BY67" s="97"/>
    </row>
    <row r="68" spans="1:79" s="98" customFormat="1" ht="12.75" customHeight="1">
      <c r="A68" s="88">
        <v>2271</v>
      </c>
      <c r="B68" s="89"/>
      <c r="C68" s="89"/>
      <c r="D68" s="90"/>
      <c r="E68" s="91" t="s">
        <v>310</v>
      </c>
      <c r="F68" s="92"/>
      <c r="G68" s="92"/>
      <c r="H68" s="92"/>
      <c r="I68" s="92"/>
      <c r="J68" s="92"/>
      <c r="K68" s="92"/>
      <c r="L68" s="92"/>
      <c r="M68" s="92"/>
      <c r="N68" s="92"/>
      <c r="O68" s="92"/>
      <c r="P68" s="92"/>
      <c r="Q68" s="92"/>
      <c r="R68" s="92"/>
      <c r="S68" s="92"/>
      <c r="T68" s="93"/>
      <c r="U68" s="95">
        <v>0</v>
      </c>
      <c r="V68" s="96"/>
      <c r="W68" s="96"/>
      <c r="X68" s="96"/>
      <c r="Y68" s="97"/>
      <c r="Z68" s="95">
        <v>0</v>
      </c>
      <c r="AA68" s="96"/>
      <c r="AB68" s="96"/>
      <c r="AC68" s="96"/>
      <c r="AD68" s="97"/>
      <c r="AE68" s="95">
        <v>0</v>
      </c>
      <c r="AF68" s="96"/>
      <c r="AG68" s="96"/>
      <c r="AH68" s="97"/>
      <c r="AI68" s="95">
        <f>IF(ISNUMBER(U68),U68,0)+IF(ISNUMBER(Z68),Z68,0)</f>
        <v>0</v>
      </c>
      <c r="AJ68" s="96"/>
      <c r="AK68" s="96"/>
      <c r="AL68" s="96"/>
      <c r="AM68" s="97"/>
      <c r="AN68" s="95">
        <v>369300</v>
      </c>
      <c r="AO68" s="96"/>
      <c r="AP68" s="96"/>
      <c r="AQ68" s="96"/>
      <c r="AR68" s="97"/>
      <c r="AS68" s="95">
        <v>0</v>
      </c>
      <c r="AT68" s="96"/>
      <c r="AU68" s="96"/>
      <c r="AV68" s="96"/>
      <c r="AW68" s="97"/>
      <c r="AX68" s="95">
        <v>0</v>
      </c>
      <c r="AY68" s="96"/>
      <c r="AZ68" s="96"/>
      <c r="BA68" s="97"/>
      <c r="BB68" s="95">
        <f>IF(ISNUMBER(AN68),AN68,0)+IF(ISNUMBER(AS68),AS68,0)</f>
        <v>369300</v>
      </c>
      <c r="BC68" s="96"/>
      <c r="BD68" s="96"/>
      <c r="BE68" s="96"/>
      <c r="BF68" s="97"/>
      <c r="BG68" s="95">
        <v>0</v>
      </c>
      <c r="BH68" s="96"/>
      <c r="BI68" s="96"/>
      <c r="BJ68" s="96"/>
      <c r="BK68" s="97"/>
      <c r="BL68" s="95">
        <v>0</v>
      </c>
      <c r="BM68" s="96"/>
      <c r="BN68" s="96"/>
      <c r="BO68" s="96"/>
      <c r="BP68" s="97"/>
      <c r="BQ68" s="95">
        <v>0</v>
      </c>
      <c r="BR68" s="96"/>
      <c r="BS68" s="96"/>
      <c r="BT68" s="97"/>
      <c r="BU68" s="95">
        <f>IF(ISNUMBER(BG68),BG68,0)+IF(ISNUMBER(BL68),BL68,0)</f>
        <v>0</v>
      </c>
      <c r="BV68" s="96"/>
      <c r="BW68" s="96"/>
      <c r="BX68" s="96"/>
      <c r="BY68" s="97"/>
    </row>
    <row r="69" spans="1:79" s="98" customFormat="1" ht="12.75" customHeight="1">
      <c r="A69" s="88">
        <v>2272</v>
      </c>
      <c r="B69" s="89"/>
      <c r="C69" s="89"/>
      <c r="D69" s="90"/>
      <c r="E69" s="91" t="s">
        <v>271</v>
      </c>
      <c r="F69" s="92"/>
      <c r="G69" s="92"/>
      <c r="H69" s="92"/>
      <c r="I69" s="92"/>
      <c r="J69" s="92"/>
      <c r="K69" s="92"/>
      <c r="L69" s="92"/>
      <c r="M69" s="92"/>
      <c r="N69" s="92"/>
      <c r="O69" s="92"/>
      <c r="P69" s="92"/>
      <c r="Q69" s="92"/>
      <c r="R69" s="92"/>
      <c r="S69" s="92"/>
      <c r="T69" s="93"/>
      <c r="U69" s="95">
        <v>0</v>
      </c>
      <c r="V69" s="96"/>
      <c r="W69" s="96"/>
      <c r="X69" s="96"/>
      <c r="Y69" s="97"/>
      <c r="Z69" s="95">
        <v>0</v>
      </c>
      <c r="AA69" s="96"/>
      <c r="AB69" s="96"/>
      <c r="AC69" s="96"/>
      <c r="AD69" s="97"/>
      <c r="AE69" s="95">
        <v>0</v>
      </c>
      <c r="AF69" s="96"/>
      <c r="AG69" s="96"/>
      <c r="AH69" s="97"/>
      <c r="AI69" s="95">
        <f>IF(ISNUMBER(U69),U69,0)+IF(ISNUMBER(Z69),Z69,0)</f>
        <v>0</v>
      </c>
      <c r="AJ69" s="96"/>
      <c r="AK69" s="96"/>
      <c r="AL69" s="96"/>
      <c r="AM69" s="97"/>
      <c r="AN69" s="95">
        <v>9200</v>
      </c>
      <c r="AO69" s="96"/>
      <c r="AP69" s="96"/>
      <c r="AQ69" s="96"/>
      <c r="AR69" s="97"/>
      <c r="AS69" s="95">
        <v>0</v>
      </c>
      <c r="AT69" s="96"/>
      <c r="AU69" s="96"/>
      <c r="AV69" s="96"/>
      <c r="AW69" s="97"/>
      <c r="AX69" s="95">
        <v>0</v>
      </c>
      <c r="AY69" s="96"/>
      <c r="AZ69" s="96"/>
      <c r="BA69" s="97"/>
      <c r="BB69" s="95">
        <f>IF(ISNUMBER(AN69),AN69,0)+IF(ISNUMBER(AS69),AS69,0)</f>
        <v>9200</v>
      </c>
      <c r="BC69" s="96"/>
      <c r="BD69" s="96"/>
      <c r="BE69" s="96"/>
      <c r="BF69" s="97"/>
      <c r="BG69" s="95">
        <v>0</v>
      </c>
      <c r="BH69" s="96"/>
      <c r="BI69" s="96"/>
      <c r="BJ69" s="96"/>
      <c r="BK69" s="97"/>
      <c r="BL69" s="95">
        <v>0</v>
      </c>
      <c r="BM69" s="96"/>
      <c r="BN69" s="96"/>
      <c r="BO69" s="96"/>
      <c r="BP69" s="97"/>
      <c r="BQ69" s="95">
        <v>0</v>
      </c>
      <c r="BR69" s="96"/>
      <c r="BS69" s="96"/>
      <c r="BT69" s="97"/>
      <c r="BU69" s="95">
        <f>IF(ISNUMBER(BG69),BG69,0)+IF(ISNUMBER(BL69),BL69,0)</f>
        <v>0</v>
      </c>
      <c r="BV69" s="96"/>
      <c r="BW69" s="96"/>
      <c r="BX69" s="96"/>
      <c r="BY69" s="97"/>
    </row>
    <row r="70" spans="1:79" s="98" customFormat="1" ht="12.75" customHeight="1">
      <c r="A70" s="88">
        <v>2273</v>
      </c>
      <c r="B70" s="89"/>
      <c r="C70" s="89"/>
      <c r="D70" s="90"/>
      <c r="E70" s="91" t="s">
        <v>272</v>
      </c>
      <c r="F70" s="92"/>
      <c r="G70" s="92"/>
      <c r="H70" s="92"/>
      <c r="I70" s="92"/>
      <c r="J70" s="92"/>
      <c r="K70" s="92"/>
      <c r="L70" s="92"/>
      <c r="M70" s="92"/>
      <c r="N70" s="92"/>
      <c r="O70" s="92"/>
      <c r="P70" s="92"/>
      <c r="Q70" s="92"/>
      <c r="R70" s="92"/>
      <c r="S70" s="92"/>
      <c r="T70" s="93"/>
      <c r="U70" s="95">
        <v>0</v>
      </c>
      <c r="V70" s="96"/>
      <c r="W70" s="96"/>
      <c r="X70" s="96"/>
      <c r="Y70" s="97"/>
      <c r="Z70" s="95">
        <v>0</v>
      </c>
      <c r="AA70" s="96"/>
      <c r="AB70" s="96"/>
      <c r="AC70" s="96"/>
      <c r="AD70" s="97"/>
      <c r="AE70" s="95">
        <v>0</v>
      </c>
      <c r="AF70" s="96"/>
      <c r="AG70" s="96"/>
      <c r="AH70" s="97"/>
      <c r="AI70" s="95">
        <f>IF(ISNUMBER(U70),U70,0)+IF(ISNUMBER(Z70),Z70,0)</f>
        <v>0</v>
      </c>
      <c r="AJ70" s="96"/>
      <c r="AK70" s="96"/>
      <c r="AL70" s="96"/>
      <c r="AM70" s="97"/>
      <c r="AN70" s="95">
        <v>30500</v>
      </c>
      <c r="AO70" s="96"/>
      <c r="AP70" s="96"/>
      <c r="AQ70" s="96"/>
      <c r="AR70" s="97"/>
      <c r="AS70" s="95">
        <v>0</v>
      </c>
      <c r="AT70" s="96"/>
      <c r="AU70" s="96"/>
      <c r="AV70" s="96"/>
      <c r="AW70" s="97"/>
      <c r="AX70" s="95">
        <v>0</v>
      </c>
      <c r="AY70" s="96"/>
      <c r="AZ70" s="96"/>
      <c r="BA70" s="97"/>
      <c r="BB70" s="95">
        <f>IF(ISNUMBER(AN70),AN70,0)+IF(ISNUMBER(AS70),AS70,0)</f>
        <v>30500</v>
      </c>
      <c r="BC70" s="96"/>
      <c r="BD70" s="96"/>
      <c r="BE70" s="96"/>
      <c r="BF70" s="97"/>
      <c r="BG70" s="95">
        <v>0</v>
      </c>
      <c r="BH70" s="96"/>
      <c r="BI70" s="96"/>
      <c r="BJ70" s="96"/>
      <c r="BK70" s="97"/>
      <c r="BL70" s="95">
        <v>0</v>
      </c>
      <c r="BM70" s="96"/>
      <c r="BN70" s="96"/>
      <c r="BO70" s="96"/>
      <c r="BP70" s="97"/>
      <c r="BQ70" s="95">
        <v>0</v>
      </c>
      <c r="BR70" s="96"/>
      <c r="BS70" s="96"/>
      <c r="BT70" s="97"/>
      <c r="BU70" s="95">
        <f>IF(ISNUMBER(BG70),BG70,0)+IF(ISNUMBER(BL70),BL70,0)</f>
        <v>0</v>
      </c>
      <c r="BV70" s="96"/>
      <c r="BW70" s="96"/>
      <c r="BX70" s="96"/>
      <c r="BY70" s="97"/>
    </row>
    <row r="71" spans="1:79" s="98" customFormat="1" ht="25.5" customHeight="1">
      <c r="A71" s="88">
        <v>2275</v>
      </c>
      <c r="B71" s="89"/>
      <c r="C71" s="89"/>
      <c r="D71" s="90"/>
      <c r="E71" s="91" t="s">
        <v>274</v>
      </c>
      <c r="F71" s="92"/>
      <c r="G71" s="92"/>
      <c r="H71" s="92"/>
      <c r="I71" s="92"/>
      <c r="J71" s="92"/>
      <c r="K71" s="92"/>
      <c r="L71" s="92"/>
      <c r="M71" s="92"/>
      <c r="N71" s="92"/>
      <c r="O71" s="92"/>
      <c r="P71" s="92"/>
      <c r="Q71" s="92"/>
      <c r="R71" s="92"/>
      <c r="S71" s="92"/>
      <c r="T71" s="93"/>
      <c r="U71" s="95">
        <v>0</v>
      </c>
      <c r="V71" s="96"/>
      <c r="W71" s="96"/>
      <c r="X71" s="96"/>
      <c r="Y71" s="97"/>
      <c r="Z71" s="95">
        <v>0</v>
      </c>
      <c r="AA71" s="96"/>
      <c r="AB71" s="96"/>
      <c r="AC71" s="96"/>
      <c r="AD71" s="97"/>
      <c r="AE71" s="95">
        <v>0</v>
      </c>
      <c r="AF71" s="96"/>
      <c r="AG71" s="96"/>
      <c r="AH71" s="97"/>
      <c r="AI71" s="95">
        <f>IF(ISNUMBER(U71),U71,0)+IF(ISNUMBER(Z71),Z71,0)</f>
        <v>0</v>
      </c>
      <c r="AJ71" s="96"/>
      <c r="AK71" s="96"/>
      <c r="AL71" s="96"/>
      <c r="AM71" s="97"/>
      <c r="AN71" s="95">
        <v>1000</v>
      </c>
      <c r="AO71" s="96"/>
      <c r="AP71" s="96"/>
      <c r="AQ71" s="96"/>
      <c r="AR71" s="97"/>
      <c r="AS71" s="95">
        <v>0</v>
      </c>
      <c r="AT71" s="96"/>
      <c r="AU71" s="96"/>
      <c r="AV71" s="96"/>
      <c r="AW71" s="97"/>
      <c r="AX71" s="95">
        <v>0</v>
      </c>
      <c r="AY71" s="96"/>
      <c r="AZ71" s="96"/>
      <c r="BA71" s="97"/>
      <c r="BB71" s="95">
        <f>IF(ISNUMBER(AN71),AN71,0)+IF(ISNUMBER(AS71),AS71,0)</f>
        <v>1000</v>
      </c>
      <c r="BC71" s="96"/>
      <c r="BD71" s="96"/>
      <c r="BE71" s="96"/>
      <c r="BF71" s="97"/>
      <c r="BG71" s="95">
        <v>0</v>
      </c>
      <c r="BH71" s="96"/>
      <c r="BI71" s="96"/>
      <c r="BJ71" s="96"/>
      <c r="BK71" s="97"/>
      <c r="BL71" s="95">
        <v>0</v>
      </c>
      <c r="BM71" s="96"/>
      <c r="BN71" s="96"/>
      <c r="BO71" s="96"/>
      <c r="BP71" s="97"/>
      <c r="BQ71" s="95">
        <v>0</v>
      </c>
      <c r="BR71" s="96"/>
      <c r="BS71" s="96"/>
      <c r="BT71" s="97"/>
      <c r="BU71" s="95">
        <f>IF(ISNUMBER(BG71),BG71,0)+IF(ISNUMBER(BL71),BL71,0)</f>
        <v>0</v>
      </c>
      <c r="BV71" s="96"/>
      <c r="BW71" s="96"/>
      <c r="BX71" s="96"/>
      <c r="BY71" s="97"/>
    </row>
    <row r="72" spans="1:79" s="98" customFormat="1" ht="12.75" customHeight="1">
      <c r="A72" s="88">
        <v>2800</v>
      </c>
      <c r="B72" s="89"/>
      <c r="C72" s="89"/>
      <c r="D72" s="90"/>
      <c r="E72" s="91" t="s">
        <v>178</v>
      </c>
      <c r="F72" s="92"/>
      <c r="G72" s="92"/>
      <c r="H72" s="92"/>
      <c r="I72" s="92"/>
      <c r="J72" s="92"/>
      <c r="K72" s="92"/>
      <c r="L72" s="92"/>
      <c r="M72" s="92"/>
      <c r="N72" s="92"/>
      <c r="O72" s="92"/>
      <c r="P72" s="92"/>
      <c r="Q72" s="92"/>
      <c r="R72" s="92"/>
      <c r="S72" s="92"/>
      <c r="T72" s="93"/>
      <c r="U72" s="95">
        <v>0</v>
      </c>
      <c r="V72" s="96"/>
      <c r="W72" s="96"/>
      <c r="X72" s="96"/>
      <c r="Y72" s="97"/>
      <c r="Z72" s="95">
        <v>0</v>
      </c>
      <c r="AA72" s="96"/>
      <c r="AB72" s="96"/>
      <c r="AC72" s="96"/>
      <c r="AD72" s="97"/>
      <c r="AE72" s="95">
        <v>0</v>
      </c>
      <c r="AF72" s="96"/>
      <c r="AG72" s="96"/>
      <c r="AH72" s="97"/>
      <c r="AI72" s="95">
        <f>IF(ISNUMBER(U72),U72,0)+IF(ISNUMBER(Z72),Z72,0)</f>
        <v>0</v>
      </c>
      <c r="AJ72" s="96"/>
      <c r="AK72" s="96"/>
      <c r="AL72" s="96"/>
      <c r="AM72" s="97"/>
      <c r="AN72" s="95">
        <v>2000</v>
      </c>
      <c r="AO72" s="96"/>
      <c r="AP72" s="96"/>
      <c r="AQ72" s="96"/>
      <c r="AR72" s="97"/>
      <c r="AS72" s="95">
        <v>0</v>
      </c>
      <c r="AT72" s="96"/>
      <c r="AU72" s="96"/>
      <c r="AV72" s="96"/>
      <c r="AW72" s="97"/>
      <c r="AX72" s="95">
        <v>0</v>
      </c>
      <c r="AY72" s="96"/>
      <c r="AZ72" s="96"/>
      <c r="BA72" s="97"/>
      <c r="BB72" s="95">
        <f>IF(ISNUMBER(AN72),AN72,0)+IF(ISNUMBER(AS72),AS72,0)</f>
        <v>2000</v>
      </c>
      <c r="BC72" s="96"/>
      <c r="BD72" s="96"/>
      <c r="BE72" s="96"/>
      <c r="BF72" s="97"/>
      <c r="BG72" s="95">
        <v>0</v>
      </c>
      <c r="BH72" s="96"/>
      <c r="BI72" s="96"/>
      <c r="BJ72" s="96"/>
      <c r="BK72" s="97"/>
      <c r="BL72" s="95">
        <v>0</v>
      </c>
      <c r="BM72" s="96"/>
      <c r="BN72" s="96"/>
      <c r="BO72" s="96"/>
      <c r="BP72" s="97"/>
      <c r="BQ72" s="95">
        <v>0</v>
      </c>
      <c r="BR72" s="96"/>
      <c r="BS72" s="96"/>
      <c r="BT72" s="97"/>
      <c r="BU72" s="95">
        <f>IF(ISNUMBER(BG72),BG72,0)+IF(ISNUMBER(BL72),BL72,0)</f>
        <v>0</v>
      </c>
      <c r="BV72" s="96"/>
      <c r="BW72" s="96"/>
      <c r="BX72" s="96"/>
      <c r="BY72" s="97"/>
    </row>
    <row r="73" spans="1:79" s="6" customFormat="1" ht="12.75" customHeight="1">
      <c r="A73" s="86"/>
      <c r="B73" s="84"/>
      <c r="C73" s="84"/>
      <c r="D73" s="85"/>
      <c r="E73" s="99" t="s">
        <v>147</v>
      </c>
      <c r="F73" s="100"/>
      <c r="G73" s="100"/>
      <c r="H73" s="100"/>
      <c r="I73" s="100"/>
      <c r="J73" s="100"/>
      <c r="K73" s="100"/>
      <c r="L73" s="100"/>
      <c r="M73" s="100"/>
      <c r="N73" s="100"/>
      <c r="O73" s="100"/>
      <c r="P73" s="100"/>
      <c r="Q73" s="100"/>
      <c r="R73" s="100"/>
      <c r="S73" s="100"/>
      <c r="T73" s="101"/>
      <c r="U73" s="103">
        <v>0</v>
      </c>
      <c r="V73" s="104"/>
      <c r="W73" s="104"/>
      <c r="X73" s="104"/>
      <c r="Y73" s="105"/>
      <c r="Z73" s="103">
        <v>0</v>
      </c>
      <c r="AA73" s="104"/>
      <c r="AB73" s="104"/>
      <c r="AC73" s="104"/>
      <c r="AD73" s="105"/>
      <c r="AE73" s="103">
        <v>0</v>
      </c>
      <c r="AF73" s="104"/>
      <c r="AG73" s="104"/>
      <c r="AH73" s="105"/>
      <c r="AI73" s="103">
        <f>IF(ISNUMBER(U73),U73,0)+IF(ISNUMBER(Z73),Z73,0)</f>
        <v>0</v>
      </c>
      <c r="AJ73" s="104"/>
      <c r="AK73" s="104"/>
      <c r="AL73" s="104"/>
      <c r="AM73" s="105"/>
      <c r="AN73" s="103">
        <v>440000</v>
      </c>
      <c r="AO73" s="104"/>
      <c r="AP73" s="104"/>
      <c r="AQ73" s="104"/>
      <c r="AR73" s="105"/>
      <c r="AS73" s="103">
        <v>0</v>
      </c>
      <c r="AT73" s="104"/>
      <c r="AU73" s="104"/>
      <c r="AV73" s="104"/>
      <c r="AW73" s="105"/>
      <c r="AX73" s="103">
        <v>0</v>
      </c>
      <c r="AY73" s="104"/>
      <c r="AZ73" s="104"/>
      <c r="BA73" s="105"/>
      <c r="BB73" s="103">
        <f>IF(ISNUMBER(AN73),AN73,0)+IF(ISNUMBER(AS73),AS73,0)</f>
        <v>440000</v>
      </c>
      <c r="BC73" s="104"/>
      <c r="BD73" s="104"/>
      <c r="BE73" s="104"/>
      <c r="BF73" s="105"/>
      <c r="BG73" s="103">
        <v>102500</v>
      </c>
      <c r="BH73" s="104"/>
      <c r="BI73" s="104"/>
      <c r="BJ73" s="104"/>
      <c r="BK73" s="105"/>
      <c r="BL73" s="103">
        <v>0</v>
      </c>
      <c r="BM73" s="104"/>
      <c r="BN73" s="104"/>
      <c r="BO73" s="104"/>
      <c r="BP73" s="105"/>
      <c r="BQ73" s="103">
        <v>0</v>
      </c>
      <c r="BR73" s="104"/>
      <c r="BS73" s="104"/>
      <c r="BT73" s="105"/>
      <c r="BU73" s="103">
        <f>IF(ISNUMBER(BG73),BG73,0)+IF(ISNUMBER(BL73),BL73,0)</f>
        <v>102500</v>
      </c>
      <c r="BV73" s="104"/>
      <c r="BW73" s="104"/>
      <c r="BX73" s="104"/>
      <c r="BY73" s="105"/>
    </row>
    <row r="75" spans="1:79" ht="14.25" customHeight="1">
      <c r="A75" s="42" t="s">
        <v>232</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1:79" ht="15" customHeight="1">
      <c r="A76" s="53" t="s">
        <v>219</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row>
    <row r="77" spans="1:79" ht="23.1" customHeight="1">
      <c r="A77" s="66" t="s">
        <v>119</v>
      </c>
      <c r="B77" s="67"/>
      <c r="C77" s="67"/>
      <c r="D77" s="67"/>
      <c r="E77" s="68"/>
      <c r="F77" s="36" t="s">
        <v>19</v>
      </c>
      <c r="G77" s="36"/>
      <c r="H77" s="36"/>
      <c r="I77" s="36"/>
      <c r="J77" s="36"/>
      <c r="K77" s="36"/>
      <c r="L77" s="36"/>
      <c r="M77" s="36"/>
      <c r="N77" s="36"/>
      <c r="O77" s="36"/>
      <c r="P77" s="36"/>
      <c r="Q77" s="36"/>
      <c r="R77" s="36"/>
      <c r="S77" s="36"/>
      <c r="T77" s="36"/>
      <c r="U77" s="30" t="s">
        <v>220</v>
      </c>
      <c r="V77" s="31"/>
      <c r="W77" s="31"/>
      <c r="X77" s="31"/>
      <c r="Y77" s="31"/>
      <c r="Z77" s="31"/>
      <c r="AA77" s="31"/>
      <c r="AB77" s="31"/>
      <c r="AC77" s="31"/>
      <c r="AD77" s="31"/>
      <c r="AE77" s="31"/>
      <c r="AF77" s="31"/>
      <c r="AG77" s="31"/>
      <c r="AH77" s="31"/>
      <c r="AI77" s="31"/>
      <c r="AJ77" s="31"/>
      <c r="AK77" s="31"/>
      <c r="AL77" s="31"/>
      <c r="AM77" s="32"/>
      <c r="AN77" s="30" t="s">
        <v>223</v>
      </c>
      <c r="AO77" s="31"/>
      <c r="AP77" s="31"/>
      <c r="AQ77" s="31"/>
      <c r="AR77" s="31"/>
      <c r="AS77" s="31"/>
      <c r="AT77" s="31"/>
      <c r="AU77" s="31"/>
      <c r="AV77" s="31"/>
      <c r="AW77" s="31"/>
      <c r="AX77" s="31"/>
      <c r="AY77" s="31"/>
      <c r="AZ77" s="31"/>
      <c r="BA77" s="31"/>
      <c r="BB77" s="31"/>
      <c r="BC77" s="31"/>
      <c r="BD77" s="31"/>
      <c r="BE77" s="31"/>
      <c r="BF77" s="32"/>
      <c r="BG77" s="30" t="s">
        <v>230</v>
      </c>
      <c r="BH77" s="31"/>
      <c r="BI77" s="31"/>
      <c r="BJ77" s="31"/>
      <c r="BK77" s="31"/>
      <c r="BL77" s="31"/>
      <c r="BM77" s="31"/>
      <c r="BN77" s="31"/>
      <c r="BO77" s="31"/>
      <c r="BP77" s="31"/>
      <c r="BQ77" s="31"/>
      <c r="BR77" s="31"/>
      <c r="BS77" s="31"/>
      <c r="BT77" s="31"/>
      <c r="BU77" s="31"/>
      <c r="BV77" s="31"/>
      <c r="BW77" s="31"/>
      <c r="BX77" s="31"/>
      <c r="BY77" s="32"/>
    </row>
    <row r="78" spans="1:79" ht="51.75" customHeight="1">
      <c r="A78" s="69"/>
      <c r="B78" s="70"/>
      <c r="C78" s="70"/>
      <c r="D78" s="70"/>
      <c r="E78" s="71"/>
      <c r="F78" s="36"/>
      <c r="G78" s="36"/>
      <c r="H78" s="36"/>
      <c r="I78" s="36"/>
      <c r="J78" s="36"/>
      <c r="K78" s="36"/>
      <c r="L78" s="36"/>
      <c r="M78" s="36"/>
      <c r="N78" s="36"/>
      <c r="O78" s="36"/>
      <c r="P78" s="36"/>
      <c r="Q78" s="36"/>
      <c r="R78" s="36"/>
      <c r="S78" s="36"/>
      <c r="T78" s="36"/>
      <c r="U78" s="30" t="s">
        <v>4</v>
      </c>
      <c r="V78" s="31"/>
      <c r="W78" s="31"/>
      <c r="X78" s="31"/>
      <c r="Y78" s="32"/>
      <c r="Z78" s="30" t="s">
        <v>3</v>
      </c>
      <c r="AA78" s="31"/>
      <c r="AB78" s="31"/>
      <c r="AC78" s="31"/>
      <c r="AD78" s="32"/>
      <c r="AE78" s="46" t="s">
        <v>116</v>
      </c>
      <c r="AF78" s="47"/>
      <c r="AG78" s="47"/>
      <c r="AH78" s="48"/>
      <c r="AI78" s="30" t="s">
        <v>5</v>
      </c>
      <c r="AJ78" s="31"/>
      <c r="AK78" s="31"/>
      <c r="AL78" s="31"/>
      <c r="AM78" s="32"/>
      <c r="AN78" s="30" t="s">
        <v>4</v>
      </c>
      <c r="AO78" s="31"/>
      <c r="AP78" s="31"/>
      <c r="AQ78" s="31"/>
      <c r="AR78" s="32"/>
      <c r="AS78" s="30" t="s">
        <v>3</v>
      </c>
      <c r="AT78" s="31"/>
      <c r="AU78" s="31"/>
      <c r="AV78" s="31"/>
      <c r="AW78" s="32"/>
      <c r="AX78" s="46" t="s">
        <v>116</v>
      </c>
      <c r="AY78" s="47"/>
      <c r="AZ78" s="47"/>
      <c r="BA78" s="48"/>
      <c r="BB78" s="30" t="s">
        <v>96</v>
      </c>
      <c r="BC78" s="31"/>
      <c r="BD78" s="31"/>
      <c r="BE78" s="31"/>
      <c r="BF78" s="32"/>
      <c r="BG78" s="30" t="s">
        <v>4</v>
      </c>
      <c r="BH78" s="31"/>
      <c r="BI78" s="31"/>
      <c r="BJ78" s="31"/>
      <c r="BK78" s="32"/>
      <c r="BL78" s="30" t="s">
        <v>3</v>
      </c>
      <c r="BM78" s="31"/>
      <c r="BN78" s="31"/>
      <c r="BO78" s="31"/>
      <c r="BP78" s="32"/>
      <c r="BQ78" s="46" t="s">
        <v>116</v>
      </c>
      <c r="BR78" s="47"/>
      <c r="BS78" s="47"/>
      <c r="BT78" s="48"/>
      <c r="BU78" s="36" t="s">
        <v>97</v>
      </c>
      <c r="BV78" s="36"/>
      <c r="BW78" s="36"/>
      <c r="BX78" s="36"/>
      <c r="BY78" s="36"/>
    </row>
    <row r="79" spans="1:79" ht="15" customHeight="1">
      <c r="A79" s="30">
        <v>1</v>
      </c>
      <c r="B79" s="31"/>
      <c r="C79" s="31"/>
      <c r="D79" s="31"/>
      <c r="E79" s="32"/>
      <c r="F79" s="30">
        <v>2</v>
      </c>
      <c r="G79" s="31"/>
      <c r="H79" s="31"/>
      <c r="I79" s="31"/>
      <c r="J79" s="31"/>
      <c r="K79" s="31"/>
      <c r="L79" s="31"/>
      <c r="M79" s="31"/>
      <c r="N79" s="31"/>
      <c r="O79" s="31"/>
      <c r="P79" s="31"/>
      <c r="Q79" s="31"/>
      <c r="R79" s="31"/>
      <c r="S79" s="31"/>
      <c r="T79" s="32"/>
      <c r="U79" s="30">
        <v>3</v>
      </c>
      <c r="V79" s="31"/>
      <c r="W79" s="31"/>
      <c r="X79" s="31"/>
      <c r="Y79" s="32"/>
      <c r="Z79" s="30">
        <v>4</v>
      </c>
      <c r="AA79" s="31"/>
      <c r="AB79" s="31"/>
      <c r="AC79" s="31"/>
      <c r="AD79" s="32"/>
      <c r="AE79" s="30">
        <v>5</v>
      </c>
      <c r="AF79" s="31"/>
      <c r="AG79" s="31"/>
      <c r="AH79" s="32"/>
      <c r="AI79" s="30">
        <v>6</v>
      </c>
      <c r="AJ79" s="31"/>
      <c r="AK79" s="31"/>
      <c r="AL79" s="31"/>
      <c r="AM79" s="32"/>
      <c r="AN79" s="30">
        <v>7</v>
      </c>
      <c r="AO79" s="31"/>
      <c r="AP79" s="31"/>
      <c r="AQ79" s="31"/>
      <c r="AR79" s="32"/>
      <c r="AS79" s="30">
        <v>8</v>
      </c>
      <c r="AT79" s="31"/>
      <c r="AU79" s="31"/>
      <c r="AV79" s="31"/>
      <c r="AW79" s="32"/>
      <c r="AX79" s="30">
        <v>9</v>
      </c>
      <c r="AY79" s="31"/>
      <c r="AZ79" s="31"/>
      <c r="BA79" s="32"/>
      <c r="BB79" s="30">
        <v>10</v>
      </c>
      <c r="BC79" s="31"/>
      <c r="BD79" s="31"/>
      <c r="BE79" s="31"/>
      <c r="BF79" s="32"/>
      <c r="BG79" s="30">
        <v>11</v>
      </c>
      <c r="BH79" s="31"/>
      <c r="BI79" s="31"/>
      <c r="BJ79" s="31"/>
      <c r="BK79" s="32"/>
      <c r="BL79" s="30">
        <v>12</v>
      </c>
      <c r="BM79" s="31"/>
      <c r="BN79" s="31"/>
      <c r="BO79" s="31"/>
      <c r="BP79" s="32"/>
      <c r="BQ79" s="30">
        <v>13</v>
      </c>
      <c r="BR79" s="31"/>
      <c r="BS79" s="31"/>
      <c r="BT79" s="32"/>
      <c r="BU79" s="36">
        <v>14</v>
      </c>
      <c r="BV79" s="36"/>
      <c r="BW79" s="36"/>
      <c r="BX79" s="36"/>
      <c r="BY79" s="36"/>
    </row>
    <row r="80" spans="1:79" s="1" customFormat="1" ht="13.5" hidden="1" customHeight="1">
      <c r="A80" s="33" t="s">
        <v>64</v>
      </c>
      <c r="B80" s="34"/>
      <c r="C80" s="34"/>
      <c r="D80" s="34"/>
      <c r="E80" s="35"/>
      <c r="F80" s="33" t="s">
        <v>57</v>
      </c>
      <c r="G80" s="34"/>
      <c r="H80" s="34"/>
      <c r="I80" s="34"/>
      <c r="J80" s="34"/>
      <c r="K80" s="34"/>
      <c r="L80" s="34"/>
      <c r="M80" s="34"/>
      <c r="N80" s="34"/>
      <c r="O80" s="34"/>
      <c r="P80" s="34"/>
      <c r="Q80" s="34"/>
      <c r="R80" s="34"/>
      <c r="S80" s="34"/>
      <c r="T80" s="35"/>
      <c r="U80" s="33" t="s">
        <v>65</v>
      </c>
      <c r="V80" s="34"/>
      <c r="W80" s="34"/>
      <c r="X80" s="34"/>
      <c r="Y80" s="35"/>
      <c r="Z80" s="33" t="s">
        <v>66</v>
      </c>
      <c r="AA80" s="34"/>
      <c r="AB80" s="34"/>
      <c r="AC80" s="34"/>
      <c r="AD80" s="35"/>
      <c r="AE80" s="33" t="s">
        <v>91</v>
      </c>
      <c r="AF80" s="34"/>
      <c r="AG80" s="34"/>
      <c r="AH80" s="35"/>
      <c r="AI80" s="50" t="s">
        <v>170</v>
      </c>
      <c r="AJ80" s="51"/>
      <c r="AK80" s="51"/>
      <c r="AL80" s="51"/>
      <c r="AM80" s="52"/>
      <c r="AN80" s="33" t="s">
        <v>67</v>
      </c>
      <c r="AO80" s="34"/>
      <c r="AP80" s="34"/>
      <c r="AQ80" s="34"/>
      <c r="AR80" s="35"/>
      <c r="AS80" s="33" t="s">
        <v>68</v>
      </c>
      <c r="AT80" s="34"/>
      <c r="AU80" s="34"/>
      <c r="AV80" s="34"/>
      <c r="AW80" s="35"/>
      <c r="AX80" s="33" t="s">
        <v>92</v>
      </c>
      <c r="AY80" s="34"/>
      <c r="AZ80" s="34"/>
      <c r="BA80" s="35"/>
      <c r="BB80" s="50" t="s">
        <v>170</v>
      </c>
      <c r="BC80" s="51"/>
      <c r="BD80" s="51"/>
      <c r="BE80" s="51"/>
      <c r="BF80" s="52"/>
      <c r="BG80" s="33" t="s">
        <v>58</v>
      </c>
      <c r="BH80" s="34"/>
      <c r="BI80" s="34"/>
      <c r="BJ80" s="34"/>
      <c r="BK80" s="35"/>
      <c r="BL80" s="33" t="s">
        <v>59</v>
      </c>
      <c r="BM80" s="34"/>
      <c r="BN80" s="34"/>
      <c r="BO80" s="34"/>
      <c r="BP80" s="35"/>
      <c r="BQ80" s="33" t="s">
        <v>93</v>
      </c>
      <c r="BR80" s="34"/>
      <c r="BS80" s="34"/>
      <c r="BT80" s="35"/>
      <c r="BU80" s="44" t="s">
        <v>170</v>
      </c>
      <c r="BV80" s="44"/>
      <c r="BW80" s="44"/>
      <c r="BX80" s="44"/>
      <c r="BY80" s="44"/>
      <c r="CA80" t="s">
        <v>27</v>
      </c>
    </row>
    <row r="81" spans="1:79" s="6" customFormat="1" ht="12.75" customHeight="1">
      <c r="A81" s="86"/>
      <c r="B81" s="84"/>
      <c r="C81" s="84"/>
      <c r="D81" s="84"/>
      <c r="E81" s="85"/>
      <c r="F81" s="86" t="s">
        <v>147</v>
      </c>
      <c r="G81" s="84"/>
      <c r="H81" s="84"/>
      <c r="I81" s="84"/>
      <c r="J81" s="84"/>
      <c r="K81" s="84"/>
      <c r="L81" s="84"/>
      <c r="M81" s="84"/>
      <c r="N81" s="84"/>
      <c r="O81" s="84"/>
      <c r="P81" s="84"/>
      <c r="Q81" s="84"/>
      <c r="R81" s="84"/>
      <c r="S81" s="84"/>
      <c r="T81" s="85"/>
      <c r="U81" s="103"/>
      <c r="V81" s="104"/>
      <c r="W81" s="104"/>
      <c r="X81" s="104"/>
      <c r="Y81" s="105"/>
      <c r="Z81" s="103"/>
      <c r="AA81" s="104"/>
      <c r="AB81" s="104"/>
      <c r="AC81" s="104"/>
      <c r="AD81" s="105"/>
      <c r="AE81" s="103"/>
      <c r="AF81" s="104"/>
      <c r="AG81" s="104"/>
      <c r="AH81" s="105"/>
      <c r="AI81" s="103">
        <f>IF(ISNUMBER(U81),U81,0)+IF(ISNUMBER(Z81),Z81,0)</f>
        <v>0</v>
      </c>
      <c r="AJ81" s="104"/>
      <c r="AK81" s="104"/>
      <c r="AL81" s="104"/>
      <c r="AM81" s="105"/>
      <c r="AN81" s="103"/>
      <c r="AO81" s="104"/>
      <c r="AP81" s="104"/>
      <c r="AQ81" s="104"/>
      <c r="AR81" s="105"/>
      <c r="AS81" s="103"/>
      <c r="AT81" s="104"/>
      <c r="AU81" s="104"/>
      <c r="AV81" s="104"/>
      <c r="AW81" s="105"/>
      <c r="AX81" s="103"/>
      <c r="AY81" s="104"/>
      <c r="AZ81" s="104"/>
      <c r="BA81" s="105"/>
      <c r="BB81" s="103">
        <f>IF(ISNUMBER(AN81),AN81,0)+IF(ISNUMBER(AS81),AS81,0)</f>
        <v>0</v>
      </c>
      <c r="BC81" s="104"/>
      <c r="BD81" s="104"/>
      <c r="BE81" s="104"/>
      <c r="BF81" s="105"/>
      <c r="BG81" s="103"/>
      <c r="BH81" s="104"/>
      <c r="BI81" s="104"/>
      <c r="BJ81" s="104"/>
      <c r="BK81" s="105"/>
      <c r="BL81" s="103"/>
      <c r="BM81" s="104"/>
      <c r="BN81" s="104"/>
      <c r="BO81" s="104"/>
      <c r="BP81" s="105"/>
      <c r="BQ81" s="103"/>
      <c r="BR81" s="104"/>
      <c r="BS81" s="104"/>
      <c r="BT81" s="105"/>
      <c r="BU81" s="103">
        <f>IF(ISNUMBER(BG81),BG81,0)+IF(ISNUMBER(BL81),BL81,0)</f>
        <v>0</v>
      </c>
      <c r="BV81" s="104"/>
      <c r="BW81" s="104"/>
      <c r="BX81" s="104"/>
      <c r="BY81" s="105"/>
      <c r="CA81" s="6" t="s">
        <v>28</v>
      </c>
    </row>
    <row r="83" spans="1:79" ht="14.25" customHeight="1">
      <c r="A83" s="42" t="s">
        <v>247</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1:79" ht="15" customHeight="1">
      <c r="A84" s="53" t="s">
        <v>219</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row r="85" spans="1:79" ht="23.1" customHeight="1">
      <c r="A85" s="66" t="s">
        <v>118</v>
      </c>
      <c r="B85" s="67"/>
      <c r="C85" s="67"/>
      <c r="D85" s="68"/>
      <c r="E85" s="60" t="s">
        <v>19</v>
      </c>
      <c r="F85" s="61"/>
      <c r="G85" s="61"/>
      <c r="H85" s="61"/>
      <c r="I85" s="61"/>
      <c r="J85" s="61"/>
      <c r="K85" s="61"/>
      <c r="L85" s="61"/>
      <c r="M85" s="61"/>
      <c r="N85" s="61"/>
      <c r="O85" s="61"/>
      <c r="P85" s="61"/>
      <c r="Q85" s="61"/>
      <c r="R85" s="61"/>
      <c r="S85" s="61"/>
      <c r="T85" s="61"/>
      <c r="U85" s="61"/>
      <c r="V85" s="61"/>
      <c r="W85" s="62"/>
      <c r="X85" s="30" t="s">
        <v>241</v>
      </c>
      <c r="Y85" s="31"/>
      <c r="Z85" s="31"/>
      <c r="AA85" s="31"/>
      <c r="AB85" s="31"/>
      <c r="AC85" s="31"/>
      <c r="AD85" s="31"/>
      <c r="AE85" s="31"/>
      <c r="AF85" s="31"/>
      <c r="AG85" s="31"/>
      <c r="AH85" s="31"/>
      <c r="AI85" s="31"/>
      <c r="AJ85" s="31"/>
      <c r="AK85" s="31"/>
      <c r="AL85" s="31"/>
      <c r="AM85" s="31"/>
      <c r="AN85" s="31"/>
      <c r="AO85" s="31"/>
      <c r="AP85" s="31"/>
      <c r="AQ85" s="32"/>
      <c r="AR85" s="36" t="s">
        <v>246</v>
      </c>
      <c r="AS85" s="36"/>
      <c r="AT85" s="36"/>
      <c r="AU85" s="36"/>
      <c r="AV85" s="36"/>
      <c r="AW85" s="36"/>
      <c r="AX85" s="36"/>
      <c r="AY85" s="36"/>
      <c r="AZ85" s="36"/>
      <c r="BA85" s="36"/>
      <c r="BB85" s="36"/>
      <c r="BC85" s="36"/>
      <c r="BD85" s="36"/>
      <c r="BE85" s="36"/>
      <c r="BF85" s="36"/>
      <c r="BG85" s="36"/>
      <c r="BH85" s="36"/>
      <c r="BI85" s="36"/>
      <c r="BJ85" s="36"/>
      <c r="BK85" s="36"/>
    </row>
    <row r="86" spans="1:79" ht="48.75" customHeight="1">
      <c r="A86" s="69"/>
      <c r="B86" s="70"/>
      <c r="C86" s="70"/>
      <c r="D86" s="71"/>
      <c r="E86" s="63"/>
      <c r="F86" s="64"/>
      <c r="G86" s="64"/>
      <c r="H86" s="64"/>
      <c r="I86" s="64"/>
      <c r="J86" s="64"/>
      <c r="K86" s="64"/>
      <c r="L86" s="64"/>
      <c r="M86" s="64"/>
      <c r="N86" s="64"/>
      <c r="O86" s="64"/>
      <c r="P86" s="64"/>
      <c r="Q86" s="64"/>
      <c r="R86" s="64"/>
      <c r="S86" s="64"/>
      <c r="T86" s="64"/>
      <c r="U86" s="64"/>
      <c r="V86" s="64"/>
      <c r="W86" s="65"/>
      <c r="X86" s="60" t="s">
        <v>4</v>
      </c>
      <c r="Y86" s="61"/>
      <c r="Z86" s="61"/>
      <c r="AA86" s="61"/>
      <c r="AB86" s="62"/>
      <c r="AC86" s="60" t="s">
        <v>3</v>
      </c>
      <c r="AD86" s="61"/>
      <c r="AE86" s="61"/>
      <c r="AF86" s="61"/>
      <c r="AG86" s="62"/>
      <c r="AH86" s="46" t="s">
        <v>116</v>
      </c>
      <c r="AI86" s="47"/>
      <c r="AJ86" s="47"/>
      <c r="AK86" s="47"/>
      <c r="AL86" s="48"/>
      <c r="AM86" s="30" t="s">
        <v>5</v>
      </c>
      <c r="AN86" s="31"/>
      <c r="AO86" s="31"/>
      <c r="AP86" s="31"/>
      <c r="AQ86" s="32"/>
      <c r="AR86" s="30" t="s">
        <v>4</v>
      </c>
      <c r="AS86" s="31"/>
      <c r="AT86" s="31"/>
      <c r="AU86" s="31"/>
      <c r="AV86" s="32"/>
      <c r="AW86" s="30" t="s">
        <v>3</v>
      </c>
      <c r="AX86" s="31"/>
      <c r="AY86" s="31"/>
      <c r="AZ86" s="31"/>
      <c r="BA86" s="32"/>
      <c r="BB86" s="46" t="s">
        <v>116</v>
      </c>
      <c r="BC86" s="47"/>
      <c r="BD86" s="47"/>
      <c r="BE86" s="47"/>
      <c r="BF86" s="48"/>
      <c r="BG86" s="30" t="s">
        <v>96</v>
      </c>
      <c r="BH86" s="31"/>
      <c r="BI86" s="31"/>
      <c r="BJ86" s="31"/>
      <c r="BK86" s="32"/>
    </row>
    <row r="87" spans="1:79" ht="12.75" customHeight="1">
      <c r="A87" s="30">
        <v>1</v>
      </c>
      <c r="B87" s="31"/>
      <c r="C87" s="31"/>
      <c r="D87" s="32"/>
      <c r="E87" s="30">
        <v>2</v>
      </c>
      <c r="F87" s="31"/>
      <c r="G87" s="31"/>
      <c r="H87" s="31"/>
      <c r="I87" s="31"/>
      <c r="J87" s="31"/>
      <c r="K87" s="31"/>
      <c r="L87" s="31"/>
      <c r="M87" s="31"/>
      <c r="N87" s="31"/>
      <c r="O87" s="31"/>
      <c r="P87" s="31"/>
      <c r="Q87" s="31"/>
      <c r="R87" s="31"/>
      <c r="S87" s="31"/>
      <c r="T87" s="31"/>
      <c r="U87" s="31"/>
      <c r="V87" s="31"/>
      <c r="W87" s="32"/>
      <c r="X87" s="30">
        <v>3</v>
      </c>
      <c r="Y87" s="31"/>
      <c r="Z87" s="31"/>
      <c r="AA87" s="31"/>
      <c r="AB87" s="32"/>
      <c r="AC87" s="30">
        <v>4</v>
      </c>
      <c r="AD87" s="31"/>
      <c r="AE87" s="31"/>
      <c r="AF87" s="31"/>
      <c r="AG87" s="32"/>
      <c r="AH87" s="30">
        <v>5</v>
      </c>
      <c r="AI87" s="31"/>
      <c r="AJ87" s="31"/>
      <c r="AK87" s="31"/>
      <c r="AL87" s="32"/>
      <c r="AM87" s="30">
        <v>6</v>
      </c>
      <c r="AN87" s="31"/>
      <c r="AO87" s="31"/>
      <c r="AP87" s="31"/>
      <c r="AQ87" s="32"/>
      <c r="AR87" s="30">
        <v>7</v>
      </c>
      <c r="AS87" s="31"/>
      <c r="AT87" s="31"/>
      <c r="AU87" s="31"/>
      <c r="AV87" s="32"/>
      <c r="AW87" s="30">
        <v>8</v>
      </c>
      <c r="AX87" s="31"/>
      <c r="AY87" s="31"/>
      <c r="AZ87" s="31"/>
      <c r="BA87" s="32"/>
      <c r="BB87" s="30">
        <v>9</v>
      </c>
      <c r="BC87" s="31"/>
      <c r="BD87" s="31"/>
      <c r="BE87" s="31"/>
      <c r="BF87" s="32"/>
      <c r="BG87" s="30">
        <v>10</v>
      </c>
      <c r="BH87" s="31"/>
      <c r="BI87" s="31"/>
      <c r="BJ87" s="31"/>
      <c r="BK87" s="32"/>
    </row>
    <row r="88" spans="1:79" s="1" customFormat="1" ht="12.75" hidden="1" customHeight="1">
      <c r="A88" s="33" t="s">
        <v>64</v>
      </c>
      <c r="B88" s="34"/>
      <c r="C88" s="34"/>
      <c r="D88" s="35"/>
      <c r="E88" s="33" t="s">
        <v>57</v>
      </c>
      <c r="F88" s="34"/>
      <c r="G88" s="34"/>
      <c r="H88" s="34"/>
      <c r="I88" s="34"/>
      <c r="J88" s="34"/>
      <c r="K88" s="34"/>
      <c r="L88" s="34"/>
      <c r="M88" s="34"/>
      <c r="N88" s="34"/>
      <c r="O88" s="34"/>
      <c r="P88" s="34"/>
      <c r="Q88" s="34"/>
      <c r="R88" s="34"/>
      <c r="S88" s="34"/>
      <c r="T88" s="34"/>
      <c r="U88" s="34"/>
      <c r="V88" s="34"/>
      <c r="W88" s="35"/>
      <c r="X88" s="79" t="s">
        <v>60</v>
      </c>
      <c r="Y88" s="80"/>
      <c r="Z88" s="80"/>
      <c r="AA88" s="80"/>
      <c r="AB88" s="81"/>
      <c r="AC88" s="79" t="s">
        <v>61</v>
      </c>
      <c r="AD88" s="80"/>
      <c r="AE88" s="80"/>
      <c r="AF88" s="80"/>
      <c r="AG88" s="81"/>
      <c r="AH88" s="33" t="s">
        <v>94</v>
      </c>
      <c r="AI88" s="34"/>
      <c r="AJ88" s="34"/>
      <c r="AK88" s="34"/>
      <c r="AL88" s="35"/>
      <c r="AM88" s="50" t="s">
        <v>171</v>
      </c>
      <c r="AN88" s="51"/>
      <c r="AO88" s="51"/>
      <c r="AP88" s="51"/>
      <c r="AQ88" s="52"/>
      <c r="AR88" s="33" t="s">
        <v>62</v>
      </c>
      <c r="AS88" s="34"/>
      <c r="AT88" s="34"/>
      <c r="AU88" s="34"/>
      <c r="AV88" s="35"/>
      <c r="AW88" s="33" t="s">
        <v>63</v>
      </c>
      <c r="AX88" s="34"/>
      <c r="AY88" s="34"/>
      <c r="AZ88" s="34"/>
      <c r="BA88" s="35"/>
      <c r="BB88" s="33" t="s">
        <v>95</v>
      </c>
      <c r="BC88" s="34"/>
      <c r="BD88" s="34"/>
      <c r="BE88" s="34"/>
      <c r="BF88" s="35"/>
      <c r="BG88" s="50" t="s">
        <v>171</v>
      </c>
      <c r="BH88" s="51"/>
      <c r="BI88" s="51"/>
      <c r="BJ88" s="51"/>
      <c r="BK88" s="52"/>
      <c r="CA88" t="s">
        <v>29</v>
      </c>
    </row>
    <row r="89" spans="1:79" s="98" customFormat="1" ht="12.75" customHeight="1">
      <c r="A89" s="88">
        <v>2111</v>
      </c>
      <c r="B89" s="89"/>
      <c r="C89" s="89"/>
      <c r="D89" s="90"/>
      <c r="E89" s="91" t="s">
        <v>174</v>
      </c>
      <c r="F89" s="92"/>
      <c r="G89" s="92"/>
      <c r="H89" s="92"/>
      <c r="I89" s="92"/>
      <c r="J89" s="92"/>
      <c r="K89" s="92"/>
      <c r="L89" s="92"/>
      <c r="M89" s="92"/>
      <c r="N89" s="92"/>
      <c r="O89" s="92"/>
      <c r="P89" s="92"/>
      <c r="Q89" s="92"/>
      <c r="R89" s="92"/>
      <c r="S89" s="92"/>
      <c r="T89" s="92"/>
      <c r="U89" s="92"/>
      <c r="V89" s="92"/>
      <c r="W89" s="93"/>
      <c r="X89" s="95">
        <v>81258</v>
      </c>
      <c r="Y89" s="96"/>
      <c r="Z89" s="96"/>
      <c r="AA89" s="96"/>
      <c r="AB89" s="97"/>
      <c r="AC89" s="95">
        <v>0</v>
      </c>
      <c r="AD89" s="96"/>
      <c r="AE89" s="96"/>
      <c r="AF89" s="96"/>
      <c r="AG89" s="97"/>
      <c r="AH89" s="95">
        <v>0</v>
      </c>
      <c r="AI89" s="96"/>
      <c r="AJ89" s="96"/>
      <c r="AK89" s="96"/>
      <c r="AL89" s="97"/>
      <c r="AM89" s="95">
        <f>IF(ISNUMBER(X89),X89,0)+IF(ISNUMBER(AC89),AC89,0)</f>
        <v>81258</v>
      </c>
      <c r="AN89" s="96"/>
      <c r="AO89" s="96"/>
      <c r="AP89" s="96"/>
      <c r="AQ89" s="97"/>
      <c r="AR89" s="95">
        <v>87027</v>
      </c>
      <c r="AS89" s="96"/>
      <c r="AT89" s="96"/>
      <c r="AU89" s="96"/>
      <c r="AV89" s="97"/>
      <c r="AW89" s="95">
        <v>0</v>
      </c>
      <c r="AX89" s="96"/>
      <c r="AY89" s="96"/>
      <c r="AZ89" s="96"/>
      <c r="BA89" s="97"/>
      <c r="BB89" s="95">
        <v>0</v>
      </c>
      <c r="BC89" s="96"/>
      <c r="BD89" s="96"/>
      <c r="BE89" s="96"/>
      <c r="BF89" s="97"/>
      <c r="BG89" s="94">
        <f>IF(ISNUMBER(AR89),AR89,0)+IF(ISNUMBER(AW89),AW89,0)</f>
        <v>87027</v>
      </c>
      <c r="BH89" s="94"/>
      <c r="BI89" s="94"/>
      <c r="BJ89" s="94"/>
      <c r="BK89" s="94"/>
      <c r="CA89" s="98" t="s">
        <v>30</v>
      </c>
    </row>
    <row r="90" spans="1:79" s="98" customFormat="1" ht="12.75" customHeight="1">
      <c r="A90" s="88">
        <v>2120</v>
      </c>
      <c r="B90" s="89"/>
      <c r="C90" s="89"/>
      <c r="D90" s="90"/>
      <c r="E90" s="91" t="s">
        <v>175</v>
      </c>
      <c r="F90" s="92"/>
      <c r="G90" s="92"/>
      <c r="H90" s="92"/>
      <c r="I90" s="92"/>
      <c r="J90" s="92"/>
      <c r="K90" s="92"/>
      <c r="L90" s="92"/>
      <c r="M90" s="92"/>
      <c r="N90" s="92"/>
      <c r="O90" s="92"/>
      <c r="P90" s="92"/>
      <c r="Q90" s="92"/>
      <c r="R90" s="92"/>
      <c r="S90" s="92"/>
      <c r="T90" s="92"/>
      <c r="U90" s="92"/>
      <c r="V90" s="92"/>
      <c r="W90" s="93"/>
      <c r="X90" s="95">
        <v>17902</v>
      </c>
      <c r="Y90" s="96"/>
      <c r="Z90" s="96"/>
      <c r="AA90" s="96"/>
      <c r="AB90" s="97"/>
      <c r="AC90" s="95">
        <v>0</v>
      </c>
      <c r="AD90" s="96"/>
      <c r="AE90" s="96"/>
      <c r="AF90" s="96"/>
      <c r="AG90" s="97"/>
      <c r="AH90" s="95">
        <v>0</v>
      </c>
      <c r="AI90" s="96"/>
      <c r="AJ90" s="96"/>
      <c r="AK90" s="96"/>
      <c r="AL90" s="97"/>
      <c r="AM90" s="95">
        <f>IF(ISNUMBER(X90),X90,0)+IF(ISNUMBER(AC90),AC90,0)</f>
        <v>17902</v>
      </c>
      <c r="AN90" s="96"/>
      <c r="AO90" s="96"/>
      <c r="AP90" s="96"/>
      <c r="AQ90" s="97"/>
      <c r="AR90" s="95">
        <v>19173</v>
      </c>
      <c r="AS90" s="96"/>
      <c r="AT90" s="96"/>
      <c r="AU90" s="96"/>
      <c r="AV90" s="97"/>
      <c r="AW90" s="95">
        <v>0</v>
      </c>
      <c r="AX90" s="96"/>
      <c r="AY90" s="96"/>
      <c r="AZ90" s="96"/>
      <c r="BA90" s="97"/>
      <c r="BB90" s="95">
        <v>0</v>
      </c>
      <c r="BC90" s="96"/>
      <c r="BD90" s="96"/>
      <c r="BE90" s="96"/>
      <c r="BF90" s="97"/>
      <c r="BG90" s="94">
        <f>IF(ISNUMBER(AR90),AR90,0)+IF(ISNUMBER(AW90),AW90,0)</f>
        <v>19173</v>
      </c>
      <c r="BH90" s="94"/>
      <c r="BI90" s="94"/>
      <c r="BJ90" s="94"/>
      <c r="BK90" s="94"/>
    </row>
    <row r="91" spans="1:79" s="98" customFormat="1" ht="12.75" customHeight="1">
      <c r="A91" s="88">
        <v>2210</v>
      </c>
      <c r="B91" s="89"/>
      <c r="C91" s="89"/>
      <c r="D91" s="90"/>
      <c r="E91" s="91" t="s">
        <v>176</v>
      </c>
      <c r="F91" s="92"/>
      <c r="G91" s="92"/>
      <c r="H91" s="92"/>
      <c r="I91" s="92"/>
      <c r="J91" s="92"/>
      <c r="K91" s="92"/>
      <c r="L91" s="92"/>
      <c r="M91" s="92"/>
      <c r="N91" s="92"/>
      <c r="O91" s="92"/>
      <c r="P91" s="92"/>
      <c r="Q91" s="92"/>
      <c r="R91" s="92"/>
      <c r="S91" s="92"/>
      <c r="T91" s="92"/>
      <c r="U91" s="92"/>
      <c r="V91" s="92"/>
      <c r="W91" s="93"/>
      <c r="X91" s="95">
        <v>5400</v>
      </c>
      <c r="Y91" s="96"/>
      <c r="Z91" s="96"/>
      <c r="AA91" s="96"/>
      <c r="AB91" s="97"/>
      <c r="AC91" s="95">
        <v>0</v>
      </c>
      <c r="AD91" s="96"/>
      <c r="AE91" s="96"/>
      <c r="AF91" s="96"/>
      <c r="AG91" s="97"/>
      <c r="AH91" s="95">
        <v>0</v>
      </c>
      <c r="AI91" s="96"/>
      <c r="AJ91" s="96"/>
      <c r="AK91" s="96"/>
      <c r="AL91" s="97"/>
      <c r="AM91" s="95">
        <f>IF(ISNUMBER(X91),X91,0)+IF(ISNUMBER(AC91),AC91,0)</f>
        <v>5400</v>
      </c>
      <c r="AN91" s="96"/>
      <c r="AO91" s="96"/>
      <c r="AP91" s="96"/>
      <c r="AQ91" s="97"/>
      <c r="AR91" s="95">
        <v>5729</v>
      </c>
      <c r="AS91" s="96"/>
      <c r="AT91" s="96"/>
      <c r="AU91" s="96"/>
      <c r="AV91" s="97"/>
      <c r="AW91" s="95">
        <v>0</v>
      </c>
      <c r="AX91" s="96"/>
      <c r="AY91" s="96"/>
      <c r="AZ91" s="96"/>
      <c r="BA91" s="97"/>
      <c r="BB91" s="95">
        <v>0</v>
      </c>
      <c r="BC91" s="96"/>
      <c r="BD91" s="96"/>
      <c r="BE91" s="96"/>
      <c r="BF91" s="97"/>
      <c r="BG91" s="94">
        <f>IF(ISNUMBER(AR91),AR91,0)+IF(ISNUMBER(AW91),AW91,0)</f>
        <v>5729</v>
      </c>
      <c r="BH91" s="94"/>
      <c r="BI91" s="94"/>
      <c r="BJ91" s="94"/>
      <c r="BK91" s="94"/>
    </row>
    <row r="92" spans="1:79" s="98" customFormat="1" ht="12.75" customHeight="1">
      <c r="A92" s="88">
        <v>2220</v>
      </c>
      <c r="B92" s="89"/>
      <c r="C92" s="89"/>
      <c r="D92" s="90"/>
      <c r="E92" s="91" t="s">
        <v>268</v>
      </c>
      <c r="F92" s="92"/>
      <c r="G92" s="92"/>
      <c r="H92" s="92"/>
      <c r="I92" s="92"/>
      <c r="J92" s="92"/>
      <c r="K92" s="92"/>
      <c r="L92" s="92"/>
      <c r="M92" s="92"/>
      <c r="N92" s="92"/>
      <c r="O92" s="92"/>
      <c r="P92" s="92"/>
      <c r="Q92" s="92"/>
      <c r="R92" s="92"/>
      <c r="S92" s="92"/>
      <c r="T92" s="92"/>
      <c r="U92" s="92"/>
      <c r="V92" s="92"/>
      <c r="W92" s="93"/>
      <c r="X92" s="95">
        <v>2160</v>
      </c>
      <c r="Y92" s="96"/>
      <c r="Z92" s="96"/>
      <c r="AA92" s="96"/>
      <c r="AB92" s="97"/>
      <c r="AC92" s="95">
        <v>0</v>
      </c>
      <c r="AD92" s="96"/>
      <c r="AE92" s="96"/>
      <c r="AF92" s="96"/>
      <c r="AG92" s="97"/>
      <c r="AH92" s="95">
        <v>0</v>
      </c>
      <c r="AI92" s="96"/>
      <c r="AJ92" s="96"/>
      <c r="AK92" s="96"/>
      <c r="AL92" s="97"/>
      <c r="AM92" s="95">
        <f>IF(ISNUMBER(X92),X92,0)+IF(ISNUMBER(AC92),AC92,0)</f>
        <v>2160</v>
      </c>
      <c r="AN92" s="96"/>
      <c r="AO92" s="96"/>
      <c r="AP92" s="96"/>
      <c r="AQ92" s="97"/>
      <c r="AR92" s="95">
        <v>2292</v>
      </c>
      <c r="AS92" s="96"/>
      <c r="AT92" s="96"/>
      <c r="AU92" s="96"/>
      <c r="AV92" s="97"/>
      <c r="AW92" s="95">
        <v>0</v>
      </c>
      <c r="AX92" s="96"/>
      <c r="AY92" s="96"/>
      <c r="AZ92" s="96"/>
      <c r="BA92" s="97"/>
      <c r="BB92" s="95">
        <v>0</v>
      </c>
      <c r="BC92" s="96"/>
      <c r="BD92" s="96"/>
      <c r="BE92" s="96"/>
      <c r="BF92" s="97"/>
      <c r="BG92" s="94">
        <f>IF(ISNUMBER(AR92),AR92,0)+IF(ISNUMBER(AW92),AW92,0)</f>
        <v>2292</v>
      </c>
      <c r="BH92" s="94"/>
      <c r="BI92" s="94"/>
      <c r="BJ92" s="94"/>
      <c r="BK92" s="94"/>
    </row>
    <row r="93" spans="1:79" s="98" customFormat="1" ht="12.75" customHeight="1">
      <c r="A93" s="88">
        <v>2240</v>
      </c>
      <c r="B93" s="89"/>
      <c r="C93" s="89"/>
      <c r="D93" s="90"/>
      <c r="E93" s="91" t="s">
        <v>177</v>
      </c>
      <c r="F93" s="92"/>
      <c r="G93" s="92"/>
      <c r="H93" s="92"/>
      <c r="I93" s="92"/>
      <c r="J93" s="92"/>
      <c r="K93" s="92"/>
      <c r="L93" s="92"/>
      <c r="M93" s="92"/>
      <c r="N93" s="92"/>
      <c r="O93" s="92"/>
      <c r="P93" s="92"/>
      <c r="Q93" s="92"/>
      <c r="R93" s="92"/>
      <c r="S93" s="92"/>
      <c r="T93" s="92"/>
      <c r="U93" s="92"/>
      <c r="V93" s="92"/>
      <c r="W93" s="93"/>
      <c r="X93" s="95">
        <v>2160</v>
      </c>
      <c r="Y93" s="96"/>
      <c r="Z93" s="96"/>
      <c r="AA93" s="96"/>
      <c r="AB93" s="97"/>
      <c r="AC93" s="95">
        <v>0</v>
      </c>
      <c r="AD93" s="96"/>
      <c r="AE93" s="96"/>
      <c r="AF93" s="96"/>
      <c r="AG93" s="97"/>
      <c r="AH93" s="95">
        <v>0</v>
      </c>
      <c r="AI93" s="96"/>
      <c r="AJ93" s="96"/>
      <c r="AK93" s="96"/>
      <c r="AL93" s="97"/>
      <c r="AM93" s="95">
        <f>IF(ISNUMBER(X93),X93,0)+IF(ISNUMBER(AC93),AC93,0)</f>
        <v>2160</v>
      </c>
      <c r="AN93" s="96"/>
      <c r="AO93" s="96"/>
      <c r="AP93" s="96"/>
      <c r="AQ93" s="97"/>
      <c r="AR93" s="95">
        <v>2292</v>
      </c>
      <c r="AS93" s="96"/>
      <c r="AT93" s="96"/>
      <c r="AU93" s="96"/>
      <c r="AV93" s="97"/>
      <c r="AW93" s="95">
        <v>0</v>
      </c>
      <c r="AX93" s="96"/>
      <c r="AY93" s="96"/>
      <c r="AZ93" s="96"/>
      <c r="BA93" s="97"/>
      <c r="BB93" s="95">
        <v>0</v>
      </c>
      <c r="BC93" s="96"/>
      <c r="BD93" s="96"/>
      <c r="BE93" s="96"/>
      <c r="BF93" s="97"/>
      <c r="BG93" s="94">
        <f>IF(ISNUMBER(AR93),AR93,0)+IF(ISNUMBER(AW93),AW93,0)</f>
        <v>2292</v>
      </c>
      <c r="BH93" s="94"/>
      <c r="BI93" s="94"/>
      <c r="BJ93" s="94"/>
      <c r="BK93" s="94"/>
    </row>
    <row r="94" spans="1:79" s="98" customFormat="1" ht="12.75" customHeight="1">
      <c r="A94" s="88">
        <v>2250</v>
      </c>
      <c r="B94" s="89"/>
      <c r="C94" s="89"/>
      <c r="D94" s="90"/>
      <c r="E94" s="91" t="s">
        <v>270</v>
      </c>
      <c r="F94" s="92"/>
      <c r="G94" s="92"/>
      <c r="H94" s="92"/>
      <c r="I94" s="92"/>
      <c r="J94" s="92"/>
      <c r="K94" s="92"/>
      <c r="L94" s="92"/>
      <c r="M94" s="92"/>
      <c r="N94" s="92"/>
      <c r="O94" s="92"/>
      <c r="P94" s="92"/>
      <c r="Q94" s="92"/>
      <c r="R94" s="92"/>
      <c r="S94" s="92"/>
      <c r="T94" s="92"/>
      <c r="U94" s="92"/>
      <c r="V94" s="92"/>
      <c r="W94" s="93"/>
      <c r="X94" s="95">
        <v>1080</v>
      </c>
      <c r="Y94" s="96"/>
      <c r="Z94" s="96"/>
      <c r="AA94" s="96"/>
      <c r="AB94" s="97"/>
      <c r="AC94" s="95">
        <v>0</v>
      </c>
      <c r="AD94" s="96"/>
      <c r="AE94" s="96"/>
      <c r="AF94" s="96"/>
      <c r="AG94" s="97"/>
      <c r="AH94" s="95">
        <v>0</v>
      </c>
      <c r="AI94" s="96"/>
      <c r="AJ94" s="96"/>
      <c r="AK94" s="96"/>
      <c r="AL94" s="97"/>
      <c r="AM94" s="95">
        <f>IF(ISNUMBER(X94),X94,0)+IF(ISNUMBER(AC94),AC94,0)</f>
        <v>1080</v>
      </c>
      <c r="AN94" s="96"/>
      <c r="AO94" s="96"/>
      <c r="AP94" s="96"/>
      <c r="AQ94" s="97"/>
      <c r="AR94" s="95">
        <v>1146</v>
      </c>
      <c r="AS94" s="96"/>
      <c r="AT94" s="96"/>
      <c r="AU94" s="96"/>
      <c r="AV94" s="97"/>
      <c r="AW94" s="95">
        <v>0</v>
      </c>
      <c r="AX94" s="96"/>
      <c r="AY94" s="96"/>
      <c r="AZ94" s="96"/>
      <c r="BA94" s="97"/>
      <c r="BB94" s="95">
        <v>0</v>
      </c>
      <c r="BC94" s="96"/>
      <c r="BD94" s="96"/>
      <c r="BE94" s="96"/>
      <c r="BF94" s="97"/>
      <c r="BG94" s="94">
        <f>IF(ISNUMBER(AR94),AR94,0)+IF(ISNUMBER(AW94),AW94,0)</f>
        <v>1146</v>
      </c>
      <c r="BH94" s="94"/>
      <c r="BI94" s="94"/>
      <c r="BJ94" s="94"/>
      <c r="BK94" s="94"/>
    </row>
    <row r="95" spans="1:79" s="98" customFormat="1" ht="12.75" customHeight="1">
      <c r="A95" s="88">
        <v>2271</v>
      </c>
      <c r="B95" s="89"/>
      <c r="C95" s="89"/>
      <c r="D95" s="90"/>
      <c r="E95" s="91" t="s">
        <v>310</v>
      </c>
      <c r="F95" s="92"/>
      <c r="G95" s="92"/>
      <c r="H95" s="92"/>
      <c r="I95" s="92"/>
      <c r="J95" s="92"/>
      <c r="K95" s="92"/>
      <c r="L95" s="92"/>
      <c r="M95" s="92"/>
      <c r="N95" s="92"/>
      <c r="O95" s="92"/>
      <c r="P95" s="92"/>
      <c r="Q95" s="92"/>
      <c r="R95" s="92"/>
      <c r="S95" s="92"/>
      <c r="T95" s="92"/>
      <c r="U95" s="92"/>
      <c r="V95" s="92"/>
      <c r="W95" s="93"/>
      <c r="X95" s="95">
        <v>0</v>
      </c>
      <c r="Y95" s="96"/>
      <c r="Z95" s="96"/>
      <c r="AA95" s="96"/>
      <c r="AB95" s="97"/>
      <c r="AC95" s="95">
        <v>0</v>
      </c>
      <c r="AD95" s="96"/>
      <c r="AE95" s="96"/>
      <c r="AF95" s="96"/>
      <c r="AG95" s="97"/>
      <c r="AH95" s="95">
        <v>0</v>
      </c>
      <c r="AI95" s="96"/>
      <c r="AJ95" s="96"/>
      <c r="AK95" s="96"/>
      <c r="AL95" s="97"/>
      <c r="AM95" s="95">
        <f>IF(ISNUMBER(X95),X95,0)+IF(ISNUMBER(AC95),AC95,0)</f>
        <v>0</v>
      </c>
      <c r="AN95" s="96"/>
      <c r="AO95" s="96"/>
      <c r="AP95" s="96"/>
      <c r="AQ95" s="97"/>
      <c r="AR95" s="95">
        <v>0</v>
      </c>
      <c r="AS95" s="96"/>
      <c r="AT95" s="96"/>
      <c r="AU95" s="96"/>
      <c r="AV95" s="97"/>
      <c r="AW95" s="95">
        <v>0</v>
      </c>
      <c r="AX95" s="96"/>
      <c r="AY95" s="96"/>
      <c r="AZ95" s="96"/>
      <c r="BA95" s="97"/>
      <c r="BB95" s="95">
        <v>0</v>
      </c>
      <c r="BC95" s="96"/>
      <c r="BD95" s="96"/>
      <c r="BE95" s="96"/>
      <c r="BF95" s="97"/>
      <c r="BG95" s="94">
        <f>IF(ISNUMBER(AR95),AR95,0)+IF(ISNUMBER(AW95),AW95,0)</f>
        <v>0</v>
      </c>
      <c r="BH95" s="94"/>
      <c r="BI95" s="94"/>
      <c r="BJ95" s="94"/>
      <c r="BK95" s="94"/>
    </row>
    <row r="96" spans="1:79" s="98" customFormat="1" ht="12.75" customHeight="1">
      <c r="A96" s="88">
        <v>2272</v>
      </c>
      <c r="B96" s="89"/>
      <c r="C96" s="89"/>
      <c r="D96" s="90"/>
      <c r="E96" s="91" t="s">
        <v>271</v>
      </c>
      <c r="F96" s="92"/>
      <c r="G96" s="92"/>
      <c r="H96" s="92"/>
      <c r="I96" s="92"/>
      <c r="J96" s="92"/>
      <c r="K96" s="92"/>
      <c r="L96" s="92"/>
      <c r="M96" s="92"/>
      <c r="N96" s="92"/>
      <c r="O96" s="92"/>
      <c r="P96" s="92"/>
      <c r="Q96" s="92"/>
      <c r="R96" s="92"/>
      <c r="S96" s="92"/>
      <c r="T96" s="92"/>
      <c r="U96" s="92"/>
      <c r="V96" s="92"/>
      <c r="W96" s="93"/>
      <c r="X96" s="95">
        <v>0</v>
      </c>
      <c r="Y96" s="96"/>
      <c r="Z96" s="96"/>
      <c r="AA96" s="96"/>
      <c r="AB96" s="97"/>
      <c r="AC96" s="95">
        <v>0</v>
      </c>
      <c r="AD96" s="96"/>
      <c r="AE96" s="96"/>
      <c r="AF96" s="96"/>
      <c r="AG96" s="97"/>
      <c r="AH96" s="95">
        <v>0</v>
      </c>
      <c r="AI96" s="96"/>
      <c r="AJ96" s="96"/>
      <c r="AK96" s="96"/>
      <c r="AL96" s="97"/>
      <c r="AM96" s="95">
        <f>IF(ISNUMBER(X96),X96,0)+IF(ISNUMBER(AC96),AC96,0)</f>
        <v>0</v>
      </c>
      <c r="AN96" s="96"/>
      <c r="AO96" s="96"/>
      <c r="AP96" s="96"/>
      <c r="AQ96" s="97"/>
      <c r="AR96" s="95">
        <v>0</v>
      </c>
      <c r="AS96" s="96"/>
      <c r="AT96" s="96"/>
      <c r="AU96" s="96"/>
      <c r="AV96" s="97"/>
      <c r="AW96" s="95">
        <v>0</v>
      </c>
      <c r="AX96" s="96"/>
      <c r="AY96" s="96"/>
      <c r="AZ96" s="96"/>
      <c r="BA96" s="97"/>
      <c r="BB96" s="95">
        <v>0</v>
      </c>
      <c r="BC96" s="96"/>
      <c r="BD96" s="96"/>
      <c r="BE96" s="96"/>
      <c r="BF96" s="97"/>
      <c r="BG96" s="94">
        <f>IF(ISNUMBER(AR96),AR96,0)+IF(ISNUMBER(AW96),AW96,0)</f>
        <v>0</v>
      </c>
      <c r="BH96" s="94"/>
      <c r="BI96" s="94"/>
      <c r="BJ96" s="94"/>
      <c r="BK96" s="94"/>
    </row>
    <row r="97" spans="1:79" s="98" customFormat="1" ht="12.75" customHeight="1">
      <c r="A97" s="88">
        <v>2273</v>
      </c>
      <c r="B97" s="89"/>
      <c r="C97" s="89"/>
      <c r="D97" s="90"/>
      <c r="E97" s="91" t="s">
        <v>272</v>
      </c>
      <c r="F97" s="92"/>
      <c r="G97" s="92"/>
      <c r="H97" s="92"/>
      <c r="I97" s="92"/>
      <c r="J97" s="92"/>
      <c r="K97" s="92"/>
      <c r="L97" s="92"/>
      <c r="M97" s="92"/>
      <c r="N97" s="92"/>
      <c r="O97" s="92"/>
      <c r="P97" s="92"/>
      <c r="Q97" s="92"/>
      <c r="R97" s="92"/>
      <c r="S97" s="92"/>
      <c r="T97" s="92"/>
      <c r="U97" s="92"/>
      <c r="V97" s="92"/>
      <c r="W97" s="93"/>
      <c r="X97" s="95">
        <v>0</v>
      </c>
      <c r="Y97" s="96"/>
      <c r="Z97" s="96"/>
      <c r="AA97" s="96"/>
      <c r="AB97" s="97"/>
      <c r="AC97" s="95">
        <v>0</v>
      </c>
      <c r="AD97" s="96"/>
      <c r="AE97" s="96"/>
      <c r="AF97" s="96"/>
      <c r="AG97" s="97"/>
      <c r="AH97" s="95">
        <v>0</v>
      </c>
      <c r="AI97" s="96"/>
      <c r="AJ97" s="96"/>
      <c r="AK97" s="96"/>
      <c r="AL97" s="97"/>
      <c r="AM97" s="95">
        <f>IF(ISNUMBER(X97),X97,0)+IF(ISNUMBER(AC97),AC97,0)</f>
        <v>0</v>
      </c>
      <c r="AN97" s="96"/>
      <c r="AO97" s="96"/>
      <c r="AP97" s="96"/>
      <c r="AQ97" s="97"/>
      <c r="AR97" s="95">
        <v>0</v>
      </c>
      <c r="AS97" s="96"/>
      <c r="AT97" s="96"/>
      <c r="AU97" s="96"/>
      <c r="AV97" s="97"/>
      <c r="AW97" s="95">
        <v>0</v>
      </c>
      <c r="AX97" s="96"/>
      <c r="AY97" s="96"/>
      <c r="AZ97" s="96"/>
      <c r="BA97" s="97"/>
      <c r="BB97" s="95">
        <v>0</v>
      </c>
      <c r="BC97" s="96"/>
      <c r="BD97" s="96"/>
      <c r="BE97" s="96"/>
      <c r="BF97" s="97"/>
      <c r="BG97" s="94">
        <f>IF(ISNUMBER(AR97),AR97,0)+IF(ISNUMBER(AW97),AW97,0)</f>
        <v>0</v>
      </c>
      <c r="BH97" s="94"/>
      <c r="BI97" s="94"/>
      <c r="BJ97" s="94"/>
      <c r="BK97" s="94"/>
    </row>
    <row r="98" spans="1:79" s="98" customFormat="1" ht="12.75" customHeight="1">
      <c r="A98" s="88">
        <v>2275</v>
      </c>
      <c r="B98" s="89"/>
      <c r="C98" s="89"/>
      <c r="D98" s="90"/>
      <c r="E98" s="91" t="s">
        <v>274</v>
      </c>
      <c r="F98" s="92"/>
      <c r="G98" s="92"/>
      <c r="H98" s="92"/>
      <c r="I98" s="92"/>
      <c r="J98" s="92"/>
      <c r="K98" s="92"/>
      <c r="L98" s="92"/>
      <c r="M98" s="92"/>
      <c r="N98" s="92"/>
      <c r="O98" s="92"/>
      <c r="P98" s="92"/>
      <c r="Q98" s="92"/>
      <c r="R98" s="92"/>
      <c r="S98" s="92"/>
      <c r="T98" s="92"/>
      <c r="U98" s="92"/>
      <c r="V98" s="92"/>
      <c r="W98" s="93"/>
      <c r="X98" s="95">
        <v>0</v>
      </c>
      <c r="Y98" s="96"/>
      <c r="Z98" s="96"/>
      <c r="AA98" s="96"/>
      <c r="AB98" s="97"/>
      <c r="AC98" s="95">
        <v>0</v>
      </c>
      <c r="AD98" s="96"/>
      <c r="AE98" s="96"/>
      <c r="AF98" s="96"/>
      <c r="AG98" s="97"/>
      <c r="AH98" s="95">
        <v>0</v>
      </c>
      <c r="AI98" s="96"/>
      <c r="AJ98" s="96"/>
      <c r="AK98" s="96"/>
      <c r="AL98" s="97"/>
      <c r="AM98" s="95">
        <f>IF(ISNUMBER(X98),X98,0)+IF(ISNUMBER(AC98),AC98,0)</f>
        <v>0</v>
      </c>
      <c r="AN98" s="96"/>
      <c r="AO98" s="96"/>
      <c r="AP98" s="96"/>
      <c r="AQ98" s="97"/>
      <c r="AR98" s="95">
        <v>0</v>
      </c>
      <c r="AS98" s="96"/>
      <c r="AT98" s="96"/>
      <c r="AU98" s="96"/>
      <c r="AV98" s="97"/>
      <c r="AW98" s="95">
        <v>0</v>
      </c>
      <c r="AX98" s="96"/>
      <c r="AY98" s="96"/>
      <c r="AZ98" s="96"/>
      <c r="BA98" s="97"/>
      <c r="BB98" s="95">
        <v>0</v>
      </c>
      <c r="BC98" s="96"/>
      <c r="BD98" s="96"/>
      <c r="BE98" s="96"/>
      <c r="BF98" s="97"/>
      <c r="BG98" s="94">
        <f>IF(ISNUMBER(AR98),AR98,0)+IF(ISNUMBER(AW98),AW98,0)</f>
        <v>0</v>
      </c>
      <c r="BH98" s="94"/>
      <c r="BI98" s="94"/>
      <c r="BJ98" s="94"/>
      <c r="BK98" s="94"/>
    </row>
    <row r="99" spans="1:79" s="98" customFormat="1" ht="12.75" customHeight="1">
      <c r="A99" s="88">
        <v>2800</v>
      </c>
      <c r="B99" s="89"/>
      <c r="C99" s="89"/>
      <c r="D99" s="90"/>
      <c r="E99" s="91" t="s">
        <v>178</v>
      </c>
      <c r="F99" s="92"/>
      <c r="G99" s="92"/>
      <c r="H99" s="92"/>
      <c r="I99" s="92"/>
      <c r="J99" s="92"/>
      <c r="K99" s="92"/>
      <c r="L99" s="92"/>
      <c r="M99" s="92"/>
      <c r="N99" s="92"/>
      <c r="O99" s="92"/>
      <c r="P99" s="92"/>
      <c r="Q99" s="92"/>
      <c r="R99" s="92"/>
      <c r="S99" s="92"/>
      <c r="T99" s="92"/>
      <c r="U99" s="92"/>
      <c r="V99" s="92"/>
      <c r="W99" s="93"/>
      <c r="X99" s="95">
        <v>0</v>
      </c>
      <c r="Y99" s="96"/>
      <c r="Z99" s="96"/>
      <c r="AA99" s="96"/>
      <c r="AB99" s="97"/>
      <c r="AC99" s="95">
        <v>0</v>
      </c>
      <c r="AD99" s="96"/>
      <c r="AE99" s="96"/>
      <c r="AF99" s="96"/>
      <c r="AG99" s="97"/>
      <c r="AH99" s="95">
        <v>0</v>
      </c>
      <c r="AI99" s="96"/>
      <c r="AJ99" s="96"/>
      <c r="AK99" s="96"/>
      <c r="AL99" s="97"/>
      <c r="AM99" s="95">
        <f>IF(ISNUMBER(X99),X99,0)+IF(ISNUMBER(AC99),AC99,0)</f>
        <v>0</v>
      </c>
      <c r="AN99" s="96"/>
      <c r="AO99" s="96"/>
      <c r="AP99" s="96"/>
      <c r="AQ99" s="97"/>
      <c r="AR99" s="95">
        <v>0</v>
      </c>
      <c r="AS99" s="96"/>
      <c r="AT99" s="96"/>
      <c r="AU99" s="96"/>
      <c r="AV99" s="97"/>
      <c r="AW99" s="95">
        <v>0</v>
      </c>
      <c r="AX99" s="96"/>
      <c r="AY99" s="96"/>
      <c r="AZ99" s="96"/>
      <c r="BA99" s="97"/>
      <c r="BB99" s="95">
        <v>0</v>
      </c>
      <c r="BC99" s="96"/>
      <c r="BD99" s="96"/>
      <c r="BE99" s="96"/>
      <c r="BF99" s="97"/>
      <c r="BG99" s="94">
        <f>IF(ISNUMBER(AR99),AR99,0)+IF(ISNUMBER(AW99),AW99,0)</f>
        <v>0</v>
      </c>
      <c r="BH99" s="94"/>
      <c r="BI99" s="94"/>
      <c r="BJ99" s="94"/>
      <c r="BK99" s="94"/>
    </row>
    <row r="100" spans="1:79" s="6" customFormat="1" ht="12.75" customHeight="1">
      <c r="A100" s="86"/>
      <c r="B100" s="84"/>
      <c r="C100" s="84"/>
      <c r="D100" s="85"/>
      <c r="E100" s="99" t="s">
        <v>147</v>
      </c>
      <c r="F100" s="100"/>
      <c r="G100" s="100"/>
      <c r="H100" s="100"/>
      <c r="I100" s="100"/>
      <c r="J100" s="100"/>
      <c r="K100" s="100"/>
      <c r="L100" s="100"/>
      <c r="M100" s="100"/>
      <c r="N100" s="100"/>
      <c r="O100" s="100"/>
      <c r="P100" s="100"/>
      <c r="Q100" s="100"/>
      <c r="R100" s="100"/>
      <c r="S100" s="100"/>
      <c r="T100" s="100"/>
      <c r="U100" s="100"/>
      <c r="V100" s="100"/>
      <c r="W100" s="101"/>
      <c r="X100" s="103">
        <v>109960</v>
      </c>
      <c r="Y100" s="104"/>
      <c r="Z100" s="104"/>
      <c r="AA100" s="104"/>
      <c r="AB100" s="105"/>
      <c r="AC100" s="103">
        <v>0</v>
      </c>
      <c r="AD100" s="104"/>
      <c r="AE100" s="104"/>
      <c r="AF100" s="104"/>
      <c r="AG100" s="105"/>
      <c r="AH100" s="103">
        <v>0</v>
      </c>
      <c r="AI100" s="104"/>
      <c r="AJ100" s="104"/>
      <c r="AK100" s="104"/>
      <c r="AL100" s="105"/>
      <c r="AM100" s="103">
        <f>IF(ISNUMBER(X100),X100,0)+IF(ISNUMBER(AC100),AC100,0)</f>
        <v>109960</v>
      </c>
      <c r="AN100" s="104"/>
      <c r="AO100" s="104"/>
      <c r="AP100" s="104"/>
      <c r="AQ100" s="105"/>
      <c r="AR100" s="103">
        <v>117659</v>
      </c>
      <c r="AS100" s="104"/>
      <c r="AT100" s="104"/>
      <c r="AU100" s="104"/>
      <c r="AV100" s="105"/>
      <c r="AW100" s="103">
        <v>0</v>
      </c>
      <c r="AX100" s="104"/>
      <c r="AY100" s="104"/>
      <c r="AZ100" s="104"/>
      <c r="BA100" s="105"/>
      <c r="BB100" s="103">
        <v>0</v>
      </c>
      <c r="BC100" s="104"/>
      <c r="BD100" s="104"/>
      <c r="BE100" s="104"/>
      <c r="BF100" s="105"/>
      <c r="BG100" s="102">
        <f>IF(ISNUMBER(AR100),AR100,0)+IF(ISNUMBER(AW100),AW100,0)</f>
        <v>117659</v>
      </c>
      <c r="BH100" s="102"/>
      <c r="BI100" s="102"/>
      <c r="BJ100" s="102"/>
      <c r="BK100" s="102"/>
    </row>
    <row r="102" spans="1:79" ht="14.25" customHeight="1">
      <c r="A102" s="42" t="s">
        <v>248</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79" ht="15" customHeight="1">
      <c r="A103" s="53" t="s">
        <v>219</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row>
    <row r="104" spans="1:79" ht="23.1" customHeight="1">
      <c r="A104" s="66" t="s">
        <v>119</v>
      </c>
      <c r="B104" s="67"/>
      <c r="C104" s="67"/>
      <c r="D104" s="67"/>
      <c r="E104" s="68"/>
      <c r="F104" s="60" t="s">
        <v>19</v>
      </c>
      <c r="G104" s="61"/>
      <c r="H104" s="61"/>
      <c r="I104" s="61"/>
      <c r="J104" s="61"/>
      <c r="K104" s="61"/>
      <c r="L104" s="61"/>
      <c r="M104" s="61"/>
      <c r="N104" s="61"/>
      <c r="O104" s="61"/>
      <c r="P104" s="61"/>
      <c r="Q104" s="61"/>
      <c r="R104" s="61"/>
      <c r="S104" s="61"/>
      <c r="T104" s="61"/>
      <c r="U104" s="61"/>
      <c r="V104" s="61"/>
      <c r="W104" s="62"/>
      <c r="X104" s="36" t="s">
        <v>241</v>
      </c>
      <c r="Y104" s="36"/>
      <c r="Z104" s="36"/>
      <c r="AA104" s="36"/>
      <c r="AB104" s="36"/>
      <c r="AC104" s="36"/>
      <c r="AD104" s="36"/>
      <c r="AE104" s="36"/>
      <c r="AF104" s="36"/>
      <c r="AG104" s="36"/>
      <c r="AH104" s="36"/>
      <c r="AI104" s="36"/>
      <c r="AJ104" s="36"/>
      <c r="AK104" s="36"/>
      <c r="AL104" s="36"/>
      <c r="AM104" s="36"/>
      <c r="AN104" s="36"/>
      <c r="AO104" s="36"/>
      <c r="AP104" s="36"/>
      <c r="AQ104" s="36"/>
      <c r="AR104" s="30" t="s">
        <v>246</v>
      </c>
      <c r="AS104" s="31"/>
      <c r="AT104" s="31"/>
      <c r="AU104" s="31"/>
      <c r="AV104" s="31"/>
      <c r="AW104" s="31"/>
      <c r="AX104" s="31"/>
      <c r="AY104" s="31"/>
      <c r="AZ104" s="31"/>
      <c r="BA104" s="31"/>
      <c r="BB104" s="31"/>
      <c r="BC104" s="31"/>
      <c r="BD104" s="31"/>
      <c r="BE104" s="31"/>
      <c r="BF104" s="31"/>
      <c r="BG104" s="31"/>
      <c r="BH104" s="31"/>
      <c r="BI104" s="31"/>
      <c r="BJ104" s="31"/>
      <c r="BK104" s="32"/>
    </row>
    <row r="105" spans="1:79" ht="53.25" customHeight="1">
      <c r="A105" s="69"/>
      <c r="B105" s="70"/>
      <c r="C105" s="70"/>
      <c r="D105" s="70"/>
      <c r="E105" s="71"/>
      <c r="F105" s="63"/>
      <c r="G105" s="64"/>
      <c r="H105" s="64"/>
      <c r="I105" s="64"/>
      <c r="J105" s="64"/>
      <c r="K105" s="64"/>
      <c r="L105" s="64"/>
      <c r="M105" s="64"/>
      <c r="N105" s="64"/>
      <c r="O105" s="64"/>
      <c r="P105" s="64"/>
      <c r="Q105" s="64"/>
      <c r="R105" s="64"/>
      <c r="S105" s="64"/>
      <c r="T105" s="64"/>
      <c r="U105" s="64"/>
      <c r="V105" s="64"/>
      <c r="W105" s="65"/>
      <c r="X105" s="30" t="s">
        <v>4</v>
      </c>
      <c r="Y105" s="31"/>
      <c r="Z105" s="31"/>
      <c r="AA105" s="31"/>
      <c r="AB105" s="32"/>
      <c r="AC105" s="30" t="s">
        <v>3</v>
      </c>
      <c r="AD105" s="31"/>
      <c r="AE105" s="31"/>
      <c r="AF105" s="31"/>
      <c r="AG105" s="32"/>
      <c r="AH105" s="46" t="s">
        <v>116</v>
      </c>
      <c r="AI105" s="47"/>
      <c r="AJ105" s="47"/>
      <c r="AK105" s="47"/>
      <c r="AL105" s="48"/>
      <c r="AM105" s="30" t="s">
        <v>5</v>
      </c>
      <c r="AN105" s="31"/>
      <c r="AO105" s="31"/>
      <c r="AP105" s="31"/>
      <c r="AQ105" s="32"/>
      <c r="AR105" s="30" t="s">
        <v>4</v>
      </c>
      <c r="AS105" s="31"/>
      <c r="AT105" s="31"/>
      <c r="AU105" s="31"/>
      <c r="AV105" s="32"/>
      <c r="AW105" s="30" t="s">
        <v>3</v>
      </c>
      <c r="AX105" s="31"/>
      <c r="AY105" s="31"/>
      <c r="AZ105" s="31"/>
      <c r="BA105" s="32"/>
      <c r="BB105" s="49" t="s">
        <v>116</v>
      </c>
      <c r="BC105" s="49"/>
      <c r="BD105" s="49"/>
      <c r="BE105" s="49"/>
      <c r="BF105" s="49"/>
      <c r="BG105" s="30" t="s">
        <v>96</v>
      </c>
      <c r="BH105" s="31"/>
      <c r="BI105" s="31"/>
      <c r="BJ105" s="31"/>
      <c r="BK105" s="32"/>
    </row>
    <row r="106" spans="1:79" ht="15" customHeight="1">
      <c r="A106" s="30">
        <v>1</v>
      </c>
      <c r="B106" s="31"/>
      <c r="C106" s="31"/>
      <c r="D106" s="31"/>
      <c r="E106" s="32"/>
      <c r="F106" s="30">
        <v>2</v>
      </c>
      <c r="G106" s="31"/>
      <c r="H106" s="31"/>
      <c r="I106" s="31"/>
      <c r="J106" s="31"/>
      <c r="K106" s="31"/>
      <c r="L106" s="31"/>
      <c r="M106" s="31"/>
      <c r="N106" s="31"/>
      <c r="O106" s="31"/>
      <c r="P106" s="31"/>
      <c r="Q106" s="31"/>
      <c r="R106" s="31"/>
      <c r="S106" s="31"/>
      <c r="T106" s="31"/>
      <c r="U106" s="31"/>
      <c r="V106" s="31"/>
      <c r="W106" s="32"/>
      <c r="X106" s="30">
        <v>3</v>
      </c>
      <c r="Y106" s="31"/>
      <c r="Z106" s="31"/>
      <c r="AA106" s="31"/>
      <c r="AB106" s="32"/>
      <c r="AC106" s="30">
        <v>4</v>
      </c>
      <c r="AD106" s="31"/>
      <c r="AE106" s="31"/>
      <c r="AF106" s="31"/>
      <c r="AG106" s="32"/>
      <c r="AH106" s="30">
        <v>5</v>
      </c>
      <c r="AI106" s="31"/>
      <c r="AJ106" s="31"/>
      <c r="AK106" s="31"/>
      <c r="AL106" s="32"/>
      <c r="AM106" s="30">
        <v>6</v>
      </c>
      <c r="AN106" s="31"/>
      <c r="AO106" s="31"/>
      <c r="AP106" s="31"/>
      <c r="AQ106" s="32"/>
      <c r="AR106" s="30">
        <v>7</v>
      </c>
      <c r="AS106" s="31"/>
      <c r="AT106" s="31"/>
      <c r="AU106" s="31"/>
      <c r="AV106" s="32"/>
      <c r="AW106" s="30">
        <v>8</v>
      </c>
      <c r="AX106" s="31"/>
      <c r="AY106" s="31"/>
      <c r="AZ106" s="31"/>
      <c r="BA106" s="32"/>
      <c r="BB106" s="30">
        <v>9</v>
      </c>
      <c r="BC106" s="31"/>
      <c r="BD106" s="31"/>
      <c r="BE106" s="31"/>
      <c r="BF106" s="32"/>
      <c r="BG106" s="30">
        <v>10</v>
      </c>
      <c r="BH106" s="31"/>
      <c r="BI106" s="31"/>
      <c r="BJ106" s="31"/>
      <c r="BK106" s="32"/>
    </row>
    <row r="107" spans="1:79" s="1" customFormat="1" ht="15" hidden="1" customHeight="1">
      <c r="A107" s="33" t="s">
        <v>64</v>
      </c>
      <c r="B107" s="34"/>
      <c r="C107" s="34"/>
      <c r="D107" s="34"/>
      <c r="E107" s="35"/>
      <c r="F107" s="33" t="s">
        <v>57</v>
      </c>
      <c r="G107" s="34"/>
      <c r="H107" s="34"/>
      <c r="I107" s="34"/>
      <c r="J107" s="34"/>
      <c r="K107" s="34"/>
      <c r="L107" s="34"/>
      <c r="M107" s="34"/>
      <c r="N107" s="34"/>
      <c r="O107" s="34"/>
      <c r="P107" s="34"/>
      <c r="Q107" s="34"/>
      <c r="R107" s="34"/>
      <c r="S107" s="34"/>
      <c r="T107" s="34"/>
      <c r="U107" s="34"/>
      <c r="V107" s="34"/>
      <c r="W107" s="35"/>
      <c r="X107" s="33" t="s">
        <v>60</v>
      </c>
      <c r="Y107" s="34"/>
      <c r="Z107" s="34"/>
      <c r="AA107" s="34"/>
      <c r="AB107" s="35"/>
      <c r="AC107" s="33" t="s">
        <v>61</v>
      </c>
      <c r="AD107" s="34"/>
      <c r="AE107" s="34"/>
      <c r="AF107" s="34"/>
      <c r="AG107" s="35"/>
      <c r="AH107" s="33" t="s">
        <v>94</v>
      </c>
      <c r="AI107" s="34"/>
      <c r="AJ107" s="34"/>
      <c r="AK107" s="34"/>
      <c r="AL107" s="35"/>
      <c r="AM107" s="50" t="s">
        <v>171</v>
      </c>
      <c r="AN107" s="51"/>
      <c r="AO107" s="51"/>
      <c r="AP107" s="51"/>
      <c r="AQ107" s="52"/>
      <c r="AR107" s="33" t="s">
        <v>62</v>
      </c>
      <c r="AS107" s="34"/>
      <c r="AT107" s="34"/>
      <c r="AU107" s="34"/>
      <c r="AV107" s="35"/>
      <c r="AW107" s="33" t="s">
        <v>63</v>
      </c>
      <c r="AX107" s="34"/>
      <c r="AY107" s="34"/>
      <c r="AZ107" s="34"/>
      <c r="BA107" s="35"/>
      <c r="BB107" s="33" t="s">
        <v>95</v>
      </c>
      <c r="BC107" s="34"/>
      <c r="BD107" s="34"/>
      <c r="BE107" s="34"/>
      <c r="BF107" s="35"/>
      <c r="BG107" s="50" t="s">
        <v>171</v>
      </c>
      <c r="BH107" s="51"/>
      <c r="BI107" s="51"/>
      <c r="BJ107" s="51"/>
      <c r="BK107" s="52"/>
      <c r="CA107" t="s">
        <v>31</v>
      </c>
    </row>
    <row r="108" spans="1:79" s="6" customFormat="1" ht="12.75" customHeight="1">
      <c r="A108" s="86"/>
      <c r="B108" s="84"/>
      <c r="C108" s="84"/>
      <c r="D108" s="84"/>
      <c r="E108" s="85"/>
      <c r="F108" s="86" t="s">
        <v>147</v>
      </c>
      <c r="G108" s="84"/>
      <c r="H108" s="84"/>
      <c r="I108" s="84"/>
      <c r="J108" s="84"/>
      <c r="K108" s="84"/>
      <c r="L108" s="84"/>
      <c r="M108" s="84"/>
      <c r="N108" s="84"/>
      <c r="O108" s="84"/>
      <c r="P108" s="84"/>
      <c r="Q108" s="84"/>
      <c r="R108" s="84"/>
      <c r="S108" s="84"/>
      <c r="T108" s="84"/>
      <c r="U108" s="84"/>
      <c r="V108" s="84"/>
      <c r="W108" s="85"/>
      <c r="X108" s="106"/>
      <c r="Y108" s="107"/>
      <c r="Z108" s="107"/>
      <c r="AA108" s="107"/>
      <c r="AB108" s="108"/>
      <c r="AC108" s="106"/>
      <c r="AD108" s="107"/>
      <c r="AE108" s="107"/>
      <c r="AF108" s="107"/>
      <c r="AG108" s="108"/>
      <c r="AH108" s="102"/>
      <c r="AI108" s="102"/>
      <c r="AJ108" s="102"/>
      <c r="AK108" s="102"/>
      <c r="AL108" s="102"/>
      <c r="AM108" s="102">
        <f>IF(ISNUMBER(X108),X108,0)+IF(ISNUMBER(AC108),AC108,0)</f>
        <v>0</v>
      </c>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f>IF(ISNUMBER(AR108),AR108,0)+IF(ISNUMBER(AW108),AW108,0)</f>
        <v>0</v>
      </c>
      <c r="BH108" s="102"/>
      <c r="BI108" s="102"/>
      <c r="BJ108" s="102"/>
      <c r="BK108" s="102"/>
      <c r="CA108" s="6" t="s">
        <v>32</v>
      </c>
    </row>
    <row r="111" spans="1:79" ht="14.25" customHeight="1">
      <c r="A111" s="42" t="s">
        <v>120</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79" ht="14.25" customHeight="1">
      <c r="A112" s="42" t="s">
        <v>233</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1:79" ht="15" customHeight="1">
      <c r="A113" s="53" t="s">
        <v>219</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row>
    <row r="114" spans="1:79" ht="23.1" customHeight="1">
      <c r="A114" s="60" t="s">
        <v>6</v>
      </c>
      <c r="B114" s="61"/>
      <c r="C114" s="61"/>
      <c r="D114" s="60" t="s">
        <v>121</v>
      </c>
      <c r="E114" s="61"/>
      <c r="F114" s="61"/>
      <c r="G114" s="61"/>
      <c r="H114" s="61"/>
      <c r="I114" s="61"/>
      <c r="J114" s="61"/>
      <c r="K114" s="61"/>
      <c r="L114" s="61"/>
      <c r="M114" s="61"/>
      <c r="N114" s="61"/>
      <c r="O114" s="61"/>
      <c r="P114" s="61"/>
      <c r="Q114" s="61"/>
      <c r="R114" s="61"/>
      <c r="S114" s="61"/>
      <c r="T114" s="62"/>
      <c r="U114" s="30" t="s">
        <v>220</v>
      </c>
      <c r="V114" s="31"/>
      <c r="W114" s="31"/>
      <c r="X114" s="31"/>
      <c r="Y114" s="31"/>
      <c r="Z114" s="31"/>
      <c r="AA114" s="31"/>
      <c r="AB114" s="31"/>
      <c r="AC114" s="31"/>
      <c r="AD114" s="31"/>
      <c r="AE114" s="31"/>
      <c r="AF114" s="31"/>
      <c r="AG114" s="31"/>
      <c r="AH114" s="31"/>
      <c r="AI114" s="31"/>
      <c r="AJ114" s="31"/>
      <c r="AK114" s="31"/>
      <c r="AL114" s="31"/>
      <c r="AM114" s="32"/>
      <c r="AN114" s="30" t="s">
        <v>223</v>
      </c>
      <c r="AO114" s="31"/>
      <c r="AP114" s="31"/>
      <c r="AQ114" s="31"/>
      <c r="AR114" s="31"/>
      <c r="AS114" s="31"/>
      <c r="AT114" s="31"/>
      <c r="AU114" s="31"/>
      <c r="AV114" s="31"/>
      <c r="AW114" s="31"/>
      <c r="AX114" s="31"/>
      <c r="AY114" s="31"/>
      <c r="AZ114" s="31"/>
      <c r="BA114" s="31"/>
      <c r="BB114" s="31"/>
      <c r="BC114" s="31"/>
      <c r="BD114" s="31"/>
      <c r="BE114" s="31"/>
      <c r="BF114" s="32"/>
      <c r="BG114" s="36" t="s">
        <v>230</v>
      </c>
      <c r="BH114" s="36"/>
      <c r="BI114" s="36"/>
      <c r="BJ114" s="36"/>
      <c r="BK114" s="36"/>
      <c r="BL114" s="36"/>
      <c r="BM114" s="36"/>
      <c r="BN114" s="36"/>
      <c r="BO114" s="36"/>
      <c r="BP114" s="36"/>
      <c r="BQ114" s="36"/>
      <c r="BR114" s="36"/>
      <c r="BS114" s="36"/>
      <c r="BT114" s="36"/>
      <c r="BU114" s="36"/>
      <c r="BV114" s="36"/>
      <c r="BW114" s="36"/>
      <c r="BX114" s="36"/>
      <c r="BY114" s="36"/>
    </row>
    <row r="115" spans="1:79" ht="52.5" customHeight="1">
      <c r="A115" s="63"/>
      <c r="B115" s="64"/>
      <c r="C115" s="64"/>
      <c r="D115" s="63"/>
      <c r="E115" s="64"/>
      <c r="F115" s="64"/>
      <c r="G115" s="64"/>
      <c r="H115" s="64"/>
      <c r="I115" s="64"/>
      <c r="J115" s="64"/>
      <c r="K115" s="64"/>
      <c r="L115" s="64"/>
      <c r="M115" s="64"/>
      <c r="N115" s="64"/>
      <c r="O115" s="64"/>
      <c r="P115" s="64"/>
      <c r="Q115" s="64"/>
      <c r="R115" s="64"/>
      <c r="S115" s="64"/>
      <c r="T115" s="65"/>
      <c r="U115" s="30" t="s">
        <v>4</v>
      </c>
      <c r="V115" s="31"/>
      <c r="W115" s="31"/>
      <c r="X115" s="31"/>
      <c r="Y115" s="32"/>
      <c r="Z115" s="30" t="s">
        <v>3</v>
      </c>
      <c r="AA115" s="31"/>
      <c r="AB115" s="31"/>
      <c r="AC115" s="31"/>
      <c r="AD115" s="32"/>
      <c r="AE115" s="46" t="s">
        <v>116</v>
      </c>
      <c r="AF115" s="47"/>
      <c r="AG115" s="47"/>
      <c r="AH115" s="48"/>
      <c r="AI115" s="30" t="s">
        <v>5</v>
      </c>
      <c r="AJ115" s="31"/>
      <c r="AK115" s="31"/>
      <c r="AL115" s="31"/>
      <c r="AM115" s="32"/>
      <c r="AN115" s="30" t="s">
        <v>4</v>
      </c>
      <c r="AO115" s="31"/>
      <c r="AP115" s="31"/>
      <c r="AQ115" s="31"/>
      <c r="AR115" s="32"/>
      <c r="AS115" s="30" t="s">
        <v>3</v>
      </c>
      <c r="AT115" s="31"/>
      <c r="AU115" s="31"/>
      <c r="AV115" s="31"/>
      <c r="AW115" s="32"/>
      <c r="AX115" s="46" t="s">
        <v>116</v>
      </c>
      <c r="AY115" s="47"/>
      <c r="AZ115" s="47"/>
      <c r="BA115" s="48"/>
      <c r="BB115" s="30" t="s">
        <v>96</v>
      </c>
      <c r="BC115" s="31"/>
      <c r="BD115" s="31"/>
      <c r="BE115" s="31"/>
      <c r="BF115" s="32"/>
      <c r="BG115" s="30" t="s">
        <v>4</v>
      </c>
      <c r="BH115" s="31"/>
      <c r="BI115" s="31"/>
      <c r="BJ115" s="31"/>
      <c r="BK115" s="32"/>
      <c r="BL115" s="36" t="s">
        <v>3</v>
      </c>
      <c r="BM115" s="36"/>
      <c r="BN115" s="36"/>
      <c r="BO115" s="36"/>
      <c r="BP115" s="36"/>
      <c r="BQ115" s="49" t="s">
        <v>116</v>
      </c>
      <c r="BR115" s="49"/>
      <c r="BS115" s="49"/>
      <c r="BT115" s="49"/>
      <c r="BU115" s="30" t="s">
        <v>97</v>
      </c>
      <c r="BV115" s="31"/>
      <c r="BW115" s="31"/>
      <c r="BX115" s="31"/>
      <c r="BY115" s="32"/>
    </row>
    <row r="116" spans="1:79" ht="15" customHeight="1">
      <c r="A116" s="30">
        <v>1</v>
      </c>
      <c r="B116" s="31"/>
      <c r="C116" s="31"/>
      <c r="D116" s="30">
        <v>2</v>
      </c>
      <c r="E116" s="31"/>
      <c r="F116" s="31"/>
      <c r="G116" s="31"/>
      <c r="H116" s="31"/>
      <c r="I116" s="31"/>
      <c r="J116" s="31"/>
      <c r="K116" s="31"/>
      <c r="L116" s="31"/>
      <c r="M116" s="31"/>
      <c r="N116" s="31"/>
      <c r="O116" s="31"/>
      <c r="P116" s="31"/>
      <c r="Q116" s="31"/>
      <c r="R116" s="31"/>
      <c r="S116" s="31"/>
      <c r="T116" s="32"/>
      <c r="U116" s="30">
        <v>3</v>
      </c>
      <c r="V116" s="31"/>
      <c r="W116" s="31"/>
      <c r="X116" s="31"/>
      <c r="Y116" s="32"/>
      <c r="Z116" s="30">
        <v>4</v>
      </c>
      <c r="AA116" s="31"/>
      <c r="AB116" s="31"/>
      <c r="AC116" s="31"/>
      <c r="AD116" s="32"/>
      <c r="AE116" s="30">
        <v>5</v>
      </c>
      <c r="AF116" s="31"/>
      <c r="AG116" s="31"/>
      <c r="AH116" s="32"/>
      <c r="AI116" s="30">
        <v>6</v>
      </c>
      <c r="AJ116" s="31"/>
      <c r="AK116" s="31"/>
      <c r="AL116" s="31"/>
      <c r="AM116" s="32"/>
      <c r="AN116" s="30">
        <v>7</v>
      </c>
      <c r="AO116" s="31"/>
      <c r="AP116" s="31"/>
      <c r="AQ116" s="31"/>
      <c r="AR116" s="32"/>
      <c r="AS116" s="30">
        <v>8</v>
      </c>
      <c r="AT116" s="31"/>
      <c r="AU116" s="31"/>
      <c r="AV116" s="31"/>
      <c r="AW116" s="32"/>
      <c r="AX116" s="36">
        <v>9</v>
      </c>
      <c r="AY116" s="36"/>
      <c r="AZ116" s="36"/>
      <c r="BA116" s="36"/>
      <c r="BB116" s="30">
        <v>10</v>
      </c>
      <c r="BC116" s="31"/>
      <c r="BD116" s="31"/>
      <c r="BE116" s="31"/>
      <c r="BF116" s="32"/>
      <c r="BG116" s="30">
        <v>11</v>
      </c>
      <c r="BH116" s="31"/>
      <c r="BI116" s="31"/>
      <c r="BJ116" s="31"/>
      <c r="BK116" s="32"/>
      <c r="BL116" s="36">
        <v>12</v>
      </c>
      <c r="BM116" s="36"/>
      <c r="BN116" s="36"/>
      <c r="BO116" s="36"/>
      <c r="BP116" s="36"/>
      <c r="BQ116" s="30">
        <v>13</v>
      </c>
      <c r="BR116" s="31"/>
      <c r="BS116" s="31"/>
      <c r="BT116" s="32"/>
      <c r="BU116" s="30">
        <v>14</v>
      </c>
      <c r="BV116" s="31"/>
      <c r="BW116" s="31"/>
      <c r="BX116" s="31"/>
      <c r="BY116" s="32"/>
    </row>
    <row r="117" spans="1:79" s="1" customFormat="1" ht="14.25" hidden="1" customHeight="1">
      <c r="A117" s="33" t="s">
        <v>69</v>
      </c>
      <c r="B117" s="34"/>
      <c r="C117" s="34"/>
      <c r="D117" s="33" t="s">
        <v>57</v>
      </c>
      <c r="E117" s="34"/>
      <c r="F117" s="34"/>
      <c r="G117" s="34"/>
      <c r="H117" s="34"/>
      <c r="I117" s="34"/>
      <c r="J117" s="34"/>
      <c r="K117" s="34"/>
      <c r="L117" s="34"/>
      <c r="M117" s="34"/>
      <c r="N117" s="34"/>
      <c r="O117" s="34"/>
      <c r="P117" s="34"/>
      <c r="Q117" s="34"/>
      <c r="R117" s="34"/>
      <c r="S117" s="34"/>
      <c r="T117" s="35"/>
      <c r="U117" s="38" t="s">
        <v>65</v>
      </c>
      <c r="V117" s="38"/>
      <c r="W117" s="38"/>
      <c r="X117" s="38"/>
      <c r="Y117" s="38"/>
      <c r="Z117" s="38" t="s">
        <v>66</v>
      </c>
      <c r="AA117" s="38"/>
      <c r="AB117" s="38"/>
      <c r="AC117" s="38"/>
      <c r="AD117" s="38"/>
      <c r="AE117" s="38" t="s">
        <v>91</v>
      </c>
      <c r="AF117" s="38"/>
      <c r="AG117" s="38"/>
      <c r="AH117" s="38"/>
      <c r="AI117" s="44" t="s">
        <v>170</v>
      </c>
      <c r="AJ117" s="44"/>
      <c r="AK117" s="44"/>
      <c r="AL117" s="44"/>
      <c r="AM117" s="44"/>
      <c r="AN117" s="38" t="s">
        <v>67</v>
      </c>
      <c r="AO117" s="38"/>
      <c r="AP117" s="38"/>
      <c r="AQ117" s="38"/>
      <c r="AR117" s="38"/>
      <c r="AS117" s="38" t="s">
        <v>68</v>
      </c>
      <c r="AT117" s="38"/>
      <c r="AU117" s="38"/>
      <c r="AV117" s="38"/>
      <c r="AW117" s="38"/>
      <c r="AX117" s="38" t="s">
        <v>92</v>
      </c>
      <c r="AY117" s="38"/>
      <c r="AZ117" s="38"/>
      <c r="BA117" s="38"/>
      <c r="BB117" s="44" t="s">
        <v>170</v>
      </c>
      <c r="BC117" s="44"/>
      <c r="BD117" s="44"/>
      <c r="BE117" s="44"/>
      <c r="BF117" s="44"/>
      <c r="BG117" s="38" t="s">
        <v>58</v>
      </c>
      <c r="BH117" s="38"/>
      <c r="BI117" s="38"/>
      <c r="BJ117" s="38"/>
      <c r="BK117" s="38"/>
      <c r="BL117" s="38" t="s">
        <v>59</v>
      </c>
      <c r="BM117" s="38"/>
      <c r="BN117" s="38"/>
      <c r="BO117" s="38"/>
      <c r="BP117" s="38"/>
      <c r="BQ117" s="38" t="s">
        <v>93</v>
      </c>
      <c r="BR117" s="38"/>
      <c r="BS117" s="38"/>
      <c r="BT117" s="38"/>
      <c r="BU117" s="44" t="s">
        <v>170</v>
      </c>
      <c r="BV117" s="44"/>
      <c r="BW117" s="44"/>
      <c r="BX117" s="44"/>
      <c r="BY117" s="44"/>
      <c r="CA117" t="s">
        <v>33</v>
      </c>
    </row>
    <row r="118" spans="1:79" s="98" customFormat="1" ht="38.25" customHeight="1">
      <c r="A118" s="88">
        <v>1</v>
      </c>
      <c r="B118" s="89"/>
      <c r="C118" s="89"/>
      <c r="D118" s="91" t="s">
        <v>407</v>
      </c>
      <c r="E118" s="92"/>
      <c r="F118" s="92"/>
      <c r="G118" s="92"/>
      <c r="H118" s="92"/>
      <c r="I118" s="92"/>
      <c r="J118" s="92"/>
      <c r="K118" s="92"/>
      <c r="L118" s="92"/>
      <c r="M118" s="92"/>
      <c r="N118" s="92"/>
      <c r="O118" s="92"/>
      <c r="P118" s="92"/>
      <c r="Q118" s="92"/>
      <c r="R118" s="92"/>
      <c r="S118" s="92"/>
      <c r="T118" s="93"/>
      <c r="U118" s="95">
        <v>0</v>
      </c>
      <c r="V118" s="96"/>
      <c r="W118" s="96"/>
      <c r="X118" s="96"/>
      <c r="Y118" s="97"/>
      <c r="Z118" s="95">
        <v>0</v>
      </c>
      <c r="AA118" s="96"/>
      <c r="AB118" s="96"/>
      <c r="AC118" s="96"/>
      <c r="AD118" s="97"/>
      <c r="AE118" s="95">
        <v>0</v>
      </c>
      <c r="AF118" s="96"/>
      <c r="AG118" s="96"/>
      <c r="AH118" s="97"/>
      <c r="AI118" s="95">
        <f>IF(ISNUMBER(U118),U118,0)+IF(ISNUMBER(Z118),Z118,0)</f>
        <v>0</v>
      </c>
      <c r="AJ118" s="96"/>
      <c r="AK118" s="96"/>
      <c r="AL118" s="96"/>
      <c r="AM118" s="97"/>
      <c r="AN118" s="95">
        <v>440000</v>
      </c>
      <c r="AO118" s="96"/>
      <c r="AP118" s="96"/>
      <c r="AQ118" s="96"/>
      <c r="AR118" s="97"/>
      <c r="AS118" s="95">
        <v>0</v>
      </c>
      <c r="AT118" s="96"/>
      <c r="AU118" s="96"/>
      <c r="AV118" s="96"/>
      <c r="AW118" s="97"/>
      <c r="AX118" s="95">
        <v>0</v>
      </c>
      <c r="AY118" s="96"/>
      <c r="AZ118" s="96"/>
      <c r="BA118" s="97"/>
      <c r="BB118" s="95">
        <f>IF(ISNUMBER(AN118),AN118,0)+IF(ISNUMBER(AS118),AS118,0)</f>
        <v>440000</v>
      </c>
      <c r="BC118" s="96"/>
      <c r="BD118" s="96"/>
      <c r="BE118" s="96"/>
      <c r="BF118" s="97"/>
      <c r="BG118" s="95">
        <v>102500</v>
      </c>
      <c r="BH118" s="96"/>
      <c r="BI118" s="96"/>
      <c r="BJ118" s="96"/>
      <c r="BK118" s="97"/>
      <c r="BL118" s="95">
        <v>0</v>
      </c>
      <c r="BM118" s="96"/>
      <c r="BN118" s="96"/>
      <c r="BO118" s="96"/>
      <c r="BP118" s="97"/>
      <c r="BQ118" s="95">
        <v>0</v>
      </c>
      <c r="BR118" s="96"/>
      <c r="BS118" s="96"/>
      <c r="BT118" s="97"/>
      <c r="BU118" s="95">
        <f>IF(ISNUMBER(BG118),BG118,0)+IF(ISNUMBER(BL118),BL118,0)</f>
        <v>102500</v>
      </c>
      <c r="BV118" s="96"/>
      <c r="BW118" s="96"/>
      <c r="BX118" s="96"/>
      <c r="BY118" s="97"/>
      <c r="CA118" s="98" t="s">
        <v>34</v>
      </c>
    </row>
    <row r="119" spans="1:79" s="6" customFormat="1" ht="12.75" customHeight="1">
      <c r="A119" s="86"/>
      <c r="B119" s="84"/>
      <c r="C119" s="84"/>
      <c r="D119" s="99" t="s">
        <v>147</v>
      </c>
      <c r="E119" s="100"/>
      <c r="F119" s="100"/>
      <c r="G119" s="100"/>
      <c r="H119" s="100"/>
      <c r="I119" s="100"/>
      <c r="J119" s="100"/>
      <c r="K119" s="100"/>
      <c r="L119" s="100"/>
      <c r="M119" s="100"/>
      <c r="N119" s="100"/>
      <c r="O119" s="100"/>
      <c r="P119" s="100"/>
      <c r="Q119" s="100"/>
      <c r="R119" s="100"/>
      <c r="S119" s="100"/>
      <c r="T119" s="101"/>
      <c r="U119" s="103">
        <v>0</v>
      </c>
      <c r="V119" s="104"/>
      <c r="W119" s="104"/>
      <c r="X119" s="104"/>
      <c r="Y119" s="105"/>
      <c r="Z119" s="103">
        <v>0</v>
      </c>
      <c r="AA119" s="104"/>
      <c r="AB119" s="104"/>
      <c r="AC119" s="104"/>
      <c r="AD119" s="105"/>
      <c r="AE119" s="103">
        <v>0</v>
      </c>
      <c r="AF119" s="104"/>
      <c r="AG119" s="104"/>
      <c r="AH119" s="105"/>
      <c r="AI119" s="103">
        <f>IF(ISNUMBER(U119),U119,0)+IF(ISNUMBER(Z119),Z119,0)</f>
        <v>0</v>
      </c>
      <c r="AJ119" s="104"/>
      <c r="AK119" s="104"/>
      <c r="AL119" s="104"/>
      <c r="AM119" s="105"/>
      <c r="AN119" s="103">
        <v>440000</v>
      </c>
      <c r="AO119" s="104"/>
      <c r="AP119" s="104"/>
      <c r="AQ119" s="104"/>
      <c r="AR119" s="105"/>
      <c r="AS119" s="103">
        <v>0</v>
      </c>
      <c r="AT119" s="104"/>
      <c r="AU119" s="104"/>
      <c r="AV119" s="104"/>
      <c r="AW119" s="105"/>
      <c r="AX119" s="103">
        <v>0</v>
      </c>
      <c r="AY119" s="104"/>
      <c r="AZ119" s="104"/>
      <c r="BA119" s="105"/>
      <c r="BB119" s="103">
        <f>IF(ISNUMBER(AN119),AN119,0)+IF(ISNUMBER(AS119),AS119,0)</f>
        <v>440000</v>
      </c>
      <c r="BC119" s="104"/>
      <c r="BD119" s="104"/>
      <c r="BE119" s="104"/>
      <c r="BF119" s="105"/>
      <c r="BG119" s="103">
        <v>102500</v>
      </c>
      <c r="BH119" s="104"/>
      <c r="BI119" s="104"/>
      <c r="BJ119" s="104"/>
      <c r="BK119" s="105"/>
      <c r="BL119" s="103">
        <v>0</v>
      </c>
      <c r="BM119" s="104"/>
      <c r="BN119" s="104"/>
      <c r="BO119" s="104"/>
      <c r="BP119" s="105"/>
      <c r="BQ119" s="103">
        <v>0</v>
      </c>
      <c r="BR119" s="104"/>
      <c r="BS119" s="104"/>
      <c r="BT119" s="105"/>
      <c r="BU119" s="103">
        <f>IF(ISNUMBER(BG119),BG119,0)+IF(ISNUMBER(BL119),BL119,0)</f>
        <v>102500</v>
      </c>
      <c r="BV119" s="104"/>
      <c r="BW119" s="104"/>
      <c r="BX119" s="104"/>
      <c r="BY119" s="105"/>
    </row>
    <row r="121" spans="1:79" ht="14.25" customHeight="1">
      <c r="A121" s="42" t="s">
        <v>249</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1:79" ht="15" customHeight="1">
      <c r="A122" s="45" t="s">
        <v>219</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row>
    <row r="123" spans="1:79" ht="23.1" customHeight="1">
      <c r="A123" s="60" t="s">
        <v>6</v>
      </c>
      <c r="B123" s="61"/>
      <c r="C123" s="61"/>
      <c r="D123" s="60" t="s">
        <v>121</v>
      </c>
      <c r="E123" s="61"/>
      <c r="F123" s="61"/>
      <c r="G123" s="61"/>
      <c r="H123" s="61"/>
      <c r="I123" s="61"/>
      <c r="J123" s="61"/>
      <c r="K123" s="61"/>
      <c r="L123" s="61"/>
      <c r="M123" s="61"/>
      <c r="N123" s="61"/>
      <c r="O123" s="61"/>
      <c r="P123" s="61"/>
      <c r="Q123" s="61"/>
      <c r="R123" s="61"/>
      <c r="S123" s="61"/>
      <c r="T123" s="62"/>
      <c r="U123" s="36" t="s">
        <v>241</v>
      </c>
      <c r="V123" s="36"/>
      <c r="W123" s="36"/>
      <c r="X123" s="36"/>
      <c r="Y123" s="36"/>
      <c r="Z123" s="36"/>
      <c r="AA123" s="36"/>
      <c r="AB123" s="36"/>
      <c r="AC123" s="36"/>
      <c r="AD123" s="36"/>
      <c r="AE123" s="36"/>
      <c r="AF123" s="36"/>
      <c r="AG123" s="36"/>
      <c r="AH123" s="36"/>
      <c r="AI123" s="36"/>
      <c r="AJ123" s="36"/>
      <c r="AK123" s="36"/>
      <c r="AL123" s="36"/>
      <c r="AM123" s="36"/>
      <c r="AN123" s="36"/>
      <c r="AO123" s="36" t="s">
        <v>246</v>
      </c>
      <c r="AP123" s="36"/>
      <c r="AQ123" s="36"/>
      <c r="AR123" s="36"/>
      <c r="AS123" s="36"/>
      <c r="AT123" s="36"/>
      <c r="AU123" s="36"/>
      <c r="AV123" s="36"/>
      <c r="AW123" s="36"/>
      <c r="AX123" s="36"/>
      <c r="AY123" s="36"/>
      <c r="AZ123" s="36"/>
      <c r="BA123" s="36"/>
      <c r="BB123" s="36"/>
      <c r="BC123" s="36"/>
      <c r="BD123" s="36"/>
      <c r="BE123" s="36"/>
      <c r="BF123" s="36"/>
      <c r="BG123" s="36"/>
      <c r="BH123" s="36"/>
    </row>
    <row r="124" spans="1:79" ht="54" customHeight="1">
      <c r="A124" s="63"/>
      <c r="B124" s="64"/>
      <c r="C124" s="64"/>
      <c r="D124" s="63"/>
      <c r="E124" s="64"/>
      <c r="F124" s="64"/>
      <c r="G124" s="64"/>
      <c r="H124" s="64"/>
      <c r="I124" s="64"/>
      <c r="J124" s="64"/>
      <c r="K124" s="64"/>
      <c r="L124" s="64"/>
      <c r="M124" s="64"/>
      <c r="N124" s="64"/>
      <c r="O124" s="64"/>
      <c r="P124" s="64"/>
      <c r="Q124" s="64"/>
      <c r="R124" s="64"/>
      <c r="S124" s="64"/>
      <c r="T124" s="65"/>
      <c r="U124" s="30" t="s">
        <v>4</v>
      </c>
      <c r="V124" s="31"/>
      <c r="W124" s="31"/>
      <c r="X124" s="31"/>
      <c r="Y124" s="32"/>
      <c r="Z124" s="30" t="s">
        <v>3</v>
      </c>
      <c r="AA124" s="31"/>
      <c r="AB124" s="31"/>
      <c r="AC124" s="31"/>
      <c r="AD124" s="32"/>
      <c r="AE124" s="46" t="s">
        <v>116</v>
      </c>
      <c r="AF124" s="47"/>
      <c r="AG124" s="47"/>
      <c r="AH124" s="47"/>
      <c r="AI124" s="48"/>
      <c r="AJ124" s="30" t="s">
        <v>5</v>
      </c>
      <c r="AK124" s="31"/>
      <c r="AL124" s="31"/>
      <c r="AM124" s="31"/>
      <c r="AN124" s="32"/>
      <c r="AO124" s="30" t="s">
        <v>4</v>
      </c>
      <c r="AP124" s="31"/>
      <c r="AQ124" s="31"/>
      <c r="AR124" s="31"/>
      <c r="AS124" s="32"/>
      <c r="AT124" s="30" t="s">
        <v>3</v>
      </c>
      <c r="AU124" s="31"/>
      <c r="AV124" s="31"/>
      <c r="AW124" s="31"/>
      <c r="AX124" s="32"/>
      <c r="AY124" s="46" t="s">
        <v>116</v>
      </c>
      <c r="AZ124" s="47"/>
      <c r="BA124" s="47"/>
      <c r="BB124" s="47"/>
      <c r="BC124" s="48"/>
      <c r="BD124" s="36" t="s">
        <v>96</v>
      </c>
      <c r="BE124" s="36"/>
      <c r="BF124" s="36"/>
      <c r="BG124" s="36"/>
      <c r="BH124" s="36"/>
    </row>
    <row r="125" spans="1:79" ht="15" customHeight="1">
      <c r="A125" s="30" t="s">
        <v>169</v>
      </c>
      <c r="B125" s="31"/>
      <c r="C125" s="31"/>
      <c r="D125" s="30">
        <v>2</v>
      </c>
      <c r="E125" s="31"/>
      <c r="F125" s="31"/>
      <c r="G125" s="31"/>
      <c r="H125" s="31"/>
      <c r="I125" s="31"/>
      <c r="J125" s="31"/>
      <c r="K125" s="31"/>
      <c r="L125" s="31"/>
      <c r="M125" s="31"/>
      <c r="N125" s="31"/>
      <c r="O125" s="31"/>
      <c r="P125" s="31"/>
      <c r="Q125" s="31"/>
      <c r="R125" s="31"/>
      <c r="S125" s="31"/>
      <c r="T125" s="32"/>
      <c r="U125" s="30">
        <v>3</v>
      </c>
      <c r="V125" s="31"/>
      <c r="W125" s="31"/>
      <c r="X125" s="31"/>
      <c r="Y125" s="32"/>
      <c r="Z125" s="30">
        <v>4</v>
      </c>
      <c r="AA125" s="31"/>
      <c r="AB125" s="31"/>
      <c r="AC125" s="31"/>
      <c r="AD125" s="32"/>
      <c r="AE125" s="30">
        <v>5</v>
      </c>
      <c r="AF125" s="31"/>
      <c r="AG125" s="31"/>
      <c r="AH125" s="31"/>
      <c r="AI125" s="32"/>
      <c r="AJ125" s="30">
        <v>6</v>
      </c>
      <c r="AK125" s="31"/>
      <c r="AL125" s="31"/>
      <c r="AM125" s="31"/>
      <c r="AN125" s="32"/>
      <c r="AO125" s="30">
        <v>7</v>
      </c>
      <c r="AP125" s="31"/>
      <c r="AQ125" s="31"/>
      <c r="AR125" s="31"/>
      <c r="AS125" s="32"/>
      <c r="AT125" s="30">
        <v>8</v>
      </c>
      <c r="AU125" s="31"/>
      <c r="AV125" s="31"/>
      <c r="AW125" s="31"/>
      <c r="AX125" s="32"/>
      <c r="AY125" s="30">
        <v>9</v>
      </c>
      <c r="AZ125" s="31"/>
      <c r="BA125" s="31"/>
      <c r="BB125" s="31"/>
      <c r="BC125" s="32"/>
      <c r="BD125" s="30">
        <v>10</v>
      </c>
      <c r="BE125" s="31"/>
      <c r="BF125" s="31"/>
      <c r="BG125" s="31"/>
      <c r="BH125" s="32"/>
    </row>
    <row r="126" spans="1:79" s="1" customFormat="1" ht="12.75" hidden="1" customHeight="1">
      <c r="A126" s="33" t="s">
        <v>69</v>
      </c>
      <c r="B126" s="34"/>
      <c r="C126" s="34"/>
      <c r="D126" s="33" t="s">
        <v>57</v>
      </c>
      <c r="E126" s="34"/>
      <c r="F126" s="34"/>
      <c r="G126" s="34"/>
      <c r="H126" s="34"/>
      <c r="I126" s="34"/>
      <c r="J126" s="34"/>
      <c r="K126" s="34"/>
      <c r="L126" s="34"/>
      <c r="M126" s="34"/>
      <c r="N126" s="34"/>
      <c r="O126" s="34"/>
      <c r="P126" s="34"/>
      <c r="Q126" s="34"/>
      <c r="R126" s="34"/>
      <c r="S126" s="34"/>
      <c r="T126" s="35"/>
      <c r="U126" s="33" t="s">
        <v>60</v>
      </c>
      <c r="V126" s="34"/>
      <c r="W126" s="34"/>
      <c r="X126" s="34"/>
      <c r="Y126" s="35"/>
      <c r="Z126" s="33" t="s">
        <v>61</v>
      </c>
      <c r="AA126" s="34"/>
      <c r="AB126" s="34"/>
      <c r="AC126" s="34"/>
      <c r="AD126" s="35"/>
      <c r="AE126" s="33" t="s">
        <v>94</v>
      </c>
      <c r="AF126" s="34"/>
      <c r="AG126" s="34"/>
      <c r="AH126" s="34"/>
      <c r="AI126" s="35"/>
      <c r="AJ126" s="50" t="s">
        <v>171</v>
      </c>
      <c r="AK126" s="51"/>
      <c r="AL126" s="51"/>
      <c r="AM126" s="51"/>
      <c r="AN126" s="52"/>
      <c r="AO126" s="33" t="s">
        <v>62</v>
      </c>
      <c r="AP126" s="34"/>
      <c r="AQ126" s="34"/>
      <c r="AR126" s="34"/>
      <c r="AS126" s="35"/>
      <c r="AT126" s="33" t="s">
        <v>63</v>
      </c>
      <c r="AU126" s="34"/>
      <c r="AV126" s="34"/>
      <c r="AW126" s="34"/>
      <c r="AX126" s="35"/>
      <c r="AY126" s="33" t="s">
        <v>95</v>
      </c>
      <c r="AZ126" s="34"/>
      <c r="BA126" s="34"/>
      <c r="BB126" s="34"/>
      <c r="BC126" s="35"/>
      <c r="BD126" s="44" t="s">
        <v>171</v>
      </c>
      <c r="BE126" s="44"/>
      <c r="BF126" s="44"/>
      <c r="BG126" s="44"/>
      <c r="BH126" s="44"/>
      <c r="CA126" s="1" t="s">
        <v>35</v>
      </c>
    </row>
    <row r="127" spans="1:79" s="98" customFormat="1" ht="38.25" customHeight="1">
      <c r="A127" s="88">
        <v>1</v>
      </c>
      <c r="B127" s="89"/>
      <c r="C127" s="89"/>
      <c r="D127" s="91" t="s">
        <v>407</v>
      </c>
      <c r="E127" s="92"/>
      <c r="F127" s="92"/>
      <c r="G127" s="92"/>
      <c r="H127" s="92"/>
      <c r="I127" s="92"/>
      <c r="J127" s="92"/>
      <c r="K127" s="92"/>
      <c r="L127" s="92"/>
      <c r="M127" s="92"/>
      <c r="N127" s="92"/>
      <c r="O127" s="92"/>
      <c r="P127" s="92"/>
      <c r="Q127" s="92"/>
      <c r="R127" s="92"/>
      <c r="S127" s="92"/>
      <c r="T127" s="93"/>
      <c r="U127" s="95">
        <v>109960</v>
      </c>
      <c r="V127" s="96"/>
      <c r="W127" s="96"/>
      <c r="X127" s="96"/>
      <c r="Y127" s="97"/>
      <c r="Z127" s="95">
        <v>0</v>
      </c>
      <c r="AA127" s="96"/>
      <c r="AB127" s="96"/>
      <c r="AC127" s="96"/>
      <c r="AD127" s="97"/>
      <c r="AE127" s="94">
        <v>0</v>
      </c>
      <c r="AF127" s="94"/>
      <c r="AG127" s="94"/>
      <c r="AH127" s="94"/>
      <c r="AI127" s="94"/>
      <c r="AJ127" s="109">
        <f>IF(ISNUMBER(U127),U127,0)+IF(ISNUMBER(Z127),Z127,0)</f>
        <v>109960</v>
      </c>
      <c r="AK127" s="109"/>
      <c r="AL127" s="109"/>
      <c r="AM127" s="109"/>
      <c r="AN127" s="109"/>
      <c r="AO127" s="94">
        <v>117659</v>
      </c>
      <c r="AP127" s="94"/>
      <c r="AQ127" s="94"/>
      <c r="AR127" s="94"/>
      <c r="AS127" s="94"/>
      <c r="AT127" s="109">
        <v>0</v>
      </c>
      <c r="AU127" s="109"/>
      <c r="AV127" s="109"/>
      <c r="AW127" s="109"/>
      <c r="AX127" s="109"/>
      <c r="AY127" s="94">
        <v>0</v>
      </c>
      <c r="AZ127" s="94"/>
      <c r="BA127" s="94"/>
      <c r="BB127" s="94"/>
      <c r="BC127" s="94"/>
      <c r="BD127" s="109">
        <f>IF(ISNUMBER(AO127),AO127,0)+IF(ISNUMBER(AT127),AT127,0)</f>
        <v>117659</v>
      </c>
      <c r="BE127" s="109"/>
      <c r="BF127" s="109"/>
      <c r="BG127" s="109"/>
      <c r="BH127" s="109"/>
      <c r="CA127" s="98" t="s">
        <v>36</v>
      </c>
    </row>
    <row r="128" spans="1:79" s="6" customFormat="1" ht="12.75" customHeight="1">
      <c r="A128" s="86"/>
      <c r="B128" s="84"/>
      <c r="C128" s="84"/>
      <c r="D128" s="99" t="s">
        <v>147</v>
      </c>
      <c r="E128" s="100"/>
      <c r="F128" s="100"/>
      <c r="G128" s="100"/>
      <c r="H128" s="100"/>
      <c r="I128" s="100"/>
      <c r="J128" s="100"/>
      <c r="K128" s="100"/>
      <c r="L128" s="100"/>
      <c r="M128" s="100"/>
      <c r="N128" s="100"/>
      <c r="O128" s="100"/>
      <c r="P128" s="100"/>
      <c r="Q128" s="100"/>
      <c r="R128" s="100"/>
      <c r="S128" s="100"/>
      <c r="T128" s="101"/>
      <c r="U128" s="103">
        <v>109960</v>
      </c>
      <c r="V128" s="104"/>
      <c r="W128" s="104"/>
      <c r="X128" s="104"/>
      <c r="Y128" s="105"/>
      <c r="Z128" s="103">
        <v>0</v>
      </c>
      <c r="AA128" s="104"/>
      <c r="AB128" s="104"/>
      <c r="AC128" s="104"/>
      <c r="AD128" s="105"/>
      <c r="AE128" s="102">
        <v>0</v>
      </c>
      <c r="AF128" s="102"/>
      <c r="AG128" s="102"/>
      <c r="AH128" s="102"/>
      <c r="AI128" s="102"/>
      <c r="AJ128" s="87">
        <f>IF(ISNUMBER(U128),U128,0)+IF(ISNUMBER(Z128),Z128,0)</f>
        <v>109960</v>
      </c>
      <c r="AK128" s="87"/>
      <c r="AL128" s="87"/>
      <c r="AM128" s="87"/>
      <c r="AN128" s="87"/>
      <c r="AO128" s="102">
        <v>117659</v>
      </c>
      <c r="AP128" s="102"/>
      <c r="AQ128" s="102"/>
      <c r="AR128" s="102"/>
      <c r="AS128" s="102"/>
      <c r="AT128" s="87">
        <v>0</v>
      </c>
      <c r="AU128" s="87"/>
      <c r="AV128" s="87"/>
      <c r="AW128" s="87"/>
      <c r="AX128" s="87"/>
      <c r="AY128" s="102">
        <v>0</v>
      </c>
      <c r="AZ128" s="102"/>
      <c r="BA128" s="102"/>
      <c r="BB128" s="102"/>
      <c r="BC128" s="102"/>
      <c r="BD128" s="87">
        <f>IF(ISNUMBER(AO128),AO128,0)+IF(ISNUMBER(AT128),AT128,0)</f>
        <v>117659</v>
      </c>
      <c r="BE128" s="87"/>
      <c r="BF128" s="87"/>
      <c r="BG128" s="87"/>
      <c r="BH128" s="87"/>
    </row>
    <row r="129" spans="1:79" s="5" customFormat="1" ht="12.75" customHeight="1">
      <c r="A129" s="17"/>
      <c r="B129" s="17"/>
      <c r="C129" s="17"/>
      <c r="D129" s="17"/>
      <c r="E129" s="17"/>
      <c r="F129" s="17"/>
      <c r="G129" s="17"/>
      <c r="H129" s="17"/>
      <c r="I129" s="17"/>
      <c r="J129" s="17"/>
      <c r="K129" s="17"/>
      <c r="L129" s="17"/>
      <c r="M129" s="17"/>
      <c r="N129" s="17"/>
      <c r="O129" s="17"/>
      <c r="P129" s="17"/>
      <c r="Q129" s="17"/>
      <c r="R129" s="17"/>
      <c r="S129" s="1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row>
    <row r="131" spans="1:79" ht="14.25" customHeight="1">
      <c r="A131" s="42" t="s">
        <v>152</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1:79" ht="14.25" customHeight="1">
      <c r="A132" s="42" t="s">
        <v>234</v>
      </c>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1:79" ht="23.1" customHeight="1">
      <c r="A133" s="60" t="s">
        <v>6</v>
      </c>
      <c r="B133" s="61"/>
      <c r="C133" s="61"/>
      <c r="D133" s="36" t="s">
        <v>9</v>
      </c>
      <c r="E133" s="36"/>
      <c r="F133" s="36"/>
      <c r="G133" s="36"/>
      <c r="H133" s="36"/>
      <c r="I133" s="36"/>
      <c r="J133" s="36"/>
      <c r="K133" s="36"/>
      <c r="L133" s="36"/>
      <c r="M133" s="36"/>
      <c r="N133" s="36"/>
      <c r="O133" s="36"/>
      <c r="P133" s="36"/>
      <c r="Q133" s="36" t="s">
        <v>8</v>
      </c>
      <c r="R133" s="36"/>
      <c r="S133" s="36"/>
      <c r="T133" s="36"/>
      <c r="U133" s="36"/>
      <c r="V133" s="36" t="s">
        <v>7</v>
      </c>
      <c r="W133" s="36"/>
      <c r="X133" s="36"/>
      <c r="Y133" s="36"/>
      <c r="Z133" s="36"/>
      <c r="AA133" s="36"/>
      <c r="AB133" s="36"/>
      <c r="AC133" s="36"/>
      <c r="AD133" s="36"/>
      <c r="AE133" s="36"/>
      <c r="AF133" s="30" t="s">
        <v>220</v>
      </c>
      <c r="AG133" s="31"/>
      <c r="AH133" s="31"/>
      <c r="AI133" s="31"/>
      <c r="AJ133" s="31"/>
      <c r="AK133" s="31"/>
      <c r="AL133" s="31"/>
      <c r="AM133" s="31"/>
      <c r="AN133" s="31"/>
      <c r="AO133" s="31"/>
      <c r="AP133" s="31"/>
      <c r="AQ133" s="31"/>
      <c r="AR133" s="31"/>
      <c r="AS133" s="31"/>
      <c r="AT133" s="32"/>
      <c r="AU133" s="30" t="s">
        <v>223</v>
      </c>
      <c r="AV133" s="31"/>
      <c r="AW133" s="31"/>
      <c r="AX133" s="31"/>
      <c r="AY133" s="31"/>
      <c r="AZ133" s="31"/>
      <c r="BA133" s="31"/>
      <c r="BB133" s="31"/>
      <c r="BC133" s="31"/>
      <c r="BD133" s="31"/>
      <c r="BE133" s="31"/>
      <c r="BF133" s="31"/>
      <c r="BG133" s="31"/>
      <c r="BH133" s="31"/>
      <c r="BI133" s="32"/>
      <c r="BJ133" s="30" t="s">
        <v>230</v>
      </c>
      <c r="BK133" s="31"/>
      <c r="BL133" s="31"/>
      <c r="BM133" s="31"/>
      <c r="BN133" s="31"/>
      <c r="BO133" s="31"/>
      <c r="BP133" s="31"/>
      <c r="BQ133" s="31"/>
      <c r="BR133" s="31"/>
      <c r="BS133" s="31"/>
      <c r="BT133" s="31"/>
      <c r="BU133" s="31"/>
      <c r="BV133" s="31"/>
      <c r="BW133" s="31"/>
      <c r="BX133" s="32"/>
    </row>
    <row r="134" spans="1:79" ht="32.25" customHeight="1">
      <c r="A134" s="63"/>
      <c r="B134" s="64"/>
      <c r="C134" s="64"/>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t="s">
        <v>4</v>
      </c>
      <c r="AG134" s="36"/>
      <c r="AH134" s="36"/>
      <c r="AI134" s="36"/>
      <c r="AJ134" s="36"/>
      <c r="AK134" s="36" t="s">
        <v>3</v>
      </c>
      <c r="AL134" s="36"/>
      <c r="AM134" s="36"/>
      <c r="AN134" s="36"/>
      <c r="AO134" s="36"/>
      <c r="AP134" s="36" t="s">
        <v>123</v>
      </c>
      <c r="AQ134" s="36"/>
      <c r="AR134" s="36"/>
      <c r="AS134" s="36"/>
      <c r="AT134" s="36"/>
      <c r="AU134" s="36" t="s">
        <v>4</v>
      </c>
      <c r="AV134" s="36"/>
      <c r="AW134" s="36"/>
      <c r="AX134" s="36"/>
      <c r="AY134" s="36"/>
      <c r="AZ134" s="36" t="s">
        <v>3</v>
      </c>
      <c r="BA134" s="36"/>
      <c r="BB134" s="36"/>
      <c r="BC134" s="36"/>
      <c r="BD134" s="36"/>
      <c r="BE134" s="36" t="s">
        <v>90</v>
      </c>
      <c r="BF134" s="36"/>
      <c r="BG134" s="36"/>
      <c r="BH134" s="36"/>
      <c r="BI134" s="36"/>
      <c r="BJ134" s="36" t="s">
        <v>4</v>
      </c>
      <c r="BK134" s="36"/>
      <c r="BL134" s="36"/>
      <c r="BM134" s="36"/>
      <c r="BN134" s="36"/>
      <c r="BO134" s="36" t="s">
        <v>3</v>
      </c>
      <c r="BP134" s="36"/>
      <c r="BQ134" s="36"/>
      <c r="BR134" s="36"/>
      <c r="BS134" s="36"/>
      <c r="BT134" s="36" t="s">
        <v>97</v>
      </c>
      <c r="BU134" s="36"/>
      <c r="BV134" s="36"/>
      <c r="BW134" s="36"/>
      <c r="BX134" s="36"/>
    </row>
    <row r="135" spans="1:79" ht="15" customHeight="1">
      <c r="A135" s="30">
        <v>1</v>
      </c>
      <c r="B135" s="31"/>
      <c r="C135" s="31"/>
      <c r="D135" s="36">
        <v>2</v>
      </c>
      <c r="E135" s="36"/>
      <c r="F135" s="36"/>
      <c r="G135" s="36"/>
      <c r="H135" s="36"/>
      <c r="I135" s="36"/>
      <c r="J135" s="36"/>
      <c r="K135" s="36"/>
      <c r="L135" s="36"/>
      <c r="M135" s="36"/>
      <c r="N135" s="36"/>
      <c r="O135" s="36"/>
      <c r="P135" s="36"/>
      <c r="Q135" s="36">
        <v>3</v>
      </c>
      <c r="R135" s="36"/>
      <c r="S135" s="36"/>
      <c r="T135" s="36"/>
      <c r="U135" s="36"/>
      <c r="V135" s="36">
        <v>4</v>
      </c>
      <c r="W135" s="36"/>
      <c r="X135" s="36"/>
      <c r="Y135" s="36"/>
      <c r="Z135" s="36"/>
      <c r="AA135" s="36"/>
      <c r="AB135" s="36"/>
      <c r="AC135" s="36"/>
      <c r="AD135" s="36"/>
      <c r="AE135" s="36"/>
      <c r="AF135" s="36">
        <v>5</v>
      </c>
      <c r="AG135" s="36"/>
      <c r="AH135" s="36"/>
      <c r="AI135" s="36"/>
      <c r="AJ135" s="36"/>
      <c r="AK135" s="36">
        <v>6</v>
      </c>
      <c r="AL135" s="36"/>
      <c r="AM135" s="36"/>
      <c r="AN135" s="36"/>
      <c r="AO135" s="36"/>
      <c r="AP135" s="36">
        <v>7</v>
      </c>
      <c r="AQ135" s="36"/>
      <c r="AR135" s="36"/>
      <c r="AS135" s="36"/>
      <c r="AT135" s="36"/>
      <c r="AU135" s="36">
        <v>8</v>
      </c>
      <c r="AV135" s="36"/>
      <c r="AW135" s="36"/>
      <c r="AX135" s="36"/>
      <c r="AY135" s="36"/>
      <c r="AZ135" s="36">
        <v>9</v>
      </c>
      <c r="BA135" s="36"/>
      <c r="BB135" s="36"/>
      <c r="BC135" s="36"/>
      <c r="BD135" s="36"/>
      <c r="BE135" s="36">
        <v>10</v>
      </c>
      <c r="BF135" s="36"/>
      <c r="BG135" s="36"/>
      <c r="BH135" s="36"/>
      <c r="BI135" s="36"/>
      <c r="BJ135" s="36">
        <v>11</v>
      </c>
      <c r="BK135" s="36"/>
      <c r="BL135" s="36"/>
      <c r="BM135" s="36"/>
      <c r="BN135" s="36"/>
      <c r="BO135" s="36">
        <v>12</v>
      </c>
      <c r="BP135" s="36"/>
      <c r="BQ135" s="36"/>
      <c r="BR135" s="36"/>
      <c r="BS135" s="36"/>
      <c r="BT135" s="36">
        <v>13</v>
      </c>
      <c r="BU135" s="36"/>
      <c r="BV135" s="36"/>
      <c r="BW135" s="36"/>
      <c r="BX135" s="36"/>
    </row>
    <row r="136" spans="1:79" ht="10.5" hidden="1" customHeight="1">
      <c r="A136" s="33" t="s">
        <v>154</v>
      </c>
      <c r="B136" s="34"/>
      <c r="C136" s="34"/>
      <c r="D136" s="36" t="s">
        <v>57</v>
      </c>
      <c r="E136" s="36"/>
      <c r="F136" s="36"/>
      <c r="G136" s="36"/>
      <c r="H136" s="36"/>
      <c r="I136" s="36"/>
      <c r="J136" s="36"/>
      <c r="K136" s="36"/>
      <c r="L136" s="36"/>
      <c r="M136" s="36"/>
      <c r="N136" s="36"/>
      <c r="O136" s="36"/>
      <c r="P136" s="36"/>
      <c r="Q136" s="36" t="s">
        <v>70</v>
      </c>
      <c r="R136" s="36"/>
      <c r="S136" s="36"/>
      <c r="T136" s="36"/>
      <c r="U136" s="36"/>
      <c r="V136" s="36" t="s">
        <v>71</v>
      </c>
      <c r="W136" s="36"/>
      <c r="X136" s="36"/>
      <c r="Y136" s="36"/>
      <c r="Z136" s="36"/>
      <c r="AA136" s="36"/>
      <c r="AB136" s="36"/>
      <c r="AC136" s="36"/>
      <c r="AD136" s="36"/>
      <c r="AE136" s="36"/>
      <c r="AF136" s="38" t="s">
        <v>111</v>
      </c>
      <c r="AG136" s="38"/>
      <c r="AH136" s="38"/>
      <c r="AI136" s="38"/>
      <c r="AJ136" s="38"/>
      <c r="AK136" s="37" t="s">
        <v>112</v>
      </c>
      <c r="AL136" s="37"/>
      <c r="AM136" s="37"/>
      <c r="AN136" s="37"/>
      <c r="AO136" s="37"/>
      <c r="AP136" s="44" t="s">
        <v>122</v>
      </c>
      <c r="AQ136" s="44"/>
      <c r="AR136" s="44"/>
      <c r="AS136" s="44"/>
      <c r="AT136" s="44"/>
      <c r="AU136" s="38" t="s">
        <v>113</v>
      </c>
      <c r="AV136" s="38"/>
      <c r="AW136" s="38"/>
      <c r="AX136" s="38"/>
      <c r="AY136" s="38"/>
      <c r="AZ136" s="37" t="s">
        <v>114</v>
      </c>
      <c r="BA136" s="37"/>
      <c r="BB136" s="37"/>
      <c r="BC136" s="37"/>
      <c r="BD136" s="37"/>
      <c r="BE136" s="44" t="s">
        <v>122</v>
      </c>
      <c r="BF136" s="44"/>
      <c r="BG136" s="44"/>
      <c r="BH136" s="44"/>
      <c r="BI136" s="44"/>
      <c r="BJ136" s="38" t="s">
        <v>105</v>
      </c>
      <c r="BK136" s="38"/>
      <c r="BL136" s="38"/>
      <c r="BM136" s="38"/>
      <c r="BN136" s="38"/>
      <c r="BO136" s="37" t="s">
        <v>106</v>
      </c>
      <c r="BP136" s="37"/>
      <c r="BQ136" s="37"/>
      <c r="BR136" s="37"/>
      <c r="BS136" s="37"/>
      <c r="BT136" s="44" t="s">
        <v>122</v>
      </c>
      <c r="BU136" s="44"/>
      <c r="BV136" s="44"/>
      <c r="BW136" s="44"/>
      <c r="BX136" s="44"/>
      <c r="CA136" t="s">
        <v>37</v>
      </c>
    </row>
    <row r="137" spans="1:79" s="6" customFormat="1" ht="15" customHeight="1">
      <c r="A137" s="86">
        <v>0</v>
      </c>
      <c r="B137" s="84"/>
      <c r="C137" s="84"/>
      <c r="D137" s="110" t="s">
        <v>180</v>
      </c>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1"/>
      <c r="AG137" s="111"/>
      <c r="AH137" s="111"/>
      <c r="AI137" s="111"/>
      <c r="AJ137" s="111"/>
      <c r="AK137" s="111"/>
      <c r="AL137" s="111"/>
      <c r="AM137" s="111"/>
      <c r="AN137" s="111"/>
      <c r="AO137" s="111"/>
      <c r="AP137" s="111">
        <f>IF(ISNUMBER(AF137),AF137,0)+IF(ISNUMBER(AK137),AK137,0)</f>
        <v>0</v>
      </c>
      <c r="AQ137" s="111"/>
      <c r="AR137" s="111"/>
      <c r="AS137" s="111"/>
      <c r="AT137" s="111"/>
      <c r="AU137" s="111"/>
      <c r="AV137" s="111"/>
      <c r="AW137" s="111"/>
      <c r="AX137" s="111"/>
      <c r="AY137" s="111"/>
      <c r="AZ137" s="111"/>
      <c r="BA137" s="111"/>
      <c r="BB137" s="111"/>
      <c r="BC137" s="111"/>
      <c r="BD137" s="111"/>
      <c r="BE137" s="111">
        <f>IF(ISNUMBER(AU137),AU137,0)+IF(ISNUMBER(AZ137),AZ137,0)</f>
        <v>0</v>
      </c>
      <c r="BF137" s="111"/>
      <c r="BG137" s="111"/>
      <c r="BH137" s="111"/>
      <c r="BI137" s="111"/>
      <c r="BJ137" s="111"/>
      <c r="BK137" s="111"/>
      <c r="BL137" s="111"/>
      <c r="BM137" s="111"/>
      <c r="BN137" s="111"/>
      <c r="BO137" s="111"/>
      <c r="BP137" s="111"/>
      <c r="BQ137" s="111"/>
      <c r="BR137" s="111"/>
      <c r="BS137" s="111"/>
      <c r="BT137" s="111">
        <f>IF(ISNUMBER(BJ137),BJ137,0)+IF(ISNUMBER(BO137),BO137,0)</f>
        <v>0</v>
      </c>
      <c r="BU137" s="111"/>
      <c r="BV137" s="111"/>
      <c r="BW137" s="111"/>
      <c r="BX137" s="111"/>
      <c r="CA137" s="6" t="s">
        <v>38</v>
      </c>
    </row>
    <row r="138" spans="1:79" s="98" customFormat="1" ht="15" customHeight="1">
      <c r="A138" s="88">
        <v>10</v>
      </c>
      <c r="B138" s="89"/>
      <c r="C138" s="89"/>
      <c r="D138" s="115" t="s">
        <v>408</v>
      </c>
      <c r="E138" s="116"/>
      <c r="F138" s="116"/>
      <c r="G138" s="116"/>
      <c r="H138" s="116"/>
      <c r="I138" s="116"/>
      <c r="J138" s="116"/>
      <c r="K138" s="116"/>
      <c r="L138" s="116"/>
      <c r="M138" s="116"/>
      <c r="N138" s="116"/>
      <c r="O138" s="116"/>
      <c r="P138" s="117"/>
      <c r="Q138" s="36" t="s">
        <v>182</v>
      </c>
      <c r="R138" s="36"/>
      <c r="S138" s="36"/>
      <c r="T138" s="36"/>
      <c r="U138" s="36"/>
      <c r="V138" s="115" t="s">
        <v>277</v>
      </c>
      <c r="W138" s="116"/>
      <c r="X138" s="116"/>
      <c r="Y138" s="116"/>
      <c r="Z138" s="116"/>
      <c r="AA138" s="116"/>
      <c r="AB138" s="116"/>
      <c r="AC138" s="116"/>
      <c r="AD138" s="116"/>
      <c r="AE138" s="117"/>
      <c r="AF138" s="118">
        <v>0</v>
      </c>
      <c r="AG138" s="118"/>
      <c r="AH138" s="118"/>
      <c r="AI138" s="118"/>
      <c r="AJ138" s="118"/>
      <c r="AK138" s="118">
        <v>0</v>
      </c>
      <c r="AL138" s="118"/>
      <c r="AM138" s="118"/>
      <c r="AN138" s="118"/>
      <c r="AO138" s="118"/>
      <c r="AP138" s="118">
        <f>IF(ISNUMBER(AF138),AF138,0)+IF(ISNUMBER(AK138),AK138,0)</f>
        <v>0</v>
      </c>
      <c r="AQ138" s="118"/>
      <c r="AR138" s="118"/>
      <c r="AS138" s="118"/>
      <c r="AT138" s="118"/>
      <c r="AU138" s="118">
        <v>1</v>
      </c>
      <c r="AV138" s="118"/>
      <c r="AW138" s="118"/>
      <c r="AX138" s="118"/>
      <c r="AY138" s="118"/>
      <c r="AZ138" s="118">
        <v>0</v>
      </c>
      <c r="BA138" s="118"/>
      <c r="BB138" s="118"/>
      <c r="BC138" s="118"/>
      <c r="BD138" s="118"/>
      <c r="BE138" s="118">
        <f>IF(ISNUMBER(AU138),AU138,0)+IF(ISNUMBER(AZ138),AZ138,0)</f>
        <v>1</v>
      </c>
      <c r="BF138" s="118"/>
      <c r="BG138" s="118"/>
      <c r="BH138" s="118"/>
      <c r="BI138" s="118"/>
      <c r="BJ138" s="118">
        <v>1</v>
      </c>
      <c r="BK138" s="118"/>
      <c r="BL138" s="118"/>
      <c r="BM138" s="118"/>
      <c r="BN138" s="118"/>
      <c r="BO138" s="118">
        <v>0</v>
      </c>
      <c r="BP138" s="118"/>
      <c r="BQ138" s="118"/>
      <c r="BR138" s="118"/>
      <c r="BS138" s="118"/>
      <c r="BT138" s="118">
        <f>IF(ISNUMBER(BJ138),BJ138,0)+IF(ISNUMBER(BO138),BO138,0)</f>
        <v>1</v>
      </c>
      <c r="BU138" s="118"/>
      <c r="BV138" s="118"/>
      <c r="BW138" s="118"/>
      <c r="BX138" s="118"/>
    </row>
    <row r="139" spans="1:79" s="98" customFormat="1" ht="30" customHeight="1">
      <c r="A139" s="88">
        <v>10</v>
      </c>
      <c r="B139" s="89"/>
      <c r="C139" s="89"/>
      <c r="D139" s="115" t="s">
        <v>409</v>
      </c>
      <c r="E139" s="92"/>
      <c r="F139" s="92"/>
      <c r="G139" s="92"/>
      <c r="H139" s="92"/>
      <c r="I139" s="92"/>
      <c r="J139" s="92"/>
      <c r="K139" s="92"/>
      <c r="L139" s="92"/>
      <c r="M139" s="92"/>
      <c r="N139" s="92"/>
      <c r="O139" s="92"/>
      <c r="P139" s="93"/>
      <c r="Q139" s="36" t="s">
        <v>182</v>
      </c>
      <c r="R139" s="36"/>
      <c r="S139" s="36"/>
      <c r="T139" s="36"/>
      <c r="U139" s="36"/>
      <c r="V139" s="115" t="s">
        <v>183</v>
      </c>
      <c r="W139" s="116"/>
      <c r="X139" s="116"/>
      <c r="Y139" s="116"/>
      <c r="Z139" s="116"/>
      <c r="AA139" s="116"/>
      <c r="AB139" s="116"/>
      <c r="AC139" s="116"/>
      <c r="AD139" s="116"/>
      <c r="AE139" s="117"/>
      <c r="AF139" s="118">
        <v>0</v>
      </c>
      <c r="AG139" s="118"/>
      <c r="AH139" s="118"/>
      <c r="AI139" s="118"/>
      <c r="AJ139" s="118"/>
      <c r="AK139" s="118">
        <v>0</v>
      </c>
      <c r="AL139" s="118"/>
      <c r="AM139" s="118"/>
      <c r="AN139" s="118"/>
      <c r="AO139" s="118"/>
      <c r="AP139" s="118">
        <f>IF(ISNUMBER(AF139),AF139,0)+IF(ISNUMBER(AK139),AK139,0)</f>
        <v>0</v>
      </c>
      <c r="AQ139" s="118"/>
      <c r="AR139" s="118"/>
      <c r="AS139" s="118"/>
      <c r="AT139" s="118"/>
      <c r="AU139" s="118">
        <v>11</v>
      </c>
      <c r="AV139" s="118"/>
      <c r="AW139" s="118"/>
      <c r="AX139" s="118"/>
      <c r="AY139" s="118"/>
      <c r="AZ139" s="118">
        <v>0</v>
      </c>
      <c r="BA139" s="118"/>
      <c r="BB139" s="118"/>
      <c r="BC139" s="118"/>
      <c r="BD139" s="118"/>
      <c r="BE139" s="118">
        <f>IF(ISNUMBER(AU139),AU139,0)+IF(ISNUMBER(AZ139),AZ139,0)</f>
        <v>11</v>
      </c>
      <c r="BF139" s="118"/>
      <c r="BG139" s="118"/>
      <c r="BH139" s="118"/>
      <c r="BI139" s="118"/>
      <c r="BJ139" s="118">
        <v>12</v>
      </c>
      <c r="BK139" s="118"/>
      <c r="BL139" s="118"/>
      <c r="BM139" s="118"/>
      <c r="BN139" s="118"/>
      <c r="BO139" s="118">
        <v>0</v>
      </c>
      <c r="BP139" s="118"/>
      <c r="BQ139" s="118"/>
      <c r="BR139" s="118"/>
      <c r="BS139" s="118"/>
      <c r="BT139" s="118">
        <f>IF(ISNUMBER(BJ139),BJ139,0)+IF(ISNUMBER(BO139),BO139,0)</f>
        <v>12</v>
      </c>
      <c r="BU139" s="118"/>
      <c r="BV139" s="118"/>
      <c r="BW139" s="118"/>
      <c r="BX139" s="118"/>
    </row>
    <row r="140" spans="1:79" s="98" customFormat="1" ht="30" customHeight="1">
      <c r="A140" s="88">
        <v>10</v>
      </c>
      <c r="B140" s="89"/>
      <c r="C140" s="89"/>
      <c r="D140" s="115" t="s">
        <v>410</v>
      </c>
      <c r="E140" s="92"/>
      <c r="F140" s="92"/>
      <c r="G140" s="92"/>
      <c r="H140" s="92"/>
      <c r="I140" s="92"/>
      <c r="J140" s="92"/>
      <c r="K140" s="92"/>
      <c r="L140" s="92"/>
      <c r="M140" s="92"/>
      <c r="N140" s="92"/>
      <c r="O140" s="92"/>
      <c r="P140" s="93"/>
      <c r="Q140" s="36" t="s">
        <v>182</v>
      </c>
      <c r="R140" s="36"/>
      <c r="S140" s="36"/>
      <c r="T140" s="36"/>
      <c r="U140" s="36"/>
      <c r="V140" s="115" t="s">
        <v>277</v>
      </c>
      <c r="W140" s="92"/>
      <c r="X140" s="92"/>
      <c r="Y140" s="92"/>
      <c r="Z140" s="92"/>
      <c r="AA140" s="92"/>
      <c r="AB140" s="92"/>
      <c r="AC140" s="92"/>
      <c r="AD140" s="92"/>
      <c r="AE140" s="93"/>
      <c r="AF140" s="118">
        <v>0</v>
      </c>
      <c r="AG140" s="118"/>
      <c r="AH140" s="118"/>
      <c r="AI140" s="118"/>
      <c r="AJ140" s="118"/>
      <c r="AK140" s="118">
        <v>0</v>
      </c>
      <c r="AL140" s="118"/>
      <c r="AM140" s="118"/>
      <c r="AN140" s="118"/>
      <c r="AO140" s="118"/>
      <c r="AP140" s="118">
        <f>IF(ISNUMBER(AF140),AF140,0)+IF(ISNUMBER(AK140),AK140,0)</f>
        <v>0</v>
      </c>
      <c r="AQ140" s="118"/>
      <c r="AR140" s="118"/>
      <c r="AS140" s="118"/>
      <c r="AT140" s="118"/>
      <c r="AU140" s="118">
        <v>11</v>
      </c>
      <c r="AV140" s="118"/>
      <c r="AW140" s="118"/>
      <c r="AX140" s="118"/>
      <c r="AY140" s="118"/>
      <c r="AZ140" s="118">
        <v>0</v>
      </c>
      <c r="BA140" s="118"/>
      <c r="BB140" s="118"/>
      <c r="BC140" s="118"/>
      <c r="BD140" s="118"/>
      <c r="BE140" s="118">
        <f>IF(ISNUMBER(AU140),AU140,0)+IF(ISNUMBER(AZ140),AZ140,0)</f>
        <v>11</v>
      </c>
      <c r="BF140" s="118"/>
      <c r="BG140" s="118"/>
      <c r="BH140" s="118"/>
      <c r="BI140" s="118"/>
      <c r="BJ140" s="118">
        <v>11</v>
      </c>
      <c r="BK140" s="118"/>
      <c r="BL140" s="118"/>
      <c r="BM140" s="118"/>
      <c r="BN140" s="118"/>
      <c r="BO140" s="118">
        <v>0</v>
      </c>
      <c r="BP140" s="118"/>
      <c r="BQ140" s="118"/>
      <c r="BR140" s="118"/>
      <c r="BS140" s="118"/>
      <c r="BT140" s="118">
        <f>IF(ISNUMBER(BJ140),BJ140,0)+IF(ISNUMBER(BO140),BO140,0)</f>
        <v>11</v>
      </c>
      <c r="BU140" s="118"/>
      <c r="BV140" s="118"/>
      <c r="BW140" s="118"/>
      <c r="BX140" s="118"/>
    </row>
    <row r="141" spans="1:79" s="98" customFormat="1" ht="45" customHeight="1">
      <c r="A141" s="88">
        <v>10</v>
      </c>
      <c r="B141" s="89"/>
      <c r="C141" s="89"/>
      <c r="D141" s="115" t="s">
        <v>411</v>
      </c>
      <c r="E141" s="92"/>
      <c r="F141" s="92"/>
      <c r="G141" s="92"/>
      <c r="H141" s="92"/>
      <c r="I141" s="92"/>
      <c r="J141" s="92"/>
      <c r="K141" s="92"/>
      <c r="L141" s="92"/>
      <c r="M141" s="92"/>
      <c r="N141" s="92"/>
      <c r="O141" s="92"/>
      <c r="P141" s="93"/>
      <c r="Q141" s="36" t="s">
        <v>289</v>
      </c>
      <c r="R141" s="36"/>
      <c r="S141" s="36"/>
      <c r="T141" s="36"/>
      <c r="U141" s="36"/>
      <c r="V141" s="115" t="s">
        <v>194</v>
      </c>
      <c r="W141" s="92"/>
      <c r="X141" s="92"/>
      <c r="Y141" s="92"/>
      <c r="Z141" s="92"/>
      <c r="AA141" s="92"/>
      <c r="AB141" s="92"/>
      <c r="AC141" s="92"/>
      <c r="AD141" s="92"/>
      <c r="AE141" s="93"/>
      <c r="AF141" s="118">
        <v>0</v>
      </c>
      <c r="AG141" s="118"/>
      <c r="AH141" s="118"/>
      <c r="AI141" s="118"/>
      <c r="AJ141" s="118"/>
      <c r="AK141" s="118">
        <v>0</v>
      </c>
      <c r="AL141" s="118"/>
      <c r="AM141" s="118"/>
      <c r="AN141" s="118"/>
      <c r="AO141" s="118"/>
      <c r="AP141" s="118">
        <f>IF(ISNUMBER(AF141),AF141,0)+IF(ISNUMBER(AK141),AK141,0)</f>
        <v>0</v>
      </c>
      <c r="AQ141" s="118"/>
      <c r="AR141" s="118"/>
      <c r="AS141" s="118"/>
      <c r="AT141" s="118"/>
      <c r="AU141" s="118">
        <v>440000</v>
      </c>
      <c r="AV141" s="118"/>
      <c r="AW141" s="118"/>
      <c r="AX141" s="118"/>
      <c r="AY141" s="118"/>
      <c r="AZ141" s="118">
        <v>0</v>
      </c>
      <c r="BA141" s="118"/>
      <c r="BB141" s="118"/>
      <c r="BC141" s="118"/>
      <c r="BD141" s="118"/>
      <c r="BE141" s="118">
        <f>IF(ISNUMBER(AU141),AU141,0)+IF(ISNUMBER(AZ141),AZ141,0)</f>
        <v>440000</v>
      </c>
      <c r="BF141" s="118"/>
      <c r="BG141" s="118"/>
      <c r="BH141" s="118"/>
      <c r="BI141" s="118"/>
      <c r="BJ141" s="118">
        <v>102500</v>
      </c>
      <c r="BK141" s="118"/>
      <c r="BL141" s="118"/>
      <c r="BM141" s="118"/>
      <c r="BN141" s="118"/>
      <c r="BO141" s="118">
        <v>0</v>
      </c>
      <c r="BP141" s="118"/>
      <c r="BQ141" s="118"/>
      <c r="BR141" s="118"/>
      <c r="BS141" s="118"/>
      <c r="BT141" s="118">
        <f>IF(ISNUMBER(BJ141),BJ141,0)+IF(ISNUMBER(BO141),BO141,0)</f>
        <v>102500</v>
      </c>
      <c r="BU141" s="118"/>
      <c r="BV141" s="118"/>
      <c r="BW141" s="118"/>
      <c r="BX141" s="118"/>
    </row>
    <row r="142" spans="1:79" s="6" customFormat="1" ht="15" customHeight="1">
      <c r="A142" s="86">
        <v>0</v>
      </c>
      <c r="B142" s="84"/>
      <c r="C142" s="84"/>
      <c r="D142" s="112" t="s">
        <v>184</v>
      </c>
      <c r="E142" s="100"/>
      <c r="F142" s="100"/>
      <c r="G142" s="100"/>
      <c r="H142" s="100"/>
      <c r="I142" s="100"/>
      <c r="J142" s="100"/>
      <c r="K142" s="100"/>
      <c r="L142" s="100"/>
      <c r="M142" s="100"/>
      <c r="N142" s="100"/>
      <c r="O142" s="100"/>
      <c r="P142" s="101"/>
      <c r="Q142" s="110"/>
      <c r="R142" s="110"/>
      <c r="S142" s="110"/>
      <c r="T142" s="110"/>
      <c r="U142" s="110"/>
      <c r="V142" s="112"/>
      <c r="W142" s="100"/>
      <c r="X142" s="100"/>
      <c r="Y142" s="100"/>
      <c r="Z142" s="100"/>
      <c r="AA142" s="100"/>
      <c r="AB142" s="100"/>
      <c r="AC142" s="100"/>
      <c r="AD142" s="100"/>
      <c r="AE142" s="101"/>
      <c r="AF142" s="111"/>
      <c r="AG142" s="111"/>
      <c r="AH142" s="111"/>
      <c r="AI142" s="111"/>
      <c r="AJ142" s="111"/>
      <c r="AK142" s="111"/>
      <c r="AL142" s="111"/>
      <c r="AM142" s="111"/>
      <c r="AN142" s="111"/>
      <c r="AO142" s="111"/>
      <c r="AP142" s="111">
        <f>IF(ISNUMBER(AF142),AF142,0)+IF(ISNUMBER(AK142),AK142,0)</f>
        <v>0</v>
      </c>
      <c r="AQ142" s="111"/>
      <c r="AR142" s="111"/>
      <c r="AS142" s="111"/>
      <c r="AT142" s="111"/>
      <c r="AU142" s="111"/>
      <c r="AV142" s="111"/>
      <c r="AW142" s="111"/>
      <c r="AX142" s="111"/>
      <c r="AY142" s="111"/>
      <c r="AZ142" s="111"/>
      <c r="BA142" s="111"/>
      <c r="BB142" s="111"/>
      <c r="BC142" s="111"/>
      <c r="BD142" s="111"/>
      <c r="BE142" s="111">
        <f>IF(ISNUMBER(AU142),AU142,0)+IF(ISNUMBER(AZ142),AZ142,0)</f>
        <v>0</v>
      </c>
      <c r="BF142" s="111"/>
      <c r="BG142" s="111"/>
      <c r="BH142" s="111"/>
      <c r="BI142" s="111"/>
      <c r="BJ142" s="111"/>
      <c r="BK142" s="111"/>
      <c r="BL142" s="111"/>
      <c r="BM142" s="111"/>
      <c r="BN142" s="111"/>
      <c r="BO142" s="111"/>
      <c r="BP142" s="111"/>
      <c r="BQ142" s="111"/>
      <c r="BR142" s="111"/>
      <c r="BS142" s="111"/>
      <c r="BT142" s="111">
        <f>IF(ISNUMBER(BJ142),BJ142,0)+IF(ISNUMBER(BO142),BO142,0)</f>
        <v>0</v>
      </c>
      <c r="BU142" s="111"/>
      <c r="BV142" s="111"/>
      <c r="BW142" s="111"/>
      <c r="BX142" s="111"/>
    </row>
    <row r="143" spans="1:79" s="98" customFormat="1" ht="57" customHeight="1">
      <c r="A143" s="88">
        <v>10</v>
      </c>
      <c r="B143" s="89"/>
      <c r="C143" s="89"/>
      <c r="D143" s="115" t="s">
        <v>412</v>
      </c>
      <c r="E143" s="92"/>
      <c r="F143" s="92"/>
      <c r="G143" s="92"/>
      <c r="H143" s="92"/>
      <c r="I143" s="92"/>
      <c r="J143" s="92"/>
      <c r="K143" s="92"/>
      <c r="L143" s="92"/>
      <c r="M143" s="92"/>
      <c r="N143" s="92"/>
      <c r="O143" s="92"/>
      <c r="P143" s="93"/>
      <c r="Q143" s="36" t="s">
        <v>182</v>
      </c>
      <c r="R143" s="36"/>
      <c r="S143" s="36"/>
      <c r="T143" s="36"/>
      <c r="U143" s="36"/>
      <c r="V143" s="115" t="s">
        <v>183</v>
      </c>
      <c r="W143" s="92"/>
      <c r="X143" s="92"/>
      <c r="Y143" s="92"/>
      <c r="Z143" s="92"/>
      <c r="AA143" s="92"/>
      <c r="AB143" s="92"/>
      <c r="AC143" s="92"/>
      <c r="AD143" s="92"/>
      <c r="AE143" s="93"/>
      <c r="AF143" s="118">
        <v>0</v>
      </c>
      <c r="AG143" s="118"/>
      <c r="AH143" s="118"/>
      <c r="AI143" s="118"/>
      <c r="AJ143" s="118"/>
      <c r="AK143" s="118">
        <v>0</v>
      </c>
      <c r="AL143" s="118"/>
      <c r="AM143" s="118"/>
      <c r="AN143" s="118"/>
      <c r="AO143" s="118"/>
      <c r="AP143" s="118">
        <f>IF(ISNUMBER(AF143),AF143,0)+IF(ISNUMBER(AK143),AK143,0)</f>
        <v>0</v>
      </c>
      <c r="AQ143" s="118"/>
      <c r="AR143" s="118"/>
      <c r="AS143" s="118"/>
      <c r="AT143" s="118"/>
      <c r="AU143" s="118">
        <v>10500</v>
      </c>
      <c r="AV143" s="118"/>
      <c r="AW143" s="118"/>
      <c r="AX143" s="118"/>
      <c r="AY143" s="118"/>
      <c r="AZ143" s="118">
        <v>0</v>
      </c>
      <c r="BA143" s="118"/>
      <c r="BB143" s="118"/>
      <c r="BC143" s="118"/>
      <c r="BD143" s="118"/>
      <c r="BE143" s="118">
        <f>IF(ISNUMBER(AU143),AU143,0)+IF(ISNUMBER(AZ143),AZ143,0)</f>
        <v>10500</v>
      </c>
      <c r="BF143" s="118"/>
      <c r="BG143" s="118"/>
      <c r="BH143" s="118"/>
      <c r="BI143" s="118"/>
      <c r="BJ143" s="118">
        <v>10510</v>
      </c>
      <c r="BK143" s="118"/>
      <c r="BL143" s="118"/>
      <c r="BM143" s="118"/>
      <c r="BN143" s="118"/>
      <c r="BO143" s="118">
        <v>0</v>
      </c>
      <c r="BP143" s="118"/>
      <c r="BQ143" s="118"/>
      <c r="BR143" s="118"/>
      <c r="BS143" s="118"/>
      <c r="BT143" s="118">
        <f>IF(ISNUMBER(BJ143),BJ143,0)+IF(ISNUMBER(BO143),BO143,0)</f>
        <v>10510</v>
      </c>
      <c r="BU143" s="118"/>
      <c r="BV143" s="118"/>
      <c r="BW143" s="118"/>
      <c r="BX143" s="118"/>
    </row>
    <row r="144" spans="1:79" s="6" customFormat="1" ht="15" customHeight="1">
      <c r="A144" s="86">
        <v>0</v>
      </c>
      <c r="B144" s="84"/>
      <c r="C144" s="84"/>
      <c r="D144" s="112" t="s">
        <v>189</v>
      </c>
      <c r="E144" s="100"/>
      <c r="F144" s="100"/>
      <c r="G144" s="100"/>
      <c r="H144" s="100"/>
      <c r="I144" s="100"/>
      <c r="J144" s="100"/>
      <c r="K144" s="100"/>
      <c r="L144" s="100"/>
      <c r="M144" s="100"/>
      <c r="N144" s="100"/>
      <c r="O144" s="100"/>
      <c r="P144" s="101"/>
      <c r="Q144" s="110"/>
      <c r="R144" s="110"/>
      <c r="S144" s="110"/>
      <c r="T144" s="110"/>
      <c r="U144" s="110"/>
      <c r="V144" s="112"/>
      <c r="W144" s="100"/>
      <c r="X144" s="100"/>
      <c r="Y144" s="100"/>
      <c r="Z144" s="100"/>
      <c r="AA144" s="100"/>
      <c r="AB144" s="100"/>
      <c r="AC144" s="100"/>
      <c r="AD144" s="100"/>
      <c r="AE144" s="101"/>
      <c r="AF144" s="111"/>
      <c r="AG144" s="111"/>
      <c r="AH144" s="111"/>
      <c r="AI144" s="111"/>
      <c r="AJ144" s="111"/>
      <c r="AK144" s="111"/>
      <c r="AL144" s="111"/>
      <c r="AM144" s="111"/>
      <c r="AN144" s="111"/>
      <c r="AO144" s="111"/>
      <c r="AP144" s="111">
        <f>IF(ISNUMBER(AF144),AF144,0)+IF(ISNUMBER(AK144),AK144,0)</f>
        <v>0</v>
      </c>
      <c r="AQ144" s="111"/>
      <c r="AR144" s="111"/>
      <c r="AS144" s="111"/>
      <c r="AT144" s="111"/>
      <c r="AU144" s="111"/>
      <c r="AV144" s="111"/>
      <c r="AW144" s="111"/>
      <c r="AX144" s="111"/>
      <c r="AY144" s="111"/>
      <c r="AZ144" s="111"/>
      <c r="BA144" s="111"/>
      <c r="BB144" s="111"/>
      <c r="BC144" s="111"/>
      <c r="BD144" s="111"/>
      <c r="BE144" s="111">
        <f>IF(ISNUMBER(AU144),AU144,0)+IF(ISNUMBER(AZ144),AZ144,0)</f>
        <v>0</v>
      </c>
      <c r="BF144" s="111"/>
      <c r="BG144" s="111"/>
      <c r="BH144" s="111"/>
      <c r="BI144" s="111"/>
      <c r="BJ144" s="111"/>
      <c r="BK144" s="111"/>
      <c r="BL144" s="111"/>
      <c r="BM144" s="111"/>
      <c r="BN144" s="111"/>
      <c r="BO144" s="111"/>
      <c r="BP144" s="111"/>
      <c r="BQ144" s="111"/>
      <c r="BR144" s="111"/>
      <c r="BS144" s="111"/>
      <c r="BT144" s="111">
        <f>IF(ISNUMBER(BJ144),BJ144,0)+IF(ISNUMBER(BO144),BO144,0)</f>
        <v>0</v>
      </c>
      <c r="BU144" s="111"/>
      <c r="BV144" s="111"/>
      <c r="BW144" s="111"/>
      <c r="BX144" s="111"/>
    </row>
    <row r="145" spans="1:79" s="98" customFormat="1" ht="42.75" customHeight="1">
      <c r="A145" s="88">
        <v>10</v>
      </c>
      <c r="B145" s="89"/>
      <c r="C145" s="89"/>
      <c r="D145" s="115" t="s">
        <v>413</v>
      </c>
      <c r="E145" s="92"/>
      <c r="F145" s="92"/>
      <c r="G145" s="92"/>
      <c r="H145" s="92"/>
      <c r="I145" s="92"/>
      <c r="J145" s="92"/>
      <c r="K145" s="92"/>
      <c r="L145" s="92"/>
      <c r="M145" s="92"/>
      <c r="N145" s="92"/>
      <c r="O145" s="92"/>
      <c r="P145" s="93"/>
      <c r="Q145" s="36" t="s">
        <v>289</v>
      </c>
      <c r="R145" s="36"/>
      <c r="S145" s="36"/>
      <c r="T145" s="36"/>
      <c r="U145" s="36"/>
      <c r="V145" s="115" t="s">
        <v>290</v>
      </c>
      <c r="W145" s="92"/>
      <c r="X145" s="92"/>
      <c r="Y145" s="92"/>
      <c r="Z145" s="92"/>
      <c r="AA145" s="92"/>
      <c r="AB145" s="92"/>
      <c r="AC145" s="92"/>
      <c r="AD145" s="92"/>
      <c r="AE145" s="93"/>
      <c r="AF145" s="118">
        <v>0</v>
      </c>
      <c r="AG145" s="118"/>
      <c r="AH145" s="118"/>
      <c r="AI145" s="118"/>
      <c r="AJ145" s="118"/>
      <c r="AK145" s="118">
        <v>0</v>
      </c>
      <c r="AL145" s="118"/>
      <c r="AM145" s="118"/>
      <c r="AN145" s="118"/>
      <c r="AO145" s="118"/>
      <c r="AP145" s="118">
        <f>IF(ISNUMBER(AF145),AF145,0)+IF(ISNUMBER(AK145),AK145,0)</f>
        <v>0</v>
      </c>
      <c r="AQ145" s="118"/>
      <c r="AR145" s="118"/>
      <c r="AS145" s="118"/>
      <c r="AT145" s="118"/>
      <c r="AU145" s="118">
        <v>955</v>
      </c>
      <c r="AV145" s="118"/>
      <c r="AW145" s="118"/>
      <c r="AX145" s="118"/>
      <c r="AY145" s="118"/>
      <c r="AZ145" s="118">
        <v>0</v>
      </c>
      <c r="BA145" s="118"/>
      <c r="BB145" s="118"/>
      <c r="BC145" s="118"/>
      <c r="BD145" s="118"/>
      <c r="BE145" s="118">
        <f>IF(ISNUMBER(AU145),AU145,0)+IF(ISNUMBER(AZ145),AZ145,0)</f>
        <v>955</v>
      </c>
      <c r="BF145" s="118"/>
      <c r="BG145" s="118"/>
      <c r="BH145" s="118"/>
      <c r="BI145" s="118"/>
      <c r="BJ145" s="118">
        <v>876</v>
      </c>
      <c r="BK145" s="118"/>
      <c r="BL145" s="118"/>
      <c r="BM145" s="118"/>
      <c r="BN145" s="118"/>
      <c r="BO145" s="118">
        <v>0</v>
      </c>
      <c r="BP145" s="118"/>
      <c r="BQ145" s="118"/>
      <c r="BR145" s="118"/>
      <c r="BS145" s="118"/>
      <c r="BT145" s="118">
        <f>IF(ISNUMBER(BJ145),BJ145,0)+IF(ISNUMBER(BO145),BO145,0)</f>
        <v>876</v>
      </c>
      <c r="BU145" s="118"/>
      <c r="BV145" s="118"/>
      <c r="BW145" s="118"/>
      <c r="BX145" s="118"/>
    </row>
    <row r="147" spans="1:79" ht="14.25" customHeight="1">
      <c r="A147" s="42" t="s">
        <v>250</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1:79" ht="23.1" customHeight="1">
      <c r="A148" s="60" t="s">
        <v>6</v>
      </c>
      <c r="B148" s="61"/>
      <c r="C148" s="61"/>
      <c r="D148" s="36" t="s">
        <v>9</v>
      </c>
      <c r="E148" s="36"/>
      <c r="F148" s="36"/>
      <c r="G148" s="36"/>
      <c r="H148" s="36"/>
      <c r="I148" s="36"/>
      <c r="J148" s="36"/>
      <c r="K148" s="36"/>
      <c r="L148" s="36"/>
      <c r="M148" s="36"/>
      <c r="N148" s="36"/>
      <c r="O148" s="36"/>
      <c r="P148" s="36"/>
      <c r="Q148" s="36" t="s">
        <v>8</v>
      </c>
      <c r="R148" s="36"/>
      <c r="S148" s="36"/>
      <c r="T148" s="36"/>
      <c r="U148" s="36"/>
      <c r="V148" s="36" t="s">
        <v>7</v>
      </c>
      <c r="W148" s="36"/>
      <c r="X148" s="36"/>
      <c r="Y148" s="36"/>
      <c r="Z148" s="36"/>
      <c r="AA148" s="36"/>
      <c r="AB148" s="36"/>
      <c r="AC148" s="36"/>
      <c r="AD148" s="36"/>
      <c r="AE148" s="36"/>
      <c r="AF148" s="30" t="s">
        <v>241</v>
      </c>
      <c r="AG148" s="31"/>
      <c r="AH148" s="31"/>
      <c r="AI148" s="31"/>
      <c r="AJ148" s="31"/>
      <c r="AK148" s="31"/>
      <c r="AL148" s="31"/>
      <c r="AM148" s="31"/>
      <c r="AN148" s="31"/>
      <c r="AO148" s="31"/>
      <c r="AP148" s="31"/>
      <c r="AQ148" s="31"/>
      <c r="AR148" s="31"/>
      <c r="AS148" s="31"/>
      <c r="AT148" s="32"/>
      <c r="AU148" s="30" t="s">
        <v>246</v>
      </c>
      <c r="AV148" s="31"/>
      <c r="AW148" s="31"/>
      <c r="AX148" s="31"/>
      <c r="AY148" s="31"/>
      <c r="AZ148" s="31"/>
      <c r="BA148" s="31"/>
      <c r="BB148" s="31"/>
      <c r="BC148" s="31"/>
      <c r="BD148" s="31"/>
      <c r="BE148" s="31"/>
      <c r="BF148" s="31"/>
      <c r="BG148" s="31"/>
      <c r="BH148" s="31"/>
      <c r="BI148" s="32"/>
    </row>
    <row r="149" spans="1:79" ht="28.5" customHeight="1">
      <c r="A149" s="63"/>
      <c r="B149" s="64"/>
      <c r="C149" s="64"/>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t="s">
        <v>4</v>
      </c>
      <c r="AG149" s="36"/>
      <c r="AH149" s="36"/>
      <c r="AI149" s="36"/>
      <c r="AJ149" s="36"/>
      <c r="AK149" s="36" t="s">
        <v>3</v>
      </c>
      <c r="AL149" s="36"/>
      <c r="AM149" s="36"/>
      <c r="AN149" s="36"/>
      <c r="AO149" s="36"/>
      <c r="AP149" s="36" t="s">
        <v>123</v>
      </c>
      <c r="AQ149" s="36"/>
      <c r="AR149" s="36"/>
      <c r="AS149" s="36"/>
      <c r="AT149" s="36"/>
      <c r="AU149" s="36" t="s">
        <v>4</v>
      </c>
      <c r="AV149" s="36"/>
      <c r="AW149" s="36"/>
      <c r="AX149" s="36"/>
      <c r="AY149" s="36"/>
      <c r="AZ149" s="36" t="s">
        <v>3</v>
      </c>
      <c r="BA149" s="36"/>
      <c r="BB149" s="36"/>
      <c r="BC149" s="36"/>
      <c r="BD149" s="36"/>
      <c r="BE149" s="36" t="s">
        <v>90</v>
      </c>
      <c r="BF149" s="36"/>
      <c r="BG149" s="36"/>
      <c r="BH149" s="36"/>
      <c r="BI149" s="36"/>
    </row>
    <row r="150" spans="1:79" ht="15" customHeight="1">
      <c r="A150" s="30">
        <v>1</v>
      </c>
      <c r="B150" s="31"/>
      <c r="C150" s="31"/>
      <c r="D150" s="36">
        <v>2</v>
      </c>
      <c r="E150" s="36"/>
      <c r="F150" s="36"/>
      <c r="G150" s="36"/>
      <c r="H150" s="36"/>
      <c r="I150" s="36"/>
      <c r="J150" s="36"/>
      <c r="K150" s="36"/>
      <c r="L150" s="36"/>
      <c r="M150" s="36"/>
      <c r="N150" s="36"/>
      <c r="O150" s="36"/>
      <c r="P150" s="36"/>
      <c r="Q150" s="36">
        <v>3</v>
      </c>
      <c r="R150" s="36"/>
      <c r="S150" s="36"/>
      <c r="T150" s="36"/>
      <c r="U150" s="36"/>
      <c r="V150" s="36">
        <v>4</v>
      </c>
      <c r="W150" s="36"/>
      <c r="X150" s="36"/>
      <c r="Y150" s="36"/>
      <c r="Z150" s="36"/>
      <c r="AA150" s="36"/>
      <c r="AB150" s="36"/>
      <c r="AC150" s="36"/>
      <c r="AD150" s="36"/>
      <c r="AE150" s="36"/>
      <c r="AF150" s="36">
        <v>5</v>
      </c>
      <c r="AG150" s="36"/>
      <c r="AH150" s="36"/>
      <c r="AI150" s="36"/>
      <c r="AJ150" s="36"/>
      <c r="AK150" s="36">
        <v>6</v>
      </c>
      <c r="AL150" s="36"/>
      <c r="AM150" s="36"/>
      <c r="AN150" s="36"/>
      <c r="AO150" s="36"/>
      <c r="AP150" s="36">
        <v>7</v>
      </c>
      <c r="AQ150" s="36"/>
      <c r="AR150" s="36"/>
      <c r="AS150" s="36"/>
      <c r="AT150" s="36"/>
      <c r="AU150" s="36">
        <v>8</v>
      </c>
      <c r="AV150" s="36"/>
      <c r="AW150" s="36"/>
      <c r="AX150" s="36"/>
      <c r="AY150" s="36"/>
      <c r="AZ150" s="36">
        <v>9</v>
      </c>
      <c r="BA150" s="36"/>
      <c r="BB150" s="36"/>
      <c r="BC150" s="36"/>
      <c r="BD150" s="36"/>
      <c r="BE150" s="36">
        <v>10</v>
      </c>
      <c r="BF150" s="36"/>
      <c r="BG150" s="36"/>
      <c r="BH150" s="36"/>
      <c r="BI150" s="36"/>
    </row>
    <row r="151" spans="1:79" ht="15.75" hidden="1" customHeight="1">
      <c r="A151" s="33" t="s">
        <v>154</v>
      </c>
      <c r="B151" s="34"/>
      <c r="C151" s="34"/>
      <c r="D151" s="36" t="s">
        <v>57</v>
      </c>
      <c r="E151" s="36"/>
      <c r="F151" s="36"/>
      <c r="G151" s="36"/>
      <c r="H151" s="36"/>
      <c r="I151" s="36"/>
      <c r="J151" s="36"/>
      <c r="K151" s="36"/>
      <c r="L151" s="36"/>
      <c r="M151" s="36"/>
      <c r="N151" s="36"/>
      <c r="O151" s="36"/>
      <c r="P151" s="36"/>
      <c r="Q151" s="36" t="s">
        <v>70</v>
      </c>
      <c r="R151" s="36"/>
      <c r="S151" s="36"/>
      <c r="T151" s="36"/>
      <c r="U151" s="36"/>
      <c r="V151" s="36" t="s">
        <v>71</v>
      </c>
      <c r="W151" s="36"/>
      <c r="X151" s="36"/>
      <c r="Y151" s="36"/>
      <c r="Z151" s="36"/>
      <c r="AA151" s="36"/>
      <c r="AB151" s="36"/>
      <c r="AC151" s="36"/>
      <c r="AD151" s="36"/>
      <c r="AE151" s="36"/>
      <c r="AF151" s="38" t="s">
        <v>107</v>
      </c>
      <c r="AG151" s="38"/>
      <c r="AH151" s="38"/>
      <c r="AI151" s="38"/>
      <c r="AJ151" s="38"/>
      <c r="AK151" s="37" t="s">
        <v>108</v>
      </c>
      <c r="AL151" s="37"/>
      <c r="AM151" s="37"/>
      <c r="AN151" s="37"/>
      <c r="AO151" s="37"/>
      <c r="AP151" s="44" t="s">
        <v>122</v>
      </c>
      <c r="AQ151" s="44"/>
      <c r="AR151" s="44"/>
      <c r="AS151" s="44"/>
      <c r="AT151" s="44"/>
      <c r="AU151" s="38" t="s">
        <v>109</v>
      </c>
      <c r="AV151" s="38"/>
      <c r="AW151" s="38"/>
      <c r="AX151" s="38"/>
      <c r="AY151" s="38"/>
      <c r="AZ151" s="37" t="s">
        <v>110</v>
      </c>
      <c r="BA151" s="37"/>
      <c r="BB151" s="37"/>
      <c r="BC151" s="37"/>
      <c r="BD151" s="37"/>
      <c r="BE151" s="44" t="s">
        <v>122</v>
      </c>
      <c r="BF151" s="44"/>
      <c r="BG151" s="44"/>
      <c r="BH151" s="44"/>
      <c r="BI151" s="44"/>
      <c r="CA151" t="s">
        <v>39</v>
      </c>
    </row>
    <row r="152" spans="1:79" s="6" customFormat="1" ht="14.25">
      <c r="A152" s="86">
        <v>0</v>
      </c>
      <c r="B152" s="84"/>
      <c r="C152" s="84"/>
      <c r="D152" s="110" t="s">
        <v>180</v>
      </c>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1"/>
      <c r="AG152" s="111"/>
      <c r="AH152" s="111"/>
      <c r="AI152" s="111"/>
      <c r="AJ152" s="111"/>
      <c r="AK152" s="111"/>
      <c r="AL152" s="111"/>
      <c r="AM152" s="111"/>
      <c r="AN152" s="111"/>
      <c r="AO152" s="111"/>
      <c r="AP152" s="111">
        <f>IF(ISNUMBER(AF152),AF152,0)+IF(ISNUMBER(AK152),AK152,0)</f>
        <v>0</v>
      </c>
      <c r="AQ152" s="111"/>
      <c r="AR152" s="111"/>
      <c r="AS152" s="111"/>
      <c r="AT152" s="111"/>
      <c r="AU152" s="111"/>
      <c r="AV152" s="111"/>
      <c r="AW152" s="111"/>
      <c r="AX152" s="111"/>
      <c r="AY152" s="111"/>
      <c r="AZ152" s="111"/>
      <c r="BA152" s="111"/>
      <c r="BB152" s="111"/>
      <c r="BC152" s="111"/>
      <c r="BD152" s="111"/>
      <c r="BE152" s="111">
        <f>IF(ISNUMBER(AU152),AU152,0)+IF(ISNUMBER(AZ152),AZ152,0)</f>
        <v>0</v>
      </c>
      <c r="BF152" s="111"/>
      <c r="BG152" s="111"/>
      <c r="BH152" s="111"/>
      <c r="BI152" s="111"/>
      <c r="CA152" s="6" t="s">
        <v>40</v>
      </c>
    </row>
    <row r="153" spans="1:79" s="98" customFormat="1" ht="14.25" customHeight="1">
      <c r="A153" s="88">
        <v>10</v>
      </c>
      <c r="B153" s="89"/>
      <c r="C153" s="89"/>
      <c r="D153" s="115" t="s">
        <v>408</v>
      </c>
      <c r="E153" s="116"/>
      <c r="F153" s="116"/>
      <c r="G153" s="116"/>
      <c r="H153" s="116"/>
      <c r="I153" s="116"/>
      <c r="J153" s="116"/>
      <c r="K153" s="116"/>
      <c r="L153" s="116"/>
      <c r="M153" s="116"/>
      <c r="N153" s="116"/>
      <c r="O153" s="116"/>
      <c r="P153" s="117"/>
      <c r="Q153" s="36" t="s">
        <v>182</v>
      </c>
      <c r="R153" s="36"/>
      <c r="S153" s="36"/>
      <c r="T153" s="36"/>
      <c r="U153" s="36"/>
      <c r="V153" s="115" t="s">
        <v>277</v>
      </c>
      <c r="W153" s="116"/>
      <c r="X153" s="116"/>
      <c r="Y153" s="116"/>
      <c r="Z153" s="116"/>
      <c r="AA153" s="116"/>
      <c r="AB153" s="116"/>
      <c r="AC153" s="116"/>
      <c r="AD153" s="116"/>
      <c r="AE153" s="117"/>
      <c r="AF153" s="118">
        <v>1</v>
      </c>
      <c r="AG153" s="118"/>
      <c r="AH153" s="118"/>
      <c r="AI153" s="118"/>
      <c r="AJ153" s="118"/>
      <c r="AK153" s="118">
        <v>0</v>
      </c>
      <c r="AL153" s="118"/>
      <c r="AM153" s="118"/>
      <c r="AN153" s="118"/>
      <c r="AO153" s="118"/>
      <c r="AP153" s="118">
        <f>IF(ISNUMBER(AF153),AF153,0)+IF(ISNUMBER(AK153),AK153,0)</f>
        <v>1</v>
      </c>
      <c r="AQ153" s="118"/>
      <c r="AR153" s="118"/>
      <c r="AS153" s="118"/>
      <c r="AT153" s="118"/>
      <c r="AU153" s="118">
        <v>1</v>
      </c>
      <c r="AV153" s="118"/>
      <c r="AW153" s="118"/>
      <c r="AX153" s="118"/>
      <c r="AY153" s="118"/>
      <c r="AZ153" s="118">
        <v>0</v>
      </c>
      <c r="BA153" s="118"/>
      <c r="BB153" s="118"/>
      <c r="BC153" s="118"/>
      <c r="BD153" s="118"/>
      <c r="BE153" s="118">
        <f>IF(ISNUMBER(AU153),AU153,0)+IF(ISNUMBER(AZ153),AZ153,0)</f>
        <v>1</v>
      </c>
      <c r="BF153" s="118"/>
      <c r="BG153" s="118"/>
      <c r="BH153" s="118"/>
      <c r="BI153" s="118"/>
    </row>
    <row r="154" spans="1:79" s="98" customFormat="1" ht="30" customHeight="1">
      <c r="A154" s="88">
        <v>10</v>
      </c>
      <c r="B154" s="89"/>
      <c r="C154" s="89"/>
      <c r="D154" s="115" t="s">
        <v>409</v>
      </c>
      <c r="E154" s="92"/>
      <c r="F154" s="92"/>
      <c r="G154" s="92"/>
      <c r="H154" s="92"/>
      <c r="I154" s="92"/>
      <c r="J154" s="92"/>
      <c r="K154" s="92"/>
      <c r="L154" s="92"/>
      <c r="M154" s="92"/>
      <c r="N154" s="92"/>
      <c r="O154" s="92"/>
      <c r="P154" s="93"/>
      <c r="Q154" s="36" t="s">
        <v>182</v>
      </c>
      <c r="R154" s="36"/>
      <c r="S154" s="36"/>
      <c r="T154" s="36"/>
      <c r="U154" s="36"/>
      <c r="V154" s="115" t="s">
        <v>183</v>
      </c>
      <c r="W154" s="116"/>
      <c r="X154" s="116"/>
      <c r="Y154" s="116"/>
      <c r="Z154" s="116"/>
      <c r="AA154" s="116"/>
      <c r="AB154" s="116"/>
      <c r="AC154" s="116"/>
      <c r="AD154" s="116"/>
      <c r="AE154" s="117"/>
      <c r="AF154" s="118">
        <v>12</v>
      </c>
      <c r="AG154" s="118"/>
      <c r="AH154" s="118"/>
      <c r="AI154" s="118"/>
      <c r="AJ154" s="118"/>
      <c r="AK154" s="118">
        <v>0</v>
      </c>
      <c r="AL154" s="118"/>
      <c r="AM154" s="118"/>
      <c r="AN154" s="118"/>
      <c r="AO154" s="118"/>
      <c r="AP154" s="118">
        <f>IF(ISNUMBER(AF154),AF154,0)+IF(ISNUMBER(AK154),AK154,0)</f>
        <v>12</v>
      </c>
      <c r="AQ154" s="118"/>
      <c r="AR154" s="118"/>
      <c r="AS154" s="118"/>
      <c r="AT154" s="118"/>
      <c r="AU154" s="118">
        <v>12</v>
      </c>
      <c r="AV154" s="118"/>
      <c r="AW154" s="118"/>
      <c r="AX154" s="118"/>
      <c r="AY154" s="118"/>
      <c r="AZ154" s="118">
        <v>0</v>
      </c>
      <c r="BA154" s="118"/>
      <c r="BB154" s="118"/>
      <c r="BC154" s="118"/>
      <c r="BD154" s="118"/>
      <c r="BE154" s="118">
        <f>IF(ISNUMBER(AU154),AU154,0)+IF(ISNUMBER(AZ154),AZ154,0)</f>
        <v>12</v>
      </c>
      <c r="BF154" s="118"/>
      <c r="BG154" s="118"/>
      <c r="BH154" s="118"/>
      <c r="BI154" s="118"/>
    </row>
    <row r="155" spans="1:79" s="98" customFormat="1" ht="30" customHeight="1">
      <c r="A155" s="88">
        <v>10</v>
      </c>
      <c r="B155" s="89"/>
      <c r="C155" s="89"/>
      <c r="D155" s="115" t="s">
        <v>410</v>
      </c>
      <c r="E155" s="92"/>
      <c r="F155" s="92"/>
      <c r="G155" s="92"/>
      <c r="H155" s="92"/>
      <c r="I155" s="92"/>
      <c r="J155" s="92"/>
      <c r="K155" s="92"/>
      <c r="L155" s="92"/>
      <c r="M155" s="92"/>
      <c r="N155" s="92"/>
      <c r="O155" s="92"/>
      <c r="P155" s="93"/>
      <c r="Q155" s="36" t="s">
        <v>182</v>
      </c>
      <c r="R155" s="36"/>
      <c r="S155" s="36"/>
      <c r="T155" s="36"/>
      <c r="U155" s="36"/>
      <c r="V155" s="115" t="s">
        <v>277</v>
      </c>
      <c r="W155" s="92"/>
      <c r="X155" s="92"/>
      <c r="Y155" s="92"/>
      <c r="Z155" s="92"/>
      <c r="AA155" s="92"/>
      <c r="AB155" s="92"/>
      <c r="AC155" s="92"/>
      <c r="AD155" s="92"/>
      <c r="AE155" s="93"/>
      <c r="AF155" s="118">
        <v>11</v>
      </c>
      <c r="AG155" s="118"/>
      <c r="AH155" s="118"/>
      <c r="AI155" s="118"/>
      <c r="AJ155" s="118"/>
      <c r="AK155" s="118">
        <v>0</v>
      </c>
      <c r="AL155" s="118"/>
      <c r="AM155" s="118"/>
      <c r="AN155" s="118"/>
      <c r="AO155" s="118"/>
      <c r="AP155" s="118">
        <f>IF(ISNUMBER(AF155),AF155,0)+IF(ISNUMBER(AK155),AK155,0)</f>
        <v>11</v>
      </c>
      <c r="AQ155" s="118"/>
      <c r="AR155" s="118"/>
      <c r="AS155" s="118"/>
      <c r="AT155" s="118"/>
      <c r="AU155" s="118">
        <v>11</v>
      </c>
      <c r="AV155" s="118"/>
      <c r="AW155" s="118"/>
      <c r="AX155" s="118"/>
      <c r="AY155" s="118"/>
      <c r="AZ155" s="118">
        <v>0</v>
      </c>
      <c r="BA155" s="118"/>
      <c r="BB155" s="118"/>
      <c r="BC155" s="118"/>
      <c r="BD155" s="118"/>
      <c r="BE155" s="118">
        <f>IF(ISNUMBER(AU155),AU155,0)+IF(ISNUMBER(AZ155),AZ155,0)</f>
        <v>11</v>
      </c>
      <c r="BF155" s="118"/>
      <c r="BG155" s="118"/>
      <c r="BH155" s="118"/>
      <c r="BI155" s="118"/>
    </row>
    <row r="156" spans="1:79" s="98" customFormat="1" ht="45" customHeight="1">
      <c r="A156" s="88">
        <v>10</v>
      </c>
      <c r="B156" s="89"/>
      <c r="C156" s="89"/>
      <c r="D156" s="115" t="s">
        <v>411</v>
      </c>
      <c r="E156" s="92"/>
      <c r="F156" s="92"/>
      <c r="G156" s="92"/>
      <c r="H156" s="92"/>
      <c r="I156" s="92"/>
      <c r="J156" s="92"/>
      <c r="K156" s="92"/>
      <c r="L156" s="92"/>
      <c r="M156" s="92"/>
      <c r="N156" s="92"/>
      <c r="O156" s="92"/>
      <c r="P156" s="93"/>
      <c r="Q156" s="36" t="s">
        <v>289</v>
      </c>
      <c r="R156" s="36"/>
      <c r="S156" s="36"/>
      <c r="T156" s="36"/>
      <c r="U156" s="36"/>
      <c r="V156" s="115" t="s">
        <v>194</v>
      </c>
      <c r="W156" s="92"/>
      <c r="X156" s="92"/>
      <c r="Y156" s="92"/>
      <c r="Z156" s="92"/>
      <c r="AA156" s="92"/>
      <c r="AB156" s="92"/>
      <c r="AC156" s="92"/>
      <c r="AD156" s="92"/>
      <c r="AE156" s="93"/>
      <c r="AF156" s="118">
        <v>109960</v>
      </c>
      <c r="AG156" s="118"/>
      <c r="AH156" s="118"/>
      <c r="AI156" s="118"/>
      <c r="AJ156" s="118"/>
      <c r="AK156" s="118">
        <v>0</v>
      </c>
      <c r="AL156" s="118"/>
      <c r="AM156" s="118"/>
      <c r="AN156" s="118"/>
      <c r="AO156" s="118"/>
      <c r="AP156" s="118">
        <f>IF(ISNUMBER(AF156),AF156,0)+IF(ISNUMBER(AK156),AK156,0)</f>
        <v>109960</v>
      </c>
      <c r="AQ156" s="118"/>
      <c r="AR156" s="118"/>
      <c r="AS156" s="118"/>
      <c r="AT156" s="118"/>
      <c r="AU156" s="118">
        <v>117659</v>
      </c>
      <c r="AV156" s="118"/>
      <c r="AW156" s="118"/>
      <c r="AX156" s="118"/>
      <c r="AY156" s="118"/>
      <c r="AZ156" s="118">
        <v>0</v>
      </c>
      <c r="BA156" s="118"/>
      <c r="BB156" s="118"/>
      <c r="BC156" s="118"/>
      <c r="BD156" s="118"/>
      <c r="BE156" s="118">
        <f>IF(ISNUMBER(AU156),AU156,0)+IF(ISNUMBER(AZ156),AZ156,0)</f>
        <v>117659</v>
      </c>
      <c r="BF156" s="118"/>
      <c r="BG156" s="118"/>
      <c r="BH156" s="118"/>
      <c r="BI156" s="118"/>
    </row>
    <row r="157" spans="1:79" s="6" customFormat="1" ht="14.25">
      <c r="A157" s="86">
        <v>0</v>
      </c>
      <c r="B157" s="84"/>
      <c r="C157" s="84"/>
      <c r="D157" s="112" t="s">
        <v>184</v>
      </c>
      <c r="E157" s="100"/>
      <c r="F157" s="100"/>
      <c r="G157" s="100"/>
      <c r="H157" s="100"/>
      <c r="I157" s="100"/>
      <c r="J157" s="100"/>
      <c r="K157" s="100"/>
      <c r="L157" s="100"/>
      <c r="M157" s="100"/>
      <c r="N157" s="100"/>
      <c r="O157" s="100"/>
      <c r="P157" s="101"/>
      <c r="Q157" s="110"/>
      <c r="R157" s="110"/>
      <c r="S157" s="110"/>
      <c r="T157" s="110"/>
      <c r="U157" s="110"/>
      <c r="V157" s="112"/>
      <c r="W157" s="100"/>
      <c r="X157" s="100"/>
      <c r="Y157" s="100"/>
      <c r="Z157" s="100"/>
      <c r="AA157" s="100"/>
      <c r="AB157" s="100"/>
      <c r="AC157" s="100"/>
      <c r="AD157" s="100"/>
      <c r="AE157" s="101"/>
      <c r="AF157" s="111"/>
      <c r="AG157" s="111"/>
      <c r="AH157" s="111"/>
      <c r="AI157" s="111"/>
      <c r="AJ157" s="111"/>
      <c r="AK157" s="111"/>
      <c r="AL157" s="111"/>
      <c r="AM157" s="111"/>
      <c r="AN157" s="111"/>
      <c r="AO157" s="111"/>
      <c r="AP157" s="111">
        <f>IF(ISNUMBER(AF157),AF157,0)+IF(ISNUMBER(AK157),AK157,0)</f>
        <v>0</v>
      </c>
      <c r="AQ157" s="111"/>
      <c r="AR157" s="111"/>
      <c r="AS157" s="111"/>
      <c r="AT157" s="111"/>
      <c r="AU157" s="111"/>
      <c r="AV157" s="111"/>
      <c r="AW157" s="111"/>
      <c r="AX157" s="111"/>
      <c r="AY157" s="111"/>
      <c r="AZ157" s="111"/>
      <c r="BA157" s="111"/>
      <c r="BB157" s="111"/>
      <c r="BC157" s="111"/>
      <c r="BD157" s="111"/>
      <c r="BE157" s="111">
        <f>IF(ISNUMBER(AU157),AU157,0)+IF(ISNUMBER(AZ157),AZ157,0)</f>
        <v>0</v>
      </c>
      <c r="BF157" s="111"/>
      <c r="BG157" s="111"/>
      <c r="BH157" s="111"/>
      <c r="BI157" s="111"/>
    </row>
    <row r="158" spans="1:79" s="98" customFormat="1" ht="57" customHeight="1">
      <c r="A158" s="88">
        <v>10</v>
      </c>
      <c r="B158" s="89"/>
      <c r="C158" s="89"/>
      <c r="D158" s="115" t="s">
        <v>412</v>
      </c>
      <c r="E158" s="92"/>
      <c r="F158" s="92"/>
      <c r="G158" s="92"/>
      <c r="H158" s="92"/>
      <c r="I158" s="92"/>
      <c r="J158" s="92"/>
      <c r="K158" s="92"/>
      <c r="L158" s="92"/>
      <c r="M158" s="92"/>
      <c r="N158" s="92"/>
      <c r="O158" s="92"/>
      <c r="P158" s="93"/>
      <c r="Q158" s="36" t="s">
        <v>182</v>
      </c>
      <c r="R158" s="36"/>
      <c r="S158" s="36"/>
      <c r="T158" s="36"/>
      <c r="U158" s="36"/>
      <c r="V158" s="115" t="s">
        <v>183</v>
      </c>
      <c r="W158" s="92"/>
      <c r="X158" s="92"/>
      <c r="Y158" s="92"/>
      <c r="Z158" s="92"/>
      <c r="AA158" s="92"/>
      <c r="AB158" s="92"/>
      <c r="AC158" s="92"/>
      <c r="AD158" s="92"/>
      <c r="AE158" s="93"/>
      <c r="AF158" s="118">
        <v>10515</v>
      </c>
      <c r="AG158" s="118"/>
      <c r="AH158" s="118"/>
      <c r="AI158" s="118"/>
      <c r="AJ158" s="118"/>
      <c r="AK158" s="118">
        <v>0</v>
      </c>
      <c r="AL158" s="118"/>
      <c r="AM158" s="118"/>
      <c r="AN158" s="118"/>
      <c r="AO158" s="118"/>
      <c r="AP158" s="118">
        <f>IF(ISNUMBER(AF158),AF158,0)+IF(ISNUMBER(AK158),AK158,0)</f>
        <v>10515</v>
      </c>
      <c r="AQ158" s="118"/>
      <c r="AR158" s="118"/>
      <c r="AS158" s="118"/>
      <c r="AT158" s="118"/>
      <c r="AU158" s="118">
        <v>10520</v>
      </c>
      <c r="AV158" s="118"/>
      <c r="AW158" s="118"/>
      <c r="AX158" s="118"/>
      <c r="AY158" s="118"/>
      <c r="AZ158" s="118">
        <v>0</v>
      </c>
      <c r="BA158" s="118"/>
      <c r="BB158" s="118"/>
      <c r="BC158" s="118"/>
      <c r="BD158" s="118"/>
      <c r="BE158" s="118">
        <f>IF(ISNUMBER(AU158),AU158,0)+IF(ISNUMBER(AZ158),AZ158,0)</f>
        <v>10520</v>
      </c>
      <c r="BF158" s="118"/>
      <c r="BG158" s="118"/>
      <c r="BH158" s="118"/>
      <c r="BI158" s="118"/>
    </row>
    <row r="159" spans="1:79" s="6" customFormat="1" ht="14.25">
      <c r="A159" s="86">
        <v>0</v>
      </c>
      <c r="B159" s="84"/>
      <c r="C159" s="84"/>
      <c r="D159" s="112" t="s">
        <v>189</v>
      </c>
      <c r="E159" s="100"/>
      <c r="F159" s="100"/>
      <c r="G159" s="100"/>
      <c r="H159" s="100"/>
      <c r="I159" s="100"/>
      <c r="J159" s="100"/>
      <c r="K159" s="100"/>
      <c r="L159" s="100"/>
      <c r="M159" s="100"/>
      <c r="N159" s="100"/>
      <c r="O159" s="100"/>
      <c r="P159" s="101"/>
      <c r="Q159" s="110"/>
      <c r="R159" s="110"/>
      <c r="S159" s="110"/>
      <c r="T159" s="110"/>
      <c r="U159" s="110"/>
      <c r="V159" s="112"/>
      <c r="W159" s="100"/>
      <c r="X159" s="100"/>
      <c r="Y159" s="100"/>
      <c r="Z159" s="100"/>
      <c r="AA159" s="100"/>
      <c r="AB159" s="100"/>
      <c r="AC159" s="100"/>
      <c r="AD159" s="100"/>
      <c r="AE159" s="101"/>
      <c r="AF159" s="111"/>
      <c r="AG159" s="111"/>
      <c r="AH159" s="111"/>
      <c r="AI159" s="111"/>
      <c r="AJ159" s="111"/>
      <c r="AK159" s="111"/>
      <c r="AL159" s="111"/>
      <c r="AM159" s="111"/>
      <c r="AN159" s="111"/>
      <c r="AO159" s="111"/>
      <c r="AP159" s="111">
        <f>IF(ISNUMBER(AF159),AF159,0)+IF(ISNUMBER(AK159),AK159,0)</f>
        <v>0</v>
      </c>
      <c r="AQ159" s="111"/>
      <c r="AR159" s="111"/>
      <c r="AS159" s="111"/>
      <c r="AT159" s="111"/>
      <c r="AU159" s="111"/>
      <c r="AV159" s="111"/>
      <c r="AW159" s="111"/>
      <c r="AX159" s="111"/>
      <c r="AY159" s="111"/>
      <c r="AZ159" s="111"/>
      <c r="BA159" s="111"/>
      <c r="BB159" s="111"/>
      <c r="BC159" s="111"/>
      <c r="BD159" s="111"/>
      <c r="BE159" s="111">
        <f>IF(ISNUMBER(AU159),AU159,0)+IF(ISNUMBER(AZ159),AZ159,0)</f>
        <v>0</v>
      </c>
      <c r="BF159" s="111"/>
      <c r="BG159" s="111"/>
      <c r="BH159" s="111"/>
      <c r="BI159" s="111"/>
    </row>
    <row r="160" spans="1:79" s="98" customFormat="1" ht="42.75" customHeight="1">
      <c r="A160" s="88">
        <v>10</v>
      </c>
      <c r="B160" s="89"/>
      <c r="C160" s="89"/>
      <c r="D160" s="115" t="s">
        <v>413</v>
      </c>
      <c r="E160" s="92"/>
      <c r="F160" s="92"/>
      <c r="G160" s="92"/>
      <c r="H160" s="92"/>
      <c r="I160" s="92"/>
      <c r="J160" s="92"/>
      <c r="K160" s="92"/>
      <c r="L160" s="92"/>
      <c r="M160" s="92"/>
      <c r="N160" s="92"/>
      <c r="O160" s="92"/>
      <c r="P160" s="93"/>
      <c r="Q160" s="36" t="s">
        <v>289</v>
      </c>
      <c r="R160" s="36"/>
      <c r="S160" s="36"/>
      <c r="T160" s="36"/>
      <c r="U160" s="36"/>
      <c r="V160" s="115" t="s">
        <v>290</v>
      </c>
      <c r="W160" s="92"/>
      <c r="X160" s="92"/>
      <c r="Y160" s="92"/>
      <c r="Z160" s="92"/>
      <c r="AA160" s="92"/>
      <c r="AB160" s="92"/>
      <c r="AC160" s="92"/>
      <c r="AD160" s="92"/>
      <c r="AE160" s="93"/>
      <c r="AF160" s="118">
        <v>876</v>
      </c>
      <c r="AG160" s="118"/>
      <c r="AH160" s="118"/>
      <c r="AI160" s="118"/>
      <c r="AJ160" s="118"/>
      <c r="AK160" s="118">
        <v>0</v>
      </c>
      <c r="AL160" s="118"/>
      <c r="AM160" s="118"/>
      <c r="AN160" s="118"/>
      <c r="AO160" s="118"/>
      <c r="AP160" s="118">
        <f>IF(ISNUMBER(AF160),AF160,0)+IF(ISNUMBER(AK160),AK160,0)</f>
        <v>876</v>
      </c>
      <c r="AQ160" s="118"/>
      <c r="AR160" s="118"/>
      <c r="AS160" s="118"/>
      <c r="AT160" s="118"/>
      <c r="AU160" s="118">
        <v>877</v>
      </c>
      <c r="AV160" s="118"/>
      <c r="AW160" s="118"/>
      <c r="AX160" s="118"/>
      <c r="AY160" s="118"/>
      <c r="AZ160" s="118">
        <v>0</v>
      </c>
      <c r="BA160" s="118"/>
      <c r="BB160" s="118"/>
      <c r="BC160" s="118"/>
      <c r="BD160" s="118"/>
      <c r="BE160" s="118">
        <f>IF(ISNUMBER(AU160),AU160,0)+IF(ISNUMBER(AZ160),AZ160,0)</f>
        <v>877</v>
      </c>
      <c r="BF160" s="118"/>
      <c r="BG160" s="118"/>
      <c r="BH160" s="118"/>
      <c r="BI160" s="118"/>
    </row>
    <row r="162" spans="1:79" ht="14.25" customHeight="1">
      <c r="A162" s="42" t="s">
        <v>124</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row>
    <row r="163" spans="1:79" ht="15" customHeight="1">
      <c r="A163" s="53" t="s">
        <v>219</v>
      </c>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row>
    <row r="164" spans="1:79" ht="12.95" customHeight="1">
      <c r="A164" s="60" t="s">
        <v>19</v>
      </c>
      <c r="B164" s="61"/>
      <c r="C164" s="61"/>
      <c r="D164" s="61"/>
      <c r="E164" s="61"/>
      <c r="F164" s="61"/>
      <c r="G164" s="61"/>
      <c r="H164" s="61"/>
      <c r="I164" s="61"/>
      <c r="J164" s="61"/>
      <c r="K164" s="61"/>
      <c r="L164" s="61"/>
      <c r="M164" s="61"/>
      <c r="N164" s="61"/>
      <c r="O164" s="61"/>
      <c r="P164" s="61"/>
      <c r="Q164" s="61"/>
      <c r="R164" s="61"/>
      <c r="S164" s="61"/>
      <c r="T164" s="62"/>
      <c r="U164" s="36" t="s">
        <v>220</v>
      </c>
      <c r="V164" s="36"/>
      <c r="W164" s="36"/>
      <c r="X164" s="36"/>
      <c r="Y164" s="36"/>
      <c r="Z164" s="36"/>
      <c r="AA164" s="36"/>
      <c r="AB164" s="36"/>
      <c r="AC164" s="36"/>
      <c r="AD164" s="36"/>
      <c r="AE164" s="36" t="s">
        <v>223</v>
      </c>
      <c r="AF164" s="36"/>
      <c r="AG164" s="36"/>
      <c r="AH164" s="36"/>
      <c r="AI164" s="36"/>
      <c r="AJ164" s="36"/>
      <c r="AK164" s="36"/>
      <c r="AL164" s="36"/>
      <c r="AM164" s="36"/>
      <c r="AN164" s="36"/>
      <c r="AO164" s="36" t="s">
        <v>230</v>
      </c>
      <c r="AP164" s="36"/>
      <c r="AQ164" s="36"/>
      <c r="AR164" s="36"/>
      <c r="AS164" s="36"/>
      <c r="AT164" s="36"/>
      <c r="AU164" s="36"/>
      <c r="AV164" s="36"/>
      <c r="AW164" s="36"/>
      <c r="AX164" s="36"/>
      <c r="AY164" s="36" t="s">
        <v>241</v>
      </c>
      <c r="AZ164" s="36"/>
      <c r="BA164" s="36"/>
      <c r="BB164" s="36"/>
      <c r="BC164" s="36"/>
      <c r="BD164" s="36"/>
      <c r="BE164" s="36"/>
      <c r="BF164" s="36"/>
      <c r="BG164" s="36"/>
      <c r="BH164" s="36"/>
      <c r="BI164" s="36" t="s">
        <v>246</v>
      </c>
      <c r="BJ164" s="36"/>
      <c r="BK164" s="36"/>
      <c r="BL164" s="36"/>
      <c r="BM164" s="36"/>
      <c r="BN164" s="36"/>
      <c r="BO164" s="36"/>
      <c r="BP164" s="36"/>
      <c r="BQ164" s="36"/>
      <c r="BR164" s="36"/>
    </row>
    <row r="165" spans="1:79" ht="30" customHeight="1">
      <c r="A165" s="63"/>
      <c r="B165" s="64"/>
      <c r="C165" s="64"/>
      <c r="D165" s="64"/>
      <c r="E165" s="64"/>
      <c r="F165" s="64"/>
      <c r="G165" s="64"/>
      <c r="H165" s="64"/>
      <c r="I165" s="64"/>
      <c r="J165" s="64"/>
      <c r="K165" s="64"/>
      <c r="L165" s="64"/>
      <c r="M165" s="64"/>
      <c r="N165" s="64"/>
      <c r="O165" s="64"/>
      <c r="P165" s="64"/>
      <c r="Q165" s="64"/>
      <c r="R165" s="64"/>
      <c r="S165" s="64"/>
      <c r="T165" s="65"/>
      <c r="U165" s="36" t="s">
        <v>4</v>
      </c>
      <c r="V165" s="36"/>
      <c r="W165" s="36"/>
      <c r="X165" s="36"/>
      <c r="Y165" s="36"/>
      <c r="Z165" s="36" t="s">
        <v>3</v>
      </c>
      <c r="AA165" s="36"/>
      <c r="AB165" s="36"/>
      <c r="AC165" s="36"/>
      <c r="AD165" s="36"/>
      <c r="AE165" s="36" t="s">
        <v>4</v>
      </c>
      <c r="AF165" s="36"/>
      <c r="AG165" s="36"/>
      <c r="AH165" s="36"/>
      <c r="AI165" s="36"/>
      <c r="AJ165" s="36" t="s">
        <v>3</v>
      </c>
      <c r="AK165" s="36"/>
      <c r="AL165" s="36"/>
      <c r="AM165" s="36"/>
      <c r="AN165" s="36"/>
      <c r="AO165" s="36" t="s">
        <v>4</v>
      </c>
      <c r="AP165" s="36"/>
      <c r="AQ165" s="36"/>
      <c r="AR165" s="36"/>
      <c r="AS165" s="36"/>
      <c r="AT165" s="36" t="s">
        <v>3</v>
      </c>
      <c r="AU165" s="36"/>
      <c r="AV165" s="36"/>
      <c r="AW165" s="36"/>
      <c r="AX165" s="36"/>
      <c r="AY165" s="36" t="s">
        <v>4</v>
      </c>
      <c r="AZ165" s="36"/>
      <c r="BA165" s="36"/>
      <c r="BB165" s="36"/>
      <c r="BC165" s="36"/>
      <c r="BD165" s="36" t="s">
        <v>3</v>
      </c>
      <c r="BE165" s="36"/>
      <c r="BF165" s="36"/>
      <c r="BG165" s="36"/>
      <c r="BH165" s="36"/>
      <c r="BI165" s="36" t="s">
        <v>4</v>
      </c>
      <c r="BJ165" s="36"/>
      <c r="BK165" s="36"/>
      <c r="BL165" s="36"/>
      <c r="BM165" s="36"/>
      <c r="BN165" s="36" t="s">
        <v>3</v>
      </c>
      <c r="BO165" s="36"/>
      <c r="BP165" s="36"/>
      <c r="BQ165" s="36"/>
      <c r="BR165" s="36"/>
    </row>
    <row r="166" spans="1:79" ht="15" customHeight="1">
      <c r="A166" s="30">
        <v>1</v>
      </c>
      <c r="B166" s="31"/>
      <c r="C166" s="31"/>
      <c r="D166" s="31"/>
      <c r="E166" s="31"/>
      <c r="F166" s="31"/>
      <c r="G166" s="31"/>
      <c r="H166" s="31"/>
      <c r="I166" s="31"/>
      <c r="J166" s="31"/>
      <c r="K166" s="31"/>
      <c r="L166" s="31"/>
      <c r="M166" s="31"/>
      <c r="N166" s="31"/>
      <c r="O166" s="31"/>
      <c r="P166" s="31"/>
      <c r="Q166" s="31"/>
      <c r="R166" s="31"/>
      <c r="S166" s="31"/>
      <c r="T166" s="32"/>
      <c r="U166" s="36">
        <v>2</v>
      </c>
      <c r="V166" s="36"/>
      <c r="W166" s="36"/>
      <c r="X166" s="36"/>
      <c r="Y166" s="36"/>
      <c r="Z166" s="36">
        <v>3</v>
      </c>
      <c r="AA166" s="36"/>
      <c r="AB166" s="36"/>
      <c r="AC166" s="36"/>
      <c r="AD166" s="36"/>
      <c r="AE166" s="36">
        <v>4</v>
      </c>
      <c r="AF166" s="36"/>
      <c r="AG166" s="36"/>
      <c r="AH166" s="36"/>
      <c r="AI166" s="36"/>
      <c r="AJ166" s="36">
        <v>5</v>
      </c>
      <c r="AK166" s="36"/>
      <c r="AL166" s="36"/>
      <c r="AM166" s="36"/>
      <c r="AN166" s="36"/>
      <c r="AO166" s="36">
        <v>6</v>
      </c>
      <c r="AP166" s="36"/>
      <c r="AQ166" s="36"/>
      <c r="AR166" s="36"/>
      <c r="AS166" s="36"/>
      <c r="AT166" s="36">
        <v>7</v>
      </c>
      <c r="AU166" s="36"/>
      <c r="AV166" s="36"/>
      <c r="AW166" s="36"/>
      <c r="AX166" s="36"/>
      <c r="AY166" s="36">
        <v>8</v>
      </c>
      <c r="AZ166" s="36"/>
      <c r="BA166" s="36"/>
      <c r="BB166" s="36"/>
      <c r="BC166" s="36"/>
      <c r="BD166" s="36">
        <v>9</v>
      </c>
      <c r="BE166" s="36"/>
      <c r="BF166" s="36"/>
      <c r="BG166" s="36"/>
      <c r="BH166" s="36"/>
      <c r="BI166" s="36">
        <v>10</v>
      </c>
      <c r="BJ166" s="36"/>
      <c r="BK166" s="36"/>
      <c r="BL166" s="36"/>
      <c r="BM166" s="36"/>
      <c r="BN166" s="36">
        <v>11</v>
      </c>
      <c r="BO166" s="36"/>
      <c r="BP166" s="36"/>
      <c r="BQ166" s="36"/>
      <c r="BR166" s="36"/>
    </row>
    <row r="167" spans="1:79" s="1" customFormat="1" ht="15.75" hidden="1" customHeight="1">
      <c r="A167" s="33" t="s">
        <v>57</v>
      </c>
      <c r="B167" s="34"/>
      <c r="C167" s="34"/>
      <c r="D167" s="34"/>
      <c r="E167" s="34"/>
      <c r="F167" s="34"/>
      <c r="G167" s="34"/>
      <c r="H167" s="34"/>
      <c r="I167" s="34"/>
      <c r="J167" s="34"/>
      <c r="K167" s="34"/>
      <c r="L167" s="34"/>
      <c r="M167" s="34"/>
      <c r="N167" s="34"/>
      <c r="O167" s="34"/>
      <c r="P167" s="34"/>
      <c r="Q167" s="34"/>
      <c r="R167" s="34"/>
      <c r="S167" s="34"/>
      <c r="T167" s="35"/>
      <c r="U167" s="38" t="s">
        <v>65</v>
      </c>
      <c r="V167" s="38"/>
      <c r="W167" s="38"/>
      <c r="X167" s="38"/>
      <c r="Y167" s="38"/>
      <c r="Z167" s="37" t="s">
        <v>66</v>
      </c>
      <c r="AA167" s="37"/>
      <c r="AB167" s="37"/>
      <c r="AC167" s="37"/>
      <c r="AD167" s="37"/>
      <c r="AE167" s="38" t="s">
        <v>67</v>
      </c>
      <c r="AF167" s="38"/>
      <c r="AG167" s="38"/>
      <c r="AH167" s="38"/>
      <c r="AI167" s="38"/>
      <c r="AJ167" s="37" t="s">
        <v>68</v>
      </c>
      <c r="AK167" s="37"/>
      <c r="AL167" s="37"/>
      <c r="AM167" s="37"/>
      <c r="AN167" s="37"/>
      <c r="AO167" s="38" t="s">
        <v>58</v>
      </c>
      <c r="AP167" s="38"/>
      <c r="AQ167" s="38"/>
      <c r="AR167" s="38"/>
      <c r="AS167" s="38"/>
      <c r="AT167" s="37" t="s">
        <v>59</v>
      </c>
      <c r="AU167" s="37"/>
      <c r="AV167" s="37"/>
      <c r="AW167" s="37"/>
      <c r="AX167" s="37"/>
      <c r="AY167" s="38" t="s">
        <v>60</v>
      </c>
      <c r="AZ167" s="38"/>
      <c r="BA167" s="38"/>
      <c r="BB167" s="38"/>
      <c r="BC167" s="38"/>
      <c r="BD167" s="37" t="s">
        <v>61</v>
      </c>
      <c r="BE167" s="37"/>
      <c r="BF167" s="37"/>
      <c r="BG167" s="37"/>
      <c r="BH167" s="37"/>
      <c r="BI167" s="38" t="s">
        <v>62</v>
      </c>
      <c r="BJ167" s="38"/>
      <c r="BK167" s="38"/>
      <c r="BL167" s="38"/>
      <c r="BM167" s="38"/>
      <c r="BN167" s="37" t="s">
        <v>63</v>
      </c>
      <c r="BO167" s="37"/>
      <c r="BP167" s="37"/>
      <c r="BQ167" s="37"/>
      <c r="BR167" s="37"/>
      <c r="CA167" t="s">
        <v>41</v>
      </c>
    </row>
    <row r="168" spans="1:79" s="6" customFormat="1" ht="12.75" customHeight="1">
      <c r="A168" s="99" t="s">
        <v>196</v>
      </c>
      <c r="B168" s="100"/>
      <c r="C168" s="100"/>
      <c r="D168" s="100"/>
      <c r="E168" s="100"/>
      <c r="F168" s="100"/>
      <c r="G168" s="100"/>
      <c r="H168" s="100"/>
      <c r="I168" s="100"/>
      <c r="J168" s="100"/>
      <c r="K168" s="100"/>
      <c r="L168" s="100"/>
      <c r="M168" s="100"/>
      <c r="N168" s="100"/>
      <c r="O168" s="100"/>
      <c r="P168" s="100"/>
      <c r="Q168" s="100"/>
      <c r="R168" s="100"/>
      <c r="S168" s="100"/>
      <c r="T168" s="101"/>
      <c r="U168" s="119">
        <v>0</v>
      </c>
      <c r="V168" s="119"/>
      <c r="W168" s="119"/>
      <c r="X168" s="119"/>
      <c r="Y168" s="119"/>
      <c r="Z168" s="119">
        <v>0</v>
      </c>
      <c r="AA168" s="119"/>
      <c r="AB168" s="119"/>
      <c r="AC168" s="119"/>
      <c r="AD168" s="119"/>
      <c r="AE168" s="119">
        <v>0</v>
      </c>
      <c r="AF168" s="119"/>
      <c r="AG168" s="119"/>
      <c r="AH168" s="119"/>
      <c r="AI168" s="119"/>
      <c r="AJ168" s="119">
        <v>0</v>
      </c>
      <c r="AK168" s="119"/>
      <c r="AL168" s="119"/>
      <c r="AM168" s="119"/>
      <c r="AN168" s="119"/>
      <c r="AO168" s="119">
        <v>75800</v>
      </c>
      <c r="AP168" s="119"/>
      <c r="AQ168" s="119"/>
      <c r="AR168" s="119"/>
      <c r="AS168" s="119"/>
      <c r="AT168" s="119">
        <v>0</v>
      </c>
      <c r="AU168" s="119"/>
      <c r="AV168" s="119"/>
      <c r="AW168" s="119"/>
      <c r="AX168" s="119"/>
      <c r="AY168" s="119">
        <v>81258</v>
      </c>
      <c r="AZ168" s="119"/>
      <c r="BA168" s="119"/>
      <c r="BB168" s="119"/>
      <c r="BC168" s="119"/>
      <c r="BD168" s="119">
        <v>0</v>
      </c>
      <c r="BE168" s="119"/>
      <c r="BF168" s="119"/>
      <c r="BG168" s="119"/>
      <c r="BH168" s="119"/>
      <c r="BI168" s="119">
        <v>87027</v>
      </c>
      <c r="BJ168" s="119"/>
      <c r="BK168" s="119"/>
      <c r="BL168" s="119"/>
      <c r="BM168" s="119"/>
      <c r="BN168" s="119">
        <v>0</v>
      </c>
      <c r="BO168" s="119"/>
      <c r="BP168" s="119"/>
      <c r="BQ168" s="119"/>
      <c r="BR168" s="119"/>
      <c r="CA168" s="6" t="s">
        <v>42</v>
      </c>
    </row>
    <row r="169" spans="1:79" s="98" customFormat="1" ht="12.75" customHeight="1">
      <c r="A169" s="91" t="s">
        <v>197</v>
      </c>
      <c r="B169" s="92"/>
      <c r="C169" s="92"/>
      <c r="D169" s="92"/>
      <c r="E169" s="92"/>
      <c r="F169" s="92"/>
      <c r="G169" s="92"/>
      <c r="H169" s="92"/>
      <c r="I169" s="92"/>
      <c r="J169" s="92"/>
      <c r="K169" s="92"/>
      <c r="L169" s="92"/>
      <c r="M169" s="92"/>
      <c r="N169" s="92"/>
      <c r="O169" s="92"/>
      <c r="P169" s="92"/>
      <c r="Q169" s="92"/>
      <c r="R169" s="92"/>
      <c r="S169" s="92"/>
      <c r="T169" s="93"/>
      <c r="U169" s="120">
        <v>0</v>
      </c>
      <c r="V169" s="120"/>
      <c r="W169" s="120"/>
      <c r="X169" s="120"/>
      <c r="Y169" s="120"/>
      <c r="Z169" s="120">
        <v>0</v>
      </c>
      <c r="AA169" s="120"/>
      <c r="AB169" s="120"/>
      <c r="AC169" s="120"/>
      <c r="AD169" s="120"/>
      <c r="AE169" s="120">
        <v>0</v>
      </c>
      <c r="AF169" s="120"/>
      <c r="AG169" s="120"/>
      <c r="AH169" s="120"/>
      <c r="AI169" s="120"/>
      <c r="AJ169" s="120">
        <v>0</v>
      </c>
      <c r="AK169" s="120"/>
      <c r="AL169" s="120"/>
      <c r="AM169" s="120"/>
      <c r="AN169" s="120"/>
      <c r="AO169" s="120">
        <v>75800</v>
      </c>
      <c r="AP169" s="120"/>
      <c r="AQ169" s="120"/>
      <c r="AR169" s="120"/>
      <c r="AS169" s="120"/>
      <c r="AT169" s="120">
        <v>0</v>
      </c>
      <c r="AU169" s="120"/>
      <c r="AV169" s="120"/>
      <c r="AW169" s="120"/>
      <c r="AX169" s="120"/>
      <c r="AY169" s="120">
        <v>81258</v>
      </c>
      <c r="AZ169" s="120"/>
      <c r="BA169" s="120"/>
      <c r="BB169" s="120"/>
      <c r="BC169" s="120"/>
      <c r="BD169" s="120">
        <v>0</v>
      </c>
      <c r="BE169" s="120"/>
      <c r="BF169" s="120"/>
      <c r="BG169" s="120"/>
      <c r="BH169" s="120"/>
      <c r="BI169" s="120">
        <v>87027</v>
      </c>
      <c r="BJ169" s="120"/>
      <c r="BK169" s="120"/>
      <c r="BL169" s="120"/>
      <c r="BM169" s="120"/>
      <c r="BN169" s="120">
        <v>0</v>
      </c>
      <c r="BO169" s="120"/>
      <c r="BP169" s="120"/>
      <c r="BQ169" s="120"/>
      <c r="BR169" s="120"/>
    </row>
    <row r="170" spans="1:79" s="6" customFormat="1" ht="12.75" customHeight="1">
      <c r="A170" s="99" t="s">
        <v>147</v>
      </c>
      <c r="B170" s="100"/>
      <c r="C170" s="100"/>
      <c r="D170" s="100"/>
      <c r="E170" s="100"/>
      <c r="F170" s="100"/>
      <c r="G170" s="100"/>
      <c r="H170" s="100"/>
      <c r="I170" s="100"/>
      <c r="J170" s="100"/>
      <c r="K170" s="100"/>
      <c r="L170" s="100"/>
      <c r="M170" s="100"/>
      <c r="N170" s="100"/>
      <c r="O170" s="100"/>
      <c r="P170" s="100"/>
      <c r="Q170" s="100"/>
      <c r="R170" s="100"/>
      <c r="S170" s="100"/>
      <c r="T170" s="101"/>
      <c r="U170" s="119">
        <v>0</v>
      </c>
      <c r="V170" s="119"/>
      <c r="W170" s="119"/>
      <c r="X170" s="119"/>
      <c r="Y170" s="119"/>
      <c r="Z170" s="119">
        <v>0</v>
      </c>
      <c r="AA170" s="119"/>
      <c r="AB170" s="119"/>
      <c r="AC170" s="119"/>
      <c r="AD170" s="119"/>
      <c r="AE170" s="119">
        <v>0</v>
      </c>
      <c r="AF170" s="119"/>
      <c r="AG170" s="119"/>
      <c r="AH170" s="119"/>
      <c r="AI170" s="119"/>
      <c r="AJ170" s="119">
        <v>0</v>
      </c>
      <c r="AK170" s="119"/>
      <c r="AL170" s="119"/>
      <c r="AM170" s="119"/>
      <c r="AN170" s="119"/>
      <c r="AO170" s="119">
        <v>75800</v>
      </c>
      <c r="AP170" s="119"/>
      <c r="AQ170" s="119"/>
      <c r="AR170" s="119"/>
      <c r="AS170" s="119"/>
      <c r="AT170" s="119">
        <v>0</v>
      </c>
      <c r="AU170" s="119"/>
      <c r="AV170" s="119"/>
      <c r="AW170" s="119"/>
      <c r="AX170" s="119"/>
      <c r="AY170" s="119">
        <v>81258</v>
      </c>
      <c r="AZ170" s="119"/>
      <c r="BA170" s="119"/>
      <c r="BB170" s="119"/>
      <c r="BC170" s="119"/>
      <c r="BD170" s="119">
        <v>0</v>
      </c>
      <c r="BE170" s="119"/>
      <c r="BF170" s="119"/>
      <c r="BG170" s="119"/>
      <c r="BH170" s="119"/>
      <c r="BI170" s="119">
        <v>87027</v>
      </c>
      <c r="BJ170" s="119"/>
      <c r="BK170" s="119"/>
      <c r="BL170" s="119"/>
      <c r="BM170" s="119"/>
      <c r="BN170" s="119">
        <v>0</v>
      </c>
      <c r="BO170" s="119"/>
      <c r="BP170" s="119"/>
      <c r="BQ170" s="119"/>
      <c r="BR170" s="119"/>
    </row>
    <row r="171" spans="1:79" s="98" customFormat="1" ht="38.25" customHeight="1">
      <c r="A171" s="91" t="s">
        <v>202</v>
      </c>
      <c r="B171" s="92"/>
      <c r="C171" s="92"/>
      <c r="D171" s="92"/>
      <c r="E171" s="92"/>
      <c r="F171" s="92"/>
      <c r="G171" s="92"/>
      <c r="H171" s="92"/>
      <c r="I171" s="92"/>
      <c r="J171" s="92"/>
      <c r="K171" s="92"/>
      <c r="L171" s="92"/>
      <c r="M171" s="92"/>
      <c r="N171" s="92"/>
      <c r="O171" s="92"/>
      <c r="P171" s="92"/>
      <c r="Q171" s="92"/>
      <c r="R171" s="92"/>
      <c r="S171" s="92"/>
      <c r="T171" s="93"/>
      <c r="U171" s="120" t="s">
        <v>173</v>
      </c>
      <c r="V171" s="120"/>
      <c r="W171" s="120"/>
      <c r="X171" s="120"/>
      <c r="Y171" s="120"/>
      <c r="Z171" s="120"/>
      <c r="AA171" s="120"/>
      <c r="AB171" s="120"/>
      <c r="AC171" s="120"/>
      <c r="AD171" s="120"/>
      <c r="AE171" s="120" t="s">
        <v>173</v>
      </c>
      <c r="AF171" s="120"/>
      <c r="AG171" s="120"/>
      <c r="AH171" s="120"/>
      <c r="AI171" s="120"/>
      <c r="AJ171" s="120"/>
      <c r="AK171" s="120"/>
      <c r="AL171" s="120"/>
      <c r="AM171" s="120"/>
      <c r="AN171" s="120"/>
      <c r="AO171" s="120" t="s">
        <v>173</v>
      </c>
      <c r="AP171" s="120"/>
      <c r="AQ171" s="120"/>
      <c r="AR171" s="120"/>
      <c r="AS171" s="120"/>
      <c r="AT171" s="120"/>
      <c r="AU171" s="120"/>
      <c r="AV171" s="120"/>
      <c r="AW171" s="120"/>
      <c r="AX171" s="120"/>
      <c r="AY171" s="120" t="s">
        <v>173</v>
      </c>
      <c r="AZ171" s="120"/>
      <c r="BA171" s="120"/>
      <c r="BB171" s="120"/>
      <c r="BC171" s="120"/>
      <c r="BD171" s="120"/>
      <c r="BE171" s="120"/>
      <c r="BF171" s="120"/>
      <c r="BG171" s="120"/>
      <c r="BH171" s="120"/>
      <c r="BI171" s="120" t="s">
        <v>173</v>
      </c>
      <c r="BJ171" s="120"/>
      <c r="BK171" s="120"/>
      <c r="BL171" s="120"/>
      <c r="BM171" s="120"/>
      <c r="BN171" s="120"/>
      <c r="BO171" s="120"/>
      <c r="BP171" s="120"/>
      <c r="BQ171" s="120"/>
      <c r="BR171" s="120"/>
    </row>
    <row r="174" spans="1:79" ht="14.25" customHeight="1">
      <c r="A174" s="42" t="s">
        <v>125</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5" customHeight="1">
      <c r="A175" s="60" t="s">
        <v>6</v>
      </c>
      <c r="B175" s="61"/>
      <c r="C175" s="61"/>
      <c r="D175" s="60" t="s">
        <v>10</v>
      </c>
      <c r="E175" s="61"/>
      <c r="F175" s="61"/>
      <c r="G175" s="61"/>
      <c r="H175" s="61"/>
      <c r="I175" s="61"/>
      <c r="J175" s="61"/>
      <c r="K175" s="61"/>
      <c r="L175" s="61"/>
      <c r="M175" s="61"/>
      <c r="N175" s="61"/>
      <c r="O175" s="61"/>
      <c r="P175" s="61"/>
      <c r="Q175" s="61"/>
      <c r="R175" s="61"/>
      <c r="S175" s="61"/>
      <c r="T175" s="61"/>
      <c r="U175" s="61"/>
      <c r="V175" s="62"/>
      <c r="W175" s="36" t="s">
        <v>220</v>
      </c>
      <c r="X175" s="36"/>
      <c r="Y175" s="36"/>
      <c r="Z175" s="36"/>
      <c r="AA175" s="36"/>
      <c r="AB175" s="36"/>
      <c r="AC175" s="36"/>
      <c r="AD175" s="36"/>
      <c r="AE175" s="36"/>
      <c r="AF175" s="36"/>
      <c r="AG175" s="36"/>
      <c r="AH175" s="36"/>
      <c r="AI175" s="36" t="s">
        <v>224</v>
      </c>
      <c r="AJ175" s="36"/>
      <c r="AK175" s="36"/>
      <c r="AL175" s="36"/>
      <c r="AM175" s="36"/>
      <c r="AN175" s="36"/>
      <c r="AO175" s="36"/>
      <c r="AP175" s="36"/>
      <c r="AQ175" s="36"/>
      <c r="AR175" s="36"/>
      <c r="AS175" s="36"/>
      <c r="AT175" s="36"/>
      <c r="AU175" s="36" t="s">
        <v>235</v>
      </c>
      <c r="AV175" s="36"/>
      <c r="AW175" s="36"/>
      <c r="AX175" s="36"/>
      <c r="AY175" s="36"/>
      <c r="AZ175" s="36"/>
      <c r="BA175" s="36" t="s">
        <v>242</v>
      </c>
      <c r="BB175" s="36"/>
      <c r="BC175" s="36"/>
      <c r="BD175" s="36"/>
      <c r="BE175" s="36"/>
      <c r="BF175" s="36"/>
      <c r="BG175" s="36" t="s">
        <v>251</v>
      </c>
      <c r="BH175" s="36"/>
      <c r="BI175" s="36"/>
      <c r="BJ175" s="36"/>
      <c r="BK175" s="36"/>
      <c r="BL175" s="36"/>
    </row>
    <row r="176" spans="1:79" ht="15" customHeight="1">
      <c r="A176" s="76"/>
      <c r="B176" s="77"/>
      <c r="C176" s="77"/>
      <c r="D176" s="76"/>
      <c r="E176" s="77"/>
      <c r="F176" s="77"/>
      <c r="G176" s="77"/>
      <c r="H176" s="77"/>
      <c r="I176" s="77"/>
      <c r="J176" s="77"/>
      <c r="K176" s="77"/>
      <c r="L176" s="77"/>
      <c r="M176" s="77"/>
      <c r="N176" s="77"/>
      <c r="O176" s="77"/>
      <c r="P176" s="77"/>
      <c r="Q176" s="77"/>
      <c r="R176" s="77"/>
      <c r="S176" s="77"/>
      <c r="T176" s="77"/>
      <c r="U176" s="77"/>
      <c r="V176" s="78"/>
      <c r="W176" s="36" t="s">
        <v>4</v>
      </c>
      <c r="X176" s="36"/>
      <c r="Y176" s="36"/>
      <c r="Z176" s="36"/>
      <c r="AA176" s="36"/>
      <c r="AB176" s="36"/>
      <c r="AC176" s="36" t="s">
        <v>3</v>
      </c>
      <c r="AD176" s="36"/>
      <c r="AE176" s="36"/>
      <c r="AF176" s="36"/>
      <c r="AG176" s="36"/>
      <c r="AH176" s="36"/>
      <c r="AI176" s="36" t="s">
        <v>4</v>
      </c>
      <c r="AJ176" s="36"/>
      <c r="AK176" s="36"/>
      <c r="AL176" s="36"/>
      <c r="AM176" s="36"/>
      <c r="AN176" s="36"/>
      <c r="AO176" s="36" t="s">
        <v>3</v>
      </c>
      <c r="AP176" s="36"/>
      <c r="AQ176" s="36"/>
      <c r="AR176" s="36"/>
      <c r="AS176" s="36"/>
      <c r="AT176" s="36"/>
      <c r="AU176" s="49" t="s">
        <v>4</v>
      </c>
      <c r="AV176" s="49"/>
      <c r="AW176" s="49"/>
      <c r="AX176" s="49" t="s">
        <v>3</v>
      </c>
      <c r="AY176" s="49"/>
      <c r="AZ176" s="49"/>
      <c r="BA176" s="49" t="s">
        <v>4</v>
      </c>
      <c r="BB176" s="49"/>
      <c r="BC176" s="49"/>
      <c r="BD176" s="49" t="s">
        <v>3</v>
      </c>
      <c r="BE176" s="49"/>
      <c r="BF176" s="49"/>
      <c r="BG176" s="49" t="s">
        <v>4</v>
      </c>
      <c r="BH176" s="49"/>
      <c r="BI176" s="49"/>
      <c r="BJ176" s="49" t="s">
        <v>3</v>
      </c>
      <c r="BK176" s="49"/>
      <c r="BL176" s="49"/>
    </row>
    <row r="177" spans="1:79" ht="57" customHeight="1">
      <c r="A177" s="63"/>
      <c r="B177" s="64"/>
      <c r="C177" s="64"/>
      <c r="D177" s="63"/>
      <c r="E177" s="64"/>
      <c r="F177" s="64"/>
      <c r="G177" s="64"/>
      <c r="H177" s="64"/>
      <c r="I177" s="64"/>
      <c r="J177" s="64"/>
      <c r="K177" s="64"/>
      <c r="L177" s="64"/>
      <c r="M177" s="64"/>
      <c r="N177" s="64"/>
      <c r="O177" s="64"/>
      <c r="P177" s="64"/>
      <c r="Q177" s="64"/>
      <c r="R177" s="64"/>
      <c r="S177" s="64"/>
      <c r="T177" s="64"/>
      <c r="U177" s="64"/>
      <c r="V177" s="65"/>
      <c r="W177" s="36" t="s">
        <v>12</v>
      </c>
      <c r="X177" s="36"/>
      <c r="Y177" s="36"/>
      <c r="Z177" s="36" t="s">
        <v>11</v>
      </c>
      <c r="AA177" s="36"/>
      <c r="AB177" s="36"/>
      <c r="AC177" s="36" t="s">
        <v>12</v>
      </c>
      <c r="AD177" s="36"/>
      <c r="AE177" s="36"/>
      <c r="AF177" s="36" t="s">
        <v>11</v>
      </c>
      <c r="AG177" s="36"/>
      <c r="AH177" s="36"/>
      <c r="AI177" s="36" t="s">
        <v>12</v>
      </c>
      <c r="AJ177" s="36"/>
      <c r="AK177" s="36"/>
      <c r="AL177" s="36" t="s">
        <v>11</v>
      </c>
      <c r="AM177" s="36"/>
      <c r="AN177" s="36"/>
      <c r="AO177" s="36" t="s">
        <v>12</v>
      </c>
      <c r="AP177" s="36"/>
      <c r="AQ177" s="36"/>
      <c r="AR177" s="36" t="s">
        <v>11</v>
      </c>
      <c r="AS177" s="36"/>
      <c r="AT177" s="36"/>
      <c r="AU177" s="49"/>
      <c r="AV177" s="49"/>
      <c r="AW177" s="49"/>
      <c r="AX177" s="49"/>
      <c r="AY177" s="49"/>
      <c r="AZ177" s="49"/>
      <c r="BA177" s="49"/>
      <c r="BB177" s="49"/>
      <c r="BC177" s="49"/>
      <c r="BD177" s="49"/>
      <c r="BE177" s="49"/>
      <c r="BF177" s="49"/>
      <c r="BG177" s="49"/>
      <c r="BH177" s="49"/>
      <c r="BI177" s="49"/>
      <c r="BJ177" s="49"/>
      <c r="BK177" s="49"/>
      <c r="BL177" s="49"/>
    </row>
    <row r="178" spans="1:79" ht="15" customHeight="1">
      <c r="A178" s="30">
        <v>1</v>
      </c>
      <c r="B178" s="31"/>
      <c r="C178" s="31"/>
      <c r="D178" s="30">
        <v>2</v>
      </c>
      <c r="E178" s="31"/>
      <c r="F178" s="31"/>
      <c r="G178" s="31"/>
      <c r="H178" s="31"/>
      <c r="I178" s="31"/>
      <c r="J178" s="31"/>
      <c r="K178" s="31"/>
      <c r="L178" s="31"/>
      <c r="M178" s="31"/>
      <c r="N178" s="31"/>
      <c r="O178" s="31"/>
      <c r="P178" s="31"/>
      <c r="Q178" s="31"/>
      <c r="R178" s="31"/>
      <c r="S178" s="31"/>
      <c r="T178" s="31"/>
      <c r="U178" s="31"/>
      <c r="V178" s="32"/>
      <c r="W178" s="36">
        <v>3</v>
      </c>
      <c r="X178" s="36"/>
      <c r="Y178" s="36"/>
      <c r="Z178" s="36">
        <v>4</v>
      </c>
      <c r="AA178" s="36"/>
      <c r="AB178" s="36"/>
      <c r="AC178" s="36">
        <v>5</v>
      </c>
      <c r="AD178" s="36"/>
      <c r="AE178" s="36"/>
      <c r="AF178" s="36">
        <v>6</v>
      </c>
      <c r="AG178" s="36"/>
      <c r="AH178" s="36"/>
      <c r="AI178" s="36">
        <v>7</v>
      </c>
      <c r="AJ178" s="36"/>
      <c r="AK178" s="36"/>
      <c r="AL178" s="36">
        <v>8</v>
      </c>
      <c r="AM178" s="36"/>
      <c r="AN178" s="36"/>
      <c r="AO178" s="36">
        <v>9</v>
      </c>
      <c r="AP178" s="36"/>
      <c r="AQ178" s="36"/>
      <c r="AR178" s="36">
        <v>10</v>
      </c>
      <c r="AS178" s="36"/>
      <c r="AT178" s="36"/>
      <c r="AU178" s="36">
        <v>11</v>
      </c>
      <c r="AV178" s="36"/>
      <c r="AW178" s="36"/>
      <c r="AX178" s="36">
        <v>12</v>
      </c>
      <c r="AY178" s="36"/>
      <c r="AZ178" s="36"/>
      <c r="BA178" s="36">
        <v>13</v>
      </c>
      <c r="BB178" s="36"/>
      <c r="BC178" s="36"/>
      <c r="BD178" s="36">
        <v>14</v>
      </c>
      <c r="BE178" s="36"/>
      <c r="BF178" s="36"/>
      <c r="BG178" s="36">
        <v>15</v>
      </c>
      <c r="BH178" s="36"/>
      <c r="BI178" s="36"/>
      <c r="BJ178" s="36">
        <v>16</v>
      </c>
      <c r="BK178" s="36"/>
      <c r="BL178" s="36"/>
    </row>
    <row r="179" spans="1:79" s="1" customFormat="1" ht="12.75" hidden="1" customHeight="1">
      <c r="A179" s="33" t="s">
        <v>69</v>
      </c>
      <c r="B179" s="34"/>
      <c r="C179" s="34"/>
      <c r="D179" s="33" t="s">
        <v>57</v>
      </c>
      <c r="E179" s="34"/>
      <c r="F179" s="34"/>
      <c r="G179" s="34"/>
      <c r="H179" s="34"/>
      <c r="I179" s="34"/>
      <c r="J179" s="34"/>
      <c r="K179" s="34"/>
      <c r="L179" s="34"/>
      <c r="M179" s="34"/>
      <c r="N179" s="34"/>
      <c r="O179" s="34"/>
      <c r="P179" s="34"/>
      <c r="Q179" s="34"/>
      <c r="R179" s="34"/>
      <c r="S179" s="34"/>
      <c r="T179" s="34"/>
      <c r="U179" s="34"/>
      <c r="V179" s="35"/>
      <c r="W179" s="38" t="s">
        <v>72</v>
      </c>
      <c r="X179" s="38"/>
      <c r="Y179" s="38"/>
      <c r="Z179" s="38" t="s">
        <v>73</v>
      </c>
      <c r="AA179" s="38"/>
      <c r="AB179" s="38"/>
      <c r="AC179" s="37" t="s">
        <v>74</v>
      </c>
      <c r="AD179" s="37"/>
      <c r="AE179" s="37"/>
      <c r="AF179" s="37" t="s">
        <v>75</v>
      </c>
      <c r="AG179" s="37"/>
      <c r="AH179" s="37"/>
      <c r="AI179" s="38" t="s">
        <v>76</v>
      </c>
      <c r="AJ179" s="38"/>
      <c r="AK179" s="38"/>
      <c r="AL179" s="38" t="s">
        <v>77</v>
      </c>
      <c r="AM179" s="38"/>
      <c r="AN179" s="38"/>
      <c r="AO179" s="37" t="s">
        <v>104</v>
      </c>
      <c r="AP179" s="37"/>
      <c r="AQ179" s="37"/>
      <c r="AR179" s="37" t="s">
        <v>78</v>
      </c>
      <c r="AS179" s="37"/>
      <c r="AT179" s="37"/>
      <c r="AU179" s="38" t="s">
        <v>105</v>
      </c>
      <c r="AV179" s="38"/>
      <c r="AW179" s="38"/>
      <c r="AX179" s="37" t="s">
        <v>106</v>
      </c>
      <c r="AY179" s="37"/>
      <c r="AZ179" s="37"/>
      <c r="BA179" s="38" t="s">
        <v>107</v>
      </c>
      <c r="BB179" s="38"/>
      <c r="BC179" s="38"/>
      <c r="BD179" s="37" t="s">
        <v>108</v>
      </c>
      <c r="BE179" s="37"/>
      <c r="BF179" s="37"/>
      <c r="BG179" s="38" t="s">
        <v>109</v>
      </c>
      <c r="BH179" s="38"/>
      <c r="BI179" s="38"/>
      <c r="BJ179" s="37" t="s">
        <v>110</v>
      </c>
      <c r="BK179" s="37"/>
      <c r="BL179" s="37"/>
      <c r="CA179" s="1" t="s">
        <v>103</v>
      </c>
    </row>
    <row r="180" spans="1:79" s="98" customFormat="1" ht="12.75" customHeight="1">
      <c r="A180" s="88">
        <v>1</v>
      </c>
      <c r="B180" s="89"/>
      <c r="C180" s="89"/>
      <c r="D180" s="91" t="s">
        <v>297</v>
      </c>
      <c r="E180" s="92"/>
      <c r="F180" s="92"/>
      <c r="G180" s="92"/>
      <c r="H180" s="92"/>
      <c r="I180" s="92"/>
      <c r="J180" s="92"/>
      <c r="K180" s="92"/>
      <c r="L180" s="92"/>
      <c r="M180" s="92"/>
      <c r="N180" s="92"/>
      <c r="O180" s="92"/>
      <c r="P180" s="92"/>
      <c r="Q180" s="92"/>
      <c r="R180" s="92"/>
      <c r="S180" s="92"/>
      <c r="T180" s="92"/>
      <c r="U180" s="92"/>
      <c r="V180" s="93"/>
      <c r="W180" s="118">
        <v>0</v>
      </c>
      <c r="X180" s="118"/>
      <c r="Y180" s="118"/>
      <c r="Z180" s="118">
        <v>0</v>
      </c>
      <c r="AA180" s="118"/>
      <c r="AB180" s="118"/>
      <c r="AC180" s="118">
        <v>0</v>
      </c>
      <c r="AD180" s="118"/>
      <c r="AE180" s="118"/>
      <c r="AF180" s="118">
        <v>0</v>
      </c>
      <c r="AG180" s="118"/>
      <c r="AH180" s="118"/>
      <c r="AI180" s="118">
        <v>0</v>
      </c>
      <c r="AJ180" s="118"/>
      <c r="AK180" s="118"/>
      <c r="AL180" s="118">
        <v>0</v>
      </c>
      <c r="AM180" s="118"/>
      <c r="AN180" s="118"/>
      <c r="AO180" s="118">
        <v>0</v>
      </c>
      <c r="AP180" s="118"/>
      <c r="AQ180" s="118"/>
      <c r="AR180" s="118">
        <v>0</v>
      </c>
      <c r="AS180" s="118"/>
      <c r="AT180" s="118"/>
      <c r="AU180" s="118">
        <v>0</v>
      </c>
      <c r="AV180" s="118"/>
      <c r="AW180" s="118"/>
      <c r="AX180" s="118">
        <v>0</v>
      </c>
      <c r="AY180" s="118"/>
      <c r="AZ180" s="118"/>
      <c r="BA180" s="118">
        <v>0</v>
      </c>
      <c r="BB180" s="118"/>
      <c r="BC180" s="118"/>
      <c r="BD180" s="118">
        <v>0</v>
      </c>
      <c r="BE180" s="118"/>
      <c r="BF180" s="118"/>
      <c r="BG180" s="118">
        <v>0</v>
      </c>
      <c r="BH180" s="118"/>
      <c r="BI180" s="118"/>
      <c r="BJ180" s="118">
        <v>0</v>
      </c>
      <c r="BK180" s="118"/>
      <c r="BL180" s="118"/>
      <c r="CA180" s="98" t="s">
        <v>43</v>
      </c>
    </row>
    <row r="181" spans="1:79" s="98" customFormat="1" ht="12.75" customHeight="1">
      <c r="A181" s="88">
        <v>2</v>
      </c>
      <c r="B181" s="89"/>
      <c r="C181" s="89"/>
      <c r="D181" s="91" t="s">
        <v>298</v>
      </c>
      <c r="E181" s="92"/>
      <c r="F181" s="92"/>
      <c r="G181" s="92"/>
      <c r="H181" s="92"/>
      <c r="I181" s="92"/>
      <c r="J181" s="92"/>
      <c r="K181" s="92"/>
      <c r="L181" s="92"/>
      <c r="M181" s="92"/>
      <c r="N181" s="92"/>
      <c r="O181" s="92"/>
      <c r="P181" s="92"/>
      <c r="Q181" s="92"/>
      <c r="R181" s="92"/>
      <c r="S181" s="92"/>
      <c r="T181" s="92"/>
      <c r="U181" s="92"/>
      <c r="V181" s="93"/>
      <c r="W181" s="118">
        <v>0</v>
      </c>
      <c r="X181" s="118"/>
      <c r="Y181" s="118"/>
      <c r="Z181" s="118">
        <v>0</v>
      </c>
      <c r="AA181" s="118"/>
      <c r="AB181" s="118"/>
      <c r="AC181" s="118">
        <v>0</v>
      </c>
      <c r="AD181" s="118"/>
      <c r="AE181" s="118"/>
      <c r="AF181" s="118">
        <v>0</v>
      </c>
      <c r="AG181" s="118"/>
      <c r="AH181" s="118"/>
      <c r="AI181" s="118">
        <v>0</v>
      </c>
      <c r="AJ181" s="118"/>
      <c r="AK181" s="118"/>
      <c r="AL181" s="118">
        <v>0</v>
      </c>
      <c r="AM181" s="118"/>
      <c r="AN181" s="118"/>
      <c r="AO181" s="118">
        <v>0</v>
      </c>
      <c r="AP181" s="118"/>
      <c r="AQ181" s="118"/>
      <c r="AR181" s="118">
        <v>0</v>
      </c>
      <c r="AS181" s="118"/>
      <c r="AT181" s="118"/>
      <c r="AU181" s="118">
        <v>1</v>
      </c>
      <c r="AV181" s="118"/>
      <c r="AW181" s="118"/>
      <c r="AX181" s="118">
        <v>0</v>
      </c>
      <c r="AY181" s="118"/>
      <c r="AZ181" s="118"/>
      <c r="BA181" s="118">
        <v>1</v>
      </c>
      <c r="BB181" s="118"/>
      <c r="BC181" s="118"/>
      <c r="BD181" s="118">
        <v>0</v>
      </c>
      <c r="BE181" s="118"/>
      <c r="BF181" s="118"/>
      <c r="BG181" s="118">
        <v>1</v>
      </c>
      <c r="BH181" s="118"/>
      <c r="BI181" s="118"/>
      <c r="BJ181" s="118">
        <v>0</v>
      </c>
      <c r="BK181" s="118"/>
      <c r="BL181" s="118"/>
    </row>
    <row r="182" spans="1:79" s="98" customFormat="1" ht="12.75" customHeight="1">
      <c r="A182" s="88">
        <v>3</v>
      </c>
      <c r="B182" s="89"/>
      <c r="C182" s="89"/>
      <c r="D182" s="91" t="s">
        <v>299</v>
      </c>
      <c r="E182" s="92"/>
      <c r="F182" s="92"/>
      <c r="G182" s="92"/>
      <c r="H182" s="92"/>
      <c r="I182" s="92"/>
      <c r="J182" s="92"/>
      <c r="K182" s="92"/>
      <c r="L182" s="92"/>
      <c r="M182" s="92"/>
      <c r="N182" s="92"/>
      <c r="O182" s="92"/>
      <c r="P182" s="92"/>
      <c r="Q182" s="92"/>
      <c r="R182" s="92"/>
      <c r="S182" s="92"/>
      <c r="T182" s="92"/>
      <c r="U182" s="92"/>
      <c r="V182" s="93"/>
      <c r="W182" s="118">
        <v>0</v>
      </c>
      <c r="X182" s="118"/>
      <c r="Y182" s="118"/>
      <c r="Z182" s="118">
        <v>0</v>
      </c>
      <c r="AA182" s="118"/>
      <c r="AB182" s="118"/>
      <c r="AC182" s="118">
        <v>0</v>
      </c>
      <c r="AD182" s="118"/>
      <c r="AE182" s="118"/>
      <c r="AF182" s="118">
        <v>0</v>
      </c>
      <c r="AG182" s="118"/>
      <c r="AH182" s="118"/>
      <c r="AI182" s="118">
        <v>11</v>
      </c>
      <c r="AJ182" s="118"/>
      <c r="AK182" s="118"/>
      <c r="AL182" s="118">
        <v>0</v>
      </c>
      <c r="AM182" s="118"/>
      <c r="AN182" s="118"/>
      <c r="AO182" s="118">
        <v>0</v>
      </c>
      <c r="AP182" s="118"/>
      <c r="AQ182" s="118"/>
      <c r="AR182" s="118">
        <v>0</v>
      </c>
      <c r="AS182" s="118"/>
      <c r="AT182" s="118"/>
      <c r="AU182" s="118">
        <v>11</v>
      </c>
      <c r="AV182" s="118"/>
      <c r="AW182" s="118"/>
      <c r="AX182" s="118">
        <v>0</v>
      </c>
      <c r="AY182" s="118"/>
      <c r="AZ182" s="118"/>
      <c r="BA182" s="118">
        <v>11</v>
      </c>
      <c r="BB182" s="118"/>
      <c r="BC182" s="118"/>
      <c r="BD182" s="118">
        <v>0</v>
      </c>
      <c r="BE182" s="118"/>
      <c r="BF182" s="118"/>
      <c r="BG182" s="118">
        <v>11</v>
      </c>
      <c r="BH182" s="118"/>
      <c r="BI182" s="118"/>
      <c r="BJ182" s="118">
        <v>0</v>
      </c>
      <c r="BK182" s="118"/>
      <c r="BL182" s="118"/>
    </row>
    <row r="183" spans="1:79" s="6" customFormat="1" ht="12.75" customHeight="1">
      <c r="A183" s="86">
        <v>4</v>
      </c>
      <c r="B183" s="84"/>
      <c r="C183" s="84"/>
      <c r="D183" s="99" t="s">
        <v>204</v>
      </c>
      <c r="E183" s="100"/>
      <c r="F183" s="100"/>
      <c r="G183" s="100"/>
      <c r="H183" s="100"/>
      <c r="I183" s="100"/>
      <c r="J183" s="100"/>
      <c r="K183" s="100"/>
      <c r="L183" s="100"/>
      <c r="M183" s="100"/>
      <c r="N183" s="100"/>
      <c r="O183" s="100"/>
      <c r="P183" s="100"/>
      <c r="Q183" s="100"/>
      <c r="R183" s="100"/>
      <c r="S183" s="100"/>
      <c r="T183" s="100"/>
      <c r="U183" s="100"/>
      <c r="V183" s="101"/>
      <c r="W183" s="111">
        <v>0</v>
      </c>
      <c r="X183" s="111"/>
      <c r="Y183" s="111"/>
      <c r="Z183" s="111">
        <v>0</v>
      </c>
      <c r="AA183" s="111"/>
      <c r="AB183" s="111"/>
      <c r="AC183" s="111">
        <v>0</v>
      </c>
      <c r="AD183" s="111"/>
      <c r="AE183" s="111"/>
      <c r="AF183" s="111">
        <v>0</v>
      </c>
      <c r="AG183" s="111"/>
      <c r="AH183" s="111"/>
      <c r="AI183" s="111">
        <v>11</v>
      </c>
      <c r="AJ183" s="111"/>
      <c r="AK183" s="111"/>
      <c r="AL183" s="111">
        <v>0</v>
      </c>
      <c r="AM183" s="111"/>
      <c r="AN183" s="111"/>
      <c r="AO183" s="111">
        <v>0</v>
      </c>
      <c r="AP183" s="111"/>
      <c r="AQ183" s="111"/>
      <c r="AR183" s="111">
        <v>0</v>
      </c>
      <c r="AS183" s="111"/>
      <c r="AT183" s="111"/>
      <c r="AU183" s="111">
        <v>12</v>
      </c>
      <c r="AV183" s="111"/>
      <c r="AW183" s="111"/>
      <c r="AX183" s="111">
        <v>0</v>
      </c>
      <c r="AY183" s="111"/>
      <c r="AZ183" s="111"/>
      <c r="BA183" s="111">
        <v>12</v>
      </c>
      <c r="BB183" s="111"/>
      <c r="BC183" s="111"/>
      <c r="BD183" s="111">
        <v>0</v>
      </c>
      <c r="BE183" s="111"/>
      <c r="BF183" s="111"/>
      <c r="BG183" s="111">
        <v>12</v>
      </c>
      <c r="BH183" s="111"/>
      <c r="BI183" s="111"/>
      <c r="BJ183" s="111">
        <v>0</v>
      </c>
      <c r="BK183" s="111"/>
      <c r="BL183" s="111"/>
    </row>
    <row r="184" spans="1:79" s="98" customFormat="1" ht="25.5" customHeight="1">
      <c r="A184" s="88">
        <v>5</v>
      </c>
      <c r="B184" s="89"/>
      <c r="C184" s="89"/>
      <c r="D184" s="91" t="s">
        <v>205</v>
      </c>
      <c r="E184" s="92"/>
      <c r="F184" s="92"/>
      <c r="G184" s="92"/>
      <c r="H184" s="92"/>
      <c r="I184" s="92"/>
      <c r="J184" s="92"/>
      <c r="K184" s="92"/>
      <c r="L184" s="92"/>
      <c r="M184" s="92"/>
      <c r="N184" s="92"/>
      <c r="O184" s="92"/>
      <c r="P184" s="92"/>
      <c r="Q184" s="92"/>
      <c r="R184" s="92"/>
      <c r="S184" s="92"/>
      <c r="T184" s="92"/>
      <c r="U184" s="92"/>
      <c r="V184" s="93"/>
      <c r="W184" s="118" t="s">
        <v>173</v>
      </c>
      <c r="X184" s="118"/>
      <c r="Y184" s="118"/>
      <c r="Z184" s="118" t="s">
        <v>173</v>
      </c>
      <c r="AA184" s="118"/>
      <c r="AB184" s="118"/>
      <c r="AC184" s="118"/>
      <c r="AD184" s="118"/>
      <c r="AE184" s="118"/>
      <c r="AF184" s="118"/>
      <c r="AG184" s="118"/>
      <c r="AH184" s="118"/>
      <c r="AI184" s="118" t="s">
        <v>173</v>
      </c>
      <c r="AJ184" s="118"/>
      <c r="AK184" s="118"/>
      <c r="AL184" s="118" t="s">
        <v>173</v>
      </c>
      <c r="AM184" s="118"/>
      <c r="AN184" s="118"/>
      <c r="AO184" s="118"/>
      <c r="AP184" s="118"/>
      <c r="AQ184" s="118"/>
      <c r="AR184" s="118"/>
      <c r="AS184" s="118"/>
      <c r="AT184" s="118"/>
      <c r="AU184" s="118" t="s">
        <v>173</v>
      </c>
      <c r="AV184" s="118"/>
      <c r="AW184" s="118"/>
      <c r="AX184" s="118"/>
      <c r="AY184" s="118"/>
      <c r="AZ184" s="118"/>
      <c r="BA184" s="118" t="s">
        <v>173</v>
      </c>
      <c r="BB184" s="118"/>
      <c r="BC184" s="118"/>
      <c r="BD184" s="118"/>
      <c r="BE184" s="118"/>
      <c r="BF184" s="118"/>
      <c r="BG184" s="118" t="s">
        <v>173</v>
      </c>
      <c r="BH184" s="118"/>
      <c r="BI184" s="118"/>
      <c r="BJ184" s="118"/>
      <c r="BK184" s="118"/>
      <c r="BL184" s="118"/>
    </row>
    <row r="187" spans="1:79" ht="14.25" customHeight="1">
      <c r="A187" s="42" t="s">
        <v>153</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4.25" customHeight="1">
      <c r="A188" s="42" t="s">
        <v>236</v>
      </c>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row>
    <row r="189" spans="1:79" ht="15" customHeight="1">
      <c r="A189" s="40" t="s">
        <v>219</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row>
    <row r="190" spans="1:79" ht="15" customHeight="1">
      <c r="A190" s="36" t="s">
        <v>6</v>
      </c>
      <c r="B190" s="36"/>
      <c r="C190" s="36"/>
      <c r="D190" s="36"/>
      <c r="E190" s="36"/>
      <c r="F190" s="36"/>
      <c r="G190" s="36" t="s">
        <v>126</v>
      </c>
      <c r="H190" s="36"/>
      <c r="I190" s="36"/>
      <c r="J190" s="36"/>
      <c r="K190" s="36"/>
      <c r="L190" s="36"/>
      <c r="M190" s="36"/>
      <c r="N190" s="36"/>
      <c r="O190" s="36"/>
      <c r="P190" s="36"/>
      <c r="Q190" s="36"/>
      <c r="R190" s="36"/>
      <c r="S190" s="36"/>
      <c r="T190" s="36" t="s">
        <v>13</v>
      </c>
      <c r="U190" s="36"/>
      <c r="V190" s="36"/>
      <c r="W190" s="36"/>
      <c r="X190" s="36"/>
      <c r="Y190" s="36"/>
      <c r="Z190" s="36"/>
      <c r="AA190" s="30" t="s">
        <v>220</v>
      </c>
      <c r="AB190" s="74"/>
      <c r="AC190" s="74"/>
      <c r="AD190" s="74"/>
      <c r="AE190" s="74"/>
      <c r="AF190" s="74"/>
      <c r="AG190" s="74"/>
      <c r="AH190" s="74"/>
      <c r="AI190" s="74"/>
      <c r="AJ190" s="74"/>
      <c r="AK190" s="74"/>
      <c r="AL190" s="74"/>
      <c r="AM190" s="74"/>
      <c r="AN190" s="74"/>
      <c r="AO190" s="75"/>
      <c r="AP190" s="30" t="s">
        <v>223</v>
      </c>
      <c r="AQ190" s="31"/>
      <c r="AR190" s="31"/>
      <c r="AS190" s="31"/>
      <c r="AT190" s="31"/>
      <c r="AU190" s="31"/>
      <c r="AV190" s="31"/>
      <c r="AW190" s="31"/>
      <c r="AX190" s="31"/>
      <c r="AY190" s="31"/>
      <c r="AZ190" s="31"/>
      <c r="BA190" s="31"/>
      <c r="BB190" s="31"/>
      <c r="BC190" s="31"/>
      <c r="BD190" s="32"/>
      <c r="BE190" s="30" t="s">
        <v>230</v>
      </c>
      <c r="BF190" s="31"/>
      <c r="BG190" s="31"/>
      <c r="BH190" s="31"/>
      <c r="BI190" s="31"/>
      <c r="BJ190" s="31"/>
      <c r="BK190" s="31"/>
      <c r="BL190" s="31"/>
      <c r="BM190" s="31"/>
      <c r="BN190" s="31"/>
      <c r="BO190" s="31"/>
      <c r="BP190" s="31"/>
      <c r="BQ190" s="31"/>
      <c r="BR190" s="31"/>
      <c r="BS190" s="32"/>
    </row>
    <row r="191" spans="1:79" ht="32.1"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t="s">
        <v>4</v>
      </c>
      <c r="AB191" s="36"/>
      <c r="AC191" s="36"/>
      <c r="AD191" s="36"/>
      <c r="AE191" s="36"/>
      <c r="AF191" s="36" t="s">
        <v>3</v>
      </c>
      <c r="AG191" s="36"/>
      <c r="AH191" s="36"/>
      <c r="AI191" s="36"/>
      <c r="AJ191" s="36"/>
      <c r="AK191" s="36" t="s">
        <v>89</v>
      </c>
      <c r="AL191" s="36"/>
      <c r="AM191" s="36"/>
      <c r="AN191" s="36"/>
      <c r="AO191" s="36"/>
      <c r="AP191" s="36" t="s">
        <v>4</v>
      </c>
      <c r="AQ191" s="36"/>
      <c r="AR191" s="36"/>
      <c r="AS191" s="36"/>
      <c r="AT191" s="36"/>
      <c r="AU191" s="36" t="s">
        <v>3</v>
      </c>
      <c r="AV191" s="36"/>
      <c r="AW191" s="36"/>
      <c r="AX191" s="36"/>
      <c r="AY191" s="36"/>
      <c r="AZ191" s="36" t="s">
        <v>96</v>
      </c>
      <c r="BA191" s="36"/>
      <c r="BB191" s="36"/>
      <c r="BC191" s="36"/>
      <c r="BD191" s="36"/>
      <c r="BE191" s="36" t="s">
        <v>4</v>
      </c>
      <c r="BF191" s="36"/>
      <c r="BG191" s="36"/>
      <c r="BH191" s="36"/>
      <c r="BI191" s="36"/>
      <c r="BJ191" s="36" t="s">
        <v>3</v>
      </c>
      <c r="BK191" s="36"/>
      <c r="BL191" s="36"/>
      <c r="BM191" s="36"/>
      <c r="BN191" s="36"/>
      <c r="BO191" s="36" t="s">
        <v>127</v>
      </c>
      <c r="BP191" s="36"/>
      <c r="BQ191" s="36"/>
      <c r="BR191" s="36"/>
      <c r="BS191" s="36"/>
    </row>
    <row r="192" spans="1:79" ht="15" customHeight="1">
      <c r="A192" s="36">
        <v>1</v>
      </c>
      <c r="B192" s="36"/>
      <c r="C192" s="36"/>
      <c r="D192" s="36"/>
      <c r="E192" s="36"/>
      <c r="F192" s="36"/>
      <c r="G192" s="36">
        <v>2</v>
      </c>
      <c r="H192" s="36"/>
      <c r="I192" s="36"/>
      <c r="J192" s="36"/>
      <c r="K192" s="36"/>
      <c r="L192" s="36"/>
      <c r="M192" s="36"/>
      <c r="N192" s="36"/>
      <c r="O192" s="36"/>
      <c r="P192" s="36"/>
      <c r="Q192" s="36"/>
      <c r="R192" s="36"/>
      <c r="S192" s="36"/>
      <c r="T192" s="36">
        <v>3</v>
      </c>
      <c r="U192" s="36"/>
      <c r="V192" s="36"/>
      <c r="W192" s="36"/>
      <c r="X192" s="36"/>
      <c r="Y192" s="36"/>
      <c r="Z192" s="36"/>
      <c r="AA192" s="36">
        <v>4</v>
      </c>
      <c r="AB192" s="36"/>
      <c r="AC192" s="36"/>
      <c r="AD192" s="36"/>
      <c r="AE192" s="36"/>
      <c r="AF192" s="36">
        <v>5</v>
      </c>
      <c r="AG192" s="36"/>
      <c r="AH192" s="36"/>
      <c r="AI192" s="36"/>
      <c r="AJ192" s="36"/>
      <c r="AK192" s="36">
        <v>6</v>
      </c>
      <c r="AL192" s="36"/>
      <c r="AM192" s="36"/>
      <c r="AN192" s="36"/>
      <c r="AO192" s="36"/>
      <c r="AP192" s="36">
        <v>7</v>
      </c>
      <c r="AQ192" s="36"/>
      <c r="AR192" s="36"/>
      <c r="AS192" s="36"/>
      <c r="AT192" s="36"/>
      <c r="AU192" s="36">
        <v>8</v>
      </c>
      <c r="AV192" s="36"/>
      <c r="AW192" s="36"/>
      <c r="AX192" s="36"/>
      <c r="AY192" s="36"/>
      <c r="AZ192" s="36">
        <v>9</v>
      </c>
      <c r="BA192" s="36"/>
      <c r="BB192" s="36"/>
      <c r="BC192" s="36"/>
      <c r="BD192" s="36"/>
      <c r="BE192" s="36">
        <v>10</v>
      </c>
      <c r="BF192" s="36"/>
      <c r="BG192" s="36"/>
      <c r="BH192" s="36"/>
      <c r="BI192" s="36"/>
      <c r="BJ192" s="36">
        <v>11</v>
      </c>
      <c r="BK192" s="36"/>
      <c r="BL192" s="36"/>
      <c r="BM192" s="36"/>
      <c r="BN192" s="36"/>
      <c r="BO192" s="36">
        <v>12</v>
      </c>
      <c r="BP192" s="36"/>
      <c r="BQ192" s="36"/>
      <c r="BR192" s="36"/>
      <c r="BS192" s="36"/>
    </row>
    <row r="193" spans="1:79" s="1" customFormat="1" ht="15" hidden="1" customHeight="1">
      <c r="A193" s="38" t="s">
        <v>69</v>
      </c>
      <c r="B193" s="38"/>
      <c r="C193" s="38"/>
      <c r="D193" s="38"/>
      <c r="E193" s="38"/>
      <c r="F193" s="38"/>
      <c r="G193" s="72" t="s">
        <v>57</v>
      </c>
      <c r="H193" s="72"/>
      <c r="I193" s="72"/>
      <c r="J193" s="72"/>
      <c r="K193" s="72"/>
      <c r="L193" s="72"/>
      <c r="M193" s="72"/>
      <c r="N193" s="72"/>
      <c r="O193" s="72"/>
      <c r="P193" s="72"/>
      <c r="Q193" s="72"/>
      <c r="R193" s="72"/>
      <c r="S193" s="72"/>
      <c r="T193" s="72" t="s">
        <v>79</v>
      </c>
      <c r="U193" s="72"/>
      <c r="V193" s="72"/>
      <c r="W193" s="72"/>
      <c r="X193" s="72"/>
      <c r="Y193" s="72"/>
      <c r="Z193" s="72"/>
      <c r="AA193" s="37" t="s">
        <v>65</v>
      </c>
      <c r="AB193" s="37"/>
      <c r="AC193" s="37"/>
      <c r="AD193" s="37"/>
      <c r="AE193" s="37"/>
      <c r="AF193" s="37" t="s">
        <v>66</v>
      </c>
      <c r="AG193" s="37"/>
      <c r="AH193" s="37"/>
      <c r="AI193" s="37"/>
      <c r="AJ193" s="37"/>
      <c r="AK193" s="44" t="s">
        <v>122</v>
      </c>
      <c r="AL193" s="44"/>
      <c r="AM193" s="44"/>
      <c r="AN193" s="44"/>
      <c r="AO193" s="44"/>
      <c r="AP193" s="37" t="s">
        <v>67</v>
      </c>
      <c r="AQ193" s="37"/>
      <c r="AR193" s="37"/>
      <c r="AS193" s="37"/>
      <c r="AT193" s="37"/>
      <c r="AU193" s="37" t="s">
        <v>68</v>
      </c>
      <c r="AV193" s="37"/>
      <c r="AW193" s="37"/>
      <c r="AX193" s="37"/>
      <c r="AY193" s="37"/>
      <c r="AZ193" s="44" t="s">
        <v>122</v>
      </c>
      <c r="BA193" s="44"/>
      <c r="BB193" s="44"/>
      <c r="BC193" s="44"/>
      <c r="BD193" s="44"/>
      <c r="BE193" s="37" t="s">
        <v>58</v>
      </c>
      <c r="BF193" s="37"/>
      <c r="BG193" s="37"/>
      <c r="BH193" s="37"/>
      <c r="BI193" s="37"/>
      <c r="BJ193" s="37" t="s">
        <v>59</v>
      </c>
      <c r="BK193" s="37"/>
      <c r="BL193" s="37"/>
      <c r="BM193" s="37"/>
      <c r="BN193" s="37"/>
      <c r="BO193" s="44" t="s">
        <v>122</v>
      </c>
      <c r="BP193" s="44"/>
      <c r="BQ193" s="44"/>
      <c r="BR193" s="44"/>
      <c r="BS193" s="44"/>
      <c r="CA193" s="1" t="s">
        <v>44</v>
      </c>
    </row>
    <row r="194" spans="1:79" s="6" customFormat="1" ht="12.75" customHeight="1">
      <c r="A194" s="87"/>
      <c r="B194" s="87"/>
      <c r="C194" s="87"/>
      <c r="D194" s="87"/>
      <c r="E194" s="87"/>
      <c r="F194" s="87"/>
      <c r="G194" s="121" t="s">
        <v>147</v>
      </c>
      <c r="H194" s="121"/>
      <c r="I194" s="121"/>
      <c r="J194" s="121"/>
      <c r="K194" s="121"/>
      <c r="L194" s="121"/>
      <c r="M194" s="121"/>
      <c r="N194" s="121"/>
      <c r="O194" s="121"/>
      <c r="P194" s="121"/>
      <c r="Q194" s="121"/>
      <c r="R194" s="121"/>
      <c r="S194" s="121"/>
      <c r="T194" s="122"/>
      <c r="U194" s="122"/>
      <c r="V194" s="122"/>
      <c r="W194" s="122"/>
      <c r="X194" s="122"/>
      <c r="Y194" s="122"/>
      <c r="Z194" s="122"/>
      <c r="AA194" s="119"/>
      <c r="AB194" s="119"/>
      <c r="AC194" s="119"/>
      <c r="AD194" s="119"/>
      <c r="AE194" s="119"/>
      <c r="AF194" s="119"/>
      <c r="AG194" s="119"/>
      <c r="AH194" s="119"/>
      <c r="AI194" s="119"/>
      <c r="AJ194" s="119"/>
      <c r="AK194" s="119">
        <f>IF(ISNUMBER(AA194),AA194,0)+IF(ISNUMBER(AF194),AF194,0)</f>
        <v>0</v>
      </c>
      <c r="AL194" s="119"/>
      <c r="AM194" s="119"/>
      <c r="AN194" s="119"/>
      <c r="AO194" s="119"/>
      <c r="AP194" s="119"/>
      <c r="AQ194" s="119"/>
      <c r="AR194" s="119"/>
      <c r="AS194" s="119"/>
      <c r="AT194" s="119"/>
      <c r="AU194" s="119"/>
      <c r="AV194" s="119"/>
      <c r="AW194" s="119"/>
      <c r="AX194" s="119"/>
      <c r="AY194" s="119"/>
      <c r="AZ194" s="119">
        <f>IF(ISNUMBER(AP194),AP194,0)+IF(ISNUMBER(AU194),AU194,0)</f>
        <v>0</v>
      </c>
      <c r="BA194" s="119"/>
      <c r="BB194" s="119"/>
      <c r="BC194" s="119"/>
      <c r="BD194" s="119"/>
      <c r="BE194" s="119"/>
      <c r="BF194" s="119"/>
      <c r="BG194" s="119"/>
      <c r="BH194" s="119"/>
      <c r="BI194" s="119"/>
      <c r="BJ194" s="119"/>
      <c r="BK194" s="119"/>
      <c r="BL194" s="119"/>
      <c r="BM194" s="119"/>
      <c r="BN194" s="119"/>
      <c r="BO194" s="119">
        <f>IF(ISNUMBER(BE194),BE194,0)+IF(ISNUMBER(BJ194),BJ194,0)</f>
        <v>0</v>
      </c>
      <c r="BP194" s="119"/>
      <c r="BQ194" s="119"/>
      <c r="BR194" s="119"/>
      <c r="BS194" s="119"/>
      <c r="CA194" s="6" t="s">
        <v>45</v>
      </c>
    </row>
    <row r="196" spans="1:79" ht="13.5" customHeight="1">
      <c r="A196" s="42" t="s">
        <v>252</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79" ht="15" customHeight="1">
      <c r="A197" s="53" t="s">
        <v>219</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row>
    <row r="198" spans="1:79" ht="15" customHeight="1">
      <c r="A198" s="36" t="s">
        <v>6</v>
      </c>
      <c r="B198" s="36"/>
      <c r="C198" s="36"/>
      <c r="D198" s="36"/>
      <c r="E198" s="36"/>
      <c r="F198" s="36"/>
      <c r="G198" s="36" t="s">
        <v>126</v>
      </c>
      <c r="H198" s="36"/>
      <c r="I198" s="36"/>
      <c r="J198" s="36"/>
      <c r="K198" s="36"/>
      <c r="L198" s="36"/>
      <c r="M198" s="36"/>
      <c r="N198" s="36"/>
      <c r="O198" s="36"/>
      <c r="P198" s="36"/>
      <c r="Q198" s="36"/>
      <c r="R198" s="36"/>
      <c r="S198" s="36"/>
      <c r="T198" s="36" t="s">
        <v>13</v>
      </c>
      <c r="U198" s="36"/>
      <c r="V198" s="36"/>
      <c r="W198" s="36"/>
      <c r="X198" s="36"/>
      <c r="Y198" s="36"/>
      <c r="Z198" s="36"/>
      <c r="AA198" s="30" t="s">
        <v>241</v>
      </c>
      <c r="AB198" s="74"/>
      <c r="AC198" s="74"/>
      <c r="AD198" s="74"/>
      <c r="AE198" s="74"/>
      <c r="AF198" s="74"/>
      <c r="AG198" s="74"/>
      <c r="AH198" s="74"/>
      <c r="AI198" s="74"/>
      <c r="AJ198" s="74"/>
      <c r="AK198" s="74"/>
      <c r="AL198" s="74"/>
      <c r="AM198" s="74"/>
      <c r="AN198" s="74"/>
      <c r="AO198" s="75"/>
      <c r="AP198" s="30" t="s">
        <v>246</v>
      </c>
      <c r="AQ198" s="31"/>
      <c r="AR198" s="31"/>
      <c r="AS198" s="31"/>
      <c r="AT198" s="31"/>
      <c r="AU198" s="31"/>
      <c r="AV198" s="31"/>
      <c r="AW198" s="31"/>
      <c r="AX198" s="31"/>
      <c r="AY198" s="31"/>
      <c r="AZ198" s="31"/>
      <c r="BA198" s="31"/>
      <c r="BB198" s="31"/>
      <c r="BC198" s="31"/>
      <c r="BD198" s="32"/>
    </row>
    <row r="199" spans="1:79" ht="32.1"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t="s">
        <v>4</v>
      </c>
      <c r="AB199" s="36"/>
      <c r="AC199" s="36"/>
      <c r="AD199" s="36"/>
      <c r="AE199" s="36"/>
      <c r="AF199" s="36" t="s">
        <v>3</v>
      </c>
      <c r="AG199" s="36"/>
      <c r="AH199" s="36"/>
      <c r="AI199" s="36"/>
      <c r="AJ199" s="36"/>
      <c r="AK199" s="36" t="s">
        <v>89</v>
      </c>
      <c r="AL199" s="36"/>
      <c r="AM199" s="36"/>
      <c r="AN199" s="36"/>
      <c r="AO199" s="36"/>
      <c r="AP199" s="36" t="s">
        <v>4</v>
      </c>
      <c r="AQ199" s="36"/>
      <c r="AR199" s="36"/>
      <c r="AS199" s="36"/>
      <c r="AT199" s="36"/>
      <c r="AU199" s="36" t="s">
        <v>3</v>
      </c>
      <c r="AV199" s="36"/>
      <c r="AW199" s="36"/>
      <c r="AX199" s="36"/>
      <c r="AY199" s="36"/>
      <c r="AZ199" s="36" t="s">
        <v>96</v>
      </c>
      <c r="BA199" s="36"/>
      <c r="BB199" s="36"/>
      <c r="BC199" s="36"/>
      <c r="BD199" s="36"/>
    </row>
    <row r="200" spans="1:79" ht="15" customHeight="1">
      <c r="A200" s="36">
        <v>1</v>
      </c>
      <c r="B200" s="36"/>
      <c r="C200" s="36"/>
      <c r="D200" s="36"/>
      <c r="E200" s="36"/>
      <c r="F200" s="36"/>
      <c r="G200" s="36">
        <v>2</v>
      </c>
      <c r="H200" s="36"/>
      <c r="I200" s="36"/>
      <c r="J200" s="36"/>
      <c r="K200" s="36"/>
      <c r="L200" s="36"/>
      <c r="M200" s="36"/>
      <c r="N200" s="36"/>
      <c r="O200" s="36"/>
      <c r="P200" s="36"/>
      <c r="Q200" s="36"/>
      <c r="R200" s="36"/>
      <c r="S200" s="36"/>
      <c r="T200" s="36">
        <v>3</v>
      </c>
      <c r="U200" s="36"/>
      <c r="V200" s="36"/>
      <c r="W200" s="36"/>
      <c r="X200" s="36"/>
      <c r="Y200" s="36"/>
      <c r="Z200" s="36"/>
      <c r="AA200" s="36">
        <v>4</v>
      </c>
      <c r="AB200" s="36"/>
      <c r="AC200" s="36"/>
      <c r="AD200" s="36"/>
      <c r="AE200" s="36"/>
      <c r="AF200" s="36">
        <v>5</v>
      </c>
      <c r="AG200" s="36"/>
      <c r="AH200" s="36"/>
      <c r="AI200" s="36"/>
      <c r="AJ200" s="36"/>
      <c r="AK200" s="36">
        <v>6</v>
      </c>
      <c r="AL200" s="36"/>
      <c r="AM200" s="36"/>
      <c r="AN200" s="36"/>
      <c r="AO200" s="36"/>
      <c r="AP200" s="36">
        <v>7</v>
      </c>
      <c r="AQ200" s="36"/>
      <c r="AR200" s="36"/>
      <c r="AS200" s="36"/>
      <c r="AT200" s="36"/>
      <c r="AU200" s="36">
        <v>8</v>
      </c>
      <c r="AV200" s="36"/>
      <c r="AW200" s="36"/>
      <c r="AX200" s="36"/>
      <c r="AY200" s="36"/>
      <c r="AZ200" s="36">
        <v>9</v>
      </c>
      <c r="BA200" s="36"/>
      <c r="BB200" s="36"/>
      <c r="BC200" s="36"/>
      <c r="BD200" s="36"/>
    </row>
    <row r="201" spans="1:79" s="1" customFormat="1" ht="12" hidden="1" customHeight="1">
      <c r="A201" s="38" t="s">
        <v>69</v>
      </c>
      <c r="B201" s="38"/>
      <c r="C201" s="38"/>
      <c r="D201" s="38"/>
      <c r="E201" s="38"/>
      <c r="F201" s="38"/>
      <c r="G201" s="72" t="s">
        <v>57</v>
      </c>
      <c r="H201" s="72"/>
      <c r="I201" s="72"/>
      <c r="J201" s="72"/>
      <c r="K201" s="72"/>
      <c r="L201" s="72"/>
      <c r="M201" s="72"/>
      <c r="N201" s="72"/>
      <c r="O201" s="72"/>
      <c r="P201" s="72"/>
      <c r="Q201" s="72"/>
      <c r="R201" s="72"/>
      <c r="S201" s="72"/>
      <c r="T201" s="72" t="s">
        <v>79</v>
      </c>
      <c r="U201" s="72"/>
      <c r="V201" s="72"/>
      <c r="W201" s="72"/>
      <c r="X201" s="72"/>
      <c r="Y201" s="72"/>
      <c r="Z201" s="72"/>
      <c r="AA201" s="37" t="s">
        <v>60</v>
      </c>
      <c r="AB201" s="37"/>
      <c r="AC201" s="37"/>
      <c r="AD201" s="37"/>
      <c r="AE201" s="37"/>
      <c r="AF201" s="37" t="s">
        <v>61</v>
      </c>
      <c r="AG201" s="37"/>
      <c r="AH201" s="37"/>
      <c r="AI201" s="37"/>
      <c r="AJ201" s="37"/>
      <c r="AK201" s="44" t="s">
        <v>122</v>
      </c>
      <c r="AL201" s="44"/>
      <c r="AM201" s="44"/>
      <c r="AN201" s="44"/>
      <c r="AO201" s="44"/>
      <c r="AP201" s="37" t="s">
        <v>62</v>
      </c>
      <c r="AQ201" s="37"/>
      <c r="AR201" s="37"/>
      <c r="AS201" s="37"/>
      <c r="AT201" s="37"/>
      <c r="AU201" s="37" t="s">
        <v>63</v>
      </c>
      <c r="AV201" s="37"/>
      <c r="AW201" s="37"/>
      <c r="AX201" s="37"/>
      <c r="AY201" s="37"/>
      <c r="AZ201" s="44" t="s">
        <v>122</v>
      </c>
      <c r="BA201" s="44"/>
      <c r="BB201" s="44"/>
      <c r="BC201" s="44"/>
      <c r="BD201" s="44"/>
      <c r="CA201" s="1" t="s">
        <v>46</v>
      </c>
    </row>
    <row r="202" spans="1:79" s="6" customFormat="1">
      <c r="A202" s="87"/>
      <c r="B202" s="87"/>
      <c r="C202" s="87"/>
      <c r="D202" s="87"/>
      <c r="E202" s="87"/>
      <c r="F202" s="87"/>
      <c r="G202" s="121" t="s">
        <v>147</v>
      </c>
      <c r="H202" s="121"/>
      <c r="I202" s="121"/>
      <c r="J202" s="121"/>
      <c r="K202" s="121"/>
      <c r="L202" s="121"/>
      <c r="M202" s="121"/>
      <c r="N202" s="121"/>
      <c r="O202" s="121"/>
      <c r="P202" s="121"/>
      <c r="Q202" s="121"/>
      <c r="R202" s="121"/>
      <c r="S202" s="121"/>
      <c r="T202" s="122"/>
      <c r="U202" s="122"/>
      <c r="V202" s="122"/>
      <c r="W202" s="122"/>
      <c r="X202" s="122"/>
      <c r="Y202" s="122"/>
      <c r="Z202" s="122"/>
      <c r="AA202" s="119"/>
      <c r="AB202" s="119"/>
      <c r="AC202" s="119"/>
      <c r="AD202" s="119"/>
      <c r="AE202" s="119"/>
      <c r="AF202" s="119"/>
      <c r="AG202" s="119"/>
      <c r="AH202" s="119"/>
      <c r="AI202" s="119"/>
      <c r="AJ202" s="119"/>
      <c r="AK202" s="119">
        <f>IF(ISNUMBER(AA202),AA202,0)+IF(ISNUMBER(AF202),AF202,0)</f>
        <v>0</v>
      </c>
      <c r="AL202" s="119"/>
      <c r="AM202" s="119"/>
      <c r="AN202" s="119"/>
      <c r="AO202" s="119"/>
      <c r="AP202" s="119"/>
      <c r="AQ202" s="119"/>
      <c r="AR202" s="119"/>
      <c r="AS202" s="119"/>
      <c r="AT202" s="119"/>
      <c r="AU202" s="119"/>
      <c r="AV202" s="119"/>
      <c r="AW202" s="119"/>
      <c r="AX202" s="119"/>
      <c r="AY202" s="119"/>
      <c r="AZ202" s="119">
        <f>IF(ISNUMBER(AP202),AP202,0)+IF(ISNUMBER(AU202),AU202,0)</f>
        <v>0</v>
      </c>
      <c r="BA202" s="119"/>
      <c r="BB202" s="119"/>
      <c r="BC202" s="119"/>
      <c r="BD202" s="119"/>
      <c r="CA202" s="6" t="s">
        <v>47</v>
      </c>
    </row>
    <row r="205" spans="1:79" ht="14.25" customHeight="1">
      <c r="A205" s="42" t="s">
        <v>253</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row>
    <row r="206" spans="1:79" ht="15" customHeight="1">
      <c r="A206" s="53" t="s">
        <v>219</v>
      </c>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row>
    <row r="207" spans="1:79" ht="23.1" customHeight="1">
      <c r="A207" s="36" t="s">
        <v>128</v>
      </c>
      <c r="B207" s="36"/>
      <c r="C207" s="36"/>
      <c r="D207" s="36"/>
      <c r="E207" s="36"/>
      <c r="F207" s="36"/>
      <c r="G207" s="36"/>
      <c r="H207" s="36"/>
      <c r="I207" s="36"/>
      <c r="J207" s="36"/>
      <c r="K207" s="36"/>
      <c r="L207" s="36"/>
      <c r="M207" s="36"/>
      <c r="N207" s="60" t="s">
        <v>129</v>
      </c>
      <c r="O207" s="61"/>
      <c r="P207" s="61"/>
      <c r="Q207" s="61"/>
      <c r="R207" s="61"/>
      <c r="S207" s="61"/>
      <c r="T207" s="61"/>
      <c r="U207" s="62"/>
      <c r="V207" s="60" t="s">
        <v>130</v>
      </c>
      <c r="W207" s="61"/>
      <c r="X207" s="61"/>
      <c r="Y207" s="61"/>
      <c r="Z207" s="62"/>
      <c r="AA207" s="36" t="s">
        <v>220</v>
      </c>
      <c r="AB207" s="36"/>
      <c r="AC207" s="36"/>
      <c r="AD207" s="36"/>
      <c r="AE207" s="36"/>
      <c r="AF207" s="36"/>
      <c r="AG207" s="36"/>
      <c r="AH207" s="36"/>
      <c r="AI207" s="36"/>
      <c r="AJ207" s="36" t="s">
        <v>223</v>
      </c>
      <c r="AK207" s="36"/>
      <c r="AL207" s="36"/>
      <c r="AM207" s="36"/>
      <c r="AN207" s="36"/>
      <c r="AO207" s="36"/>
      <c r="AP207" s="36"/>
      <c r="AQ207" s="36"/>
      <c r="AR207" s="36"/>
      <c r="AS207" s="36" t="s">
        <v>230</v>
      </c>
      <c r="AT207" s="36"/>
      <c r="AU207" s="36"/>
      <c r="AV207" s="36"/>
      <c r="AW207" s="36"/>
      <c r="AX207" s="36"/>
      <c r="AY207" s="36"/>
      <c r="AZ207" s="36"/>
      <c r="BA207" s="36"/>
      <c r="BB207" s="36" t="s">
        <v>241</v>
      </c>
      <c r="BC207" s="36"/>
      <c r="BD207" s="36"/>
      <c r="BE207" s="36"/>
      <c r="BF207" s="36"/>
      <c r="BG207" s="36"/>
      <c r="BH207" s="36"/>
      <c r="BI207" s="36"/>
      <c r="BJ207" s="36"/>
      <c r="BK207" s="36" t="s">
        <v>246</v>
      </c>
      <c r="BL207" s="36"/>
      <c r="BM207" s="36"/>
      <c r="BN207" s="36"/>
      <c r="BO207" s="36"/>
      <c r="BP207" s="36"/>
      <c r="BQ207" s="36"/>
      <c r="BR207" s="36"/>
      <c r="BS207" s="36"/>
    </row>
    <row r="208" spans="1:79" ht="95.25" customHeight="1">
      <c r="A208" s="36"/>
      <c r="B208" s="36"/>
      <c r="C208" s="36"/>
      <c r="D208" s="36"/>
      <c r="E208" s="36"/>
      <c r="F208" s="36"/>
      <c r="G208" s="36"/>
      <c r="H208" s="36"/>
      <c r="I208" s="36"/>
      <c r="J208" s="36"/>
      <c r="K208" s="36"/>
      <c r="L208" s="36"/>
      <c r="M208" s="36"/>
      <c r="N208" s="63"/>
      <c r="O208" s="64"/>
      <c r="P208" s="64"/>
      <c r="Q208" s="64"/>
      <c r="R208" s="64"/>
      <c r="S208" s="64"/>
      <c r="T208" s="64"/>
      <c r="U208" s="65"/>
      <c r="V208" s="63"/>
      <c r="W208" s="64"/>
      <c r="X208" s="64"/>
      <c r="Y208" s="64"/>
      <c r="Z208" s="65"/>
      <c r="AA208" s="49" t="s">
        <v>133</v>
      </c>
      <c r="AB208" s="49"/>
      <c r="AC208" s="49"/>
      <c r="AD208" s="49"/>
      <c r="AE208" s="49"/>
      <c r="AF208" s="49" t="s">
        <v>134</v>
      </c>
      <c r="AG208" s="49"/>
      <c r="AH208" s="49"/>
      <c r="AI208" s="49"/>
      <c r="AJ208" s="49" t="s">
        <v>133</v>
      </c>
      <c r="AK208" s="49"/>
      <c r="AL208" s="49"/>
      <c r="AM208" s="49"/>
      <c r="AN208" s="49"/>
      <c r="AO208" s="49" t="s">
        <v>134</v>
      </c>
      <c r="AP208" s="49"/>
      <c r="AQ208" s="49"/>
      <c r="AR208" s="49"/>
      <c r="AS208" s="49" t="s">
        <v>133</v>
      </c>
      <c r="AT208" s="49"/>
      <c r="AU208" s="49"/>
      <c r="AV208" s="49"/>
      <c r="AW208" s="49"/>
      <c r="AX208" s="49" t="s">
        <v>134</v>
      </c>
      <c r="AY208" s="49"/>
      <c r="AZ208" s="49"/>
      <c r="BA208" s="49"/>
      <c r="BB208" s="49" t="s">
        <v>133</v>
      </c>
      <c r="BC208" s="49"/>
      <c r="BD208" s="49"/>
      <c r="BE208" s="49"/>
      <c r="BF208" s="49"/>
      <c r="BG208" s="49" t="s">
        <v>134</v>
      </c>
      <c r="BH208" s="49"/>
      <c r="BI208" s="49"/>
      <c r="BJ208" s="49"/>
      <c r="BK208" s="49" t="s">
        <v>133</v>
      </c>
      <c r="BL208" s="49"/>
      <c r="BM208" s="49"/>
      <c r="BN208" s="49"/>
      <c r="BO208" s="49"/>
      <c r="BP208" s="49" t="s">
        <v>134</v>
      </c>
      <c r="BQ208" s="49"/>
      <c r="BR208" s="49"/>
      <c r="BS208" s="49"/>
    </row>
    <row r="209" spans="1:79" ht="15" customHeight="1">
      <c r="A209" s="36">
        <v>1</v>
      </c>
      <c r="B209" s="36"/>
      <c r="C209" s="36"/>
      <c r="D209" s="36"/>
      <c r="E209" s="36"/>
      <c r="F209" s="36"/>
      <c r="G209" s="36"/>
      <c r="H209" s="36"/>
      <c r="I209" s="36"/>
      <c r="J209" s="36"/>
      <c r="K209" s="36"/>
      <c r="L209" s="36"/>
      <c r="M209" s="36"/>
      <c r="N209" s="30">
        <v>2</v>
      </c>
      <c r="O209" s="31"/>
      <c r="P209" s="31"/>
      <c r="Q209" s="31"/>
      <c r="R209" s="31"/>
      <c r="S209" s="31"/>
      <c r="T209" s="31"/>
      <c r="U209" s="32"/>
      <c r="V209" s="36">
        <v>3</v>
      </c>
      <c r="W209" s="36"/>
      <c r="X209" s="36"/>
      <c r="Y209" s="36"/>
      <c r="Z209" s="36"/>
      <c r="AA209" s="36">
        <v>4</v>
      </c>
      <c r="AB209" s="36"/>
      <c r="AC209" s="36"/>
      <c r="AD209" s="36"/>
      <c r="AE209" s="36"/>
      <c r="AF209" s="36">
        <v>5</v>
      </c>
      <c r="AG209" s="36"/>
      <c r="AH209" s="36"/>
      <c r="AI209" s="36"/>
      <c r="AJ209" s="36">
        <v>6</v>
      </c>
      <c r="AK209" s="36"/>
      <c r="AL209" s="36"/>
      <c r="AM209" s="36"/>
      <c r="AN209" s="36"/>
      <c r="AO209" s="36">
        <v>7</v>
      </c>
      <c r="AP209" s="36"/>
      <c r="AQ209" s="36"/>
      <c r="AR209" s="36"/>
      <c r="AS209" s="36">
        <v>8</v>
      </c>
      <c r="AT209" s="36"/>
      <c r="AU209" s="36"/>
      <c r="AV209" s="36"/>
      <c r="AW209" s="36"/>
      <c r="AX209" s="36">
        <v>9</v>
      </c>
      <c r="AY209" s="36"/>
      <c r="AZ209" s="36"/>
      <c r="BA209" s="36"/>
      <c r="BB209" s="36">
        <v>10</v>
      </c>
      <c r="BC209" s="36"/>
      <c r="BD209" s="36"/>
      <c r="BE209" s="36"/>
      <c r="BF209" s="36"/>
      <c r="BG209" s="36">
        <v>11</v>
      </c>
      <c r="BH209" s="36"/>
      <c r="BI209" s="36"/>
      <c r="BJ209" s="36"/>
      <c r="BK209" s="36">
        <v>12</v>
      </c>
      <c r="BL209" s="36"/>
      <c r="BM209" s="36"/>
      <c r="BN209" s="36"/>
      <c r="BO209" s="36"/>
      <c r="BP209" s="36">
        <v>13</v>
      </c>
      <c r="BQ209" s="36"/>
      <c r="BR209" s="36"/>
      <c r="BS209" s="36"/>
    </row>
    <row r="210" spans="1:79" s="1" customFormat="1" ht="12" hidden="1" customHeight="1">
      <c r="A210" s="72" t="s">
        <v>146</v>
      </c>
      <c r="B210" s="72"/>
      <c r="C210" s="72"/>
      <c r="D210" s="72"/>
      <c r="E210" s="72"/>
      <c r="F210" s="72"/>
      <c r="G210" s="72"/>
      <c r="H210" s="72"/>
      <c r="I210" s="72"/>
      <c r="J210" s="72"/>
      <c r="K210" s="72"/>
      <c r="L210" s="72"/>
      <c r="M210" s="72"/>
      <c r="N210" s="38" t="s">
        <v>131</v>
      </c>
      <c r="O210" s="38"/>
      <c r="P210" s="38"/>
      <c r="Q210" s="38"/>
      <c r="R210" s="38"/>
      <c r="S210" s="38"/>
      <c r="T210" s="38"/>
      <c r="U210" s="38"/>
      <c r="V210" s="38" t="s">
        <v>132</v>
      </c>
      <c r="W210" s="38"/>
      <c r="X210" s="38"/>
      <c r="Y210" s="38"/>
      <c r="Z210" s="38"/>
      <c r="AA210" s="37" t="s">
        <v>65</v>
      </c>
      <c r="AB210" s="37"/>
      <c r="AC210" s="37"/>
      <c r="AD210" s="37"/>
      <c r="AE210" s="37"/>
      <c r="AF210" s="37" t="s">
        <v>66</v>
      </c>
      <c r="AG210" s="37"/>
      <c r="AH210" s="37"/>
      <c r="AI210" s="37"/>
      <c r="AJ210" s="37" t="s">
        <v>67</v>
      </c>
      <c r="AK210" s="37"/>
      <c r="AL210" s="37"/>
      <c r="AM210" s="37"/>
      <c r="AN210" s="37"/>
      <c r="AO210" s="37" t="s">
        <v>68</v>
      </c>
      <c r="AP210" s="37"/>
      <c r="AQ210" s="37"/>
      <c r="AR210" s="37"/>
      <c r="AS210" s="37" t="s">
        <v>58</v>
      </c>
      <c r="AT210" s="37"/>
      <c r="AU210" s="37"/>
      <c r="AV210" s="37"/>
      <c r="AW210" s="37"/>
      <c r="AX210" s="37" t="s">
        <v>59</v>
      </c>
      <c r="AY210" s="37"/>
      <c r="AZ210" s="37"/>
      <c r="BA210" s="37"/>
      <c r="BB210" s="37" t="s">
        <v>60</v>
      </c>
      <c r="BC210" s="37"/>
      <c r="BD210" s="37"/>
      <c r="BE210" s="37"/>
      <c r="BF210" s="37"/>
      <c r="BG210" s="37" t="s">
        <v>61</v>
      </c>
      <c r="BH210" s="37"/>
      <c r="BI210" s="37"/>
      <c r="BJ210" s="37"/>
      <c r="BK210" s="37" t="s">
        <v>62</v>
      </c>
      <c r="BL210" s="37"/>
      <c r="BM210" s="37"/>
      <c r="BN210" s="37"/>
      <c r="BO210" s="37"/>
      <c r="BP210" s="37" t="s">
        <v>63</v>
      </c>
      <c r="BQ210" s="37"/>
      <c r="BR210" s="37"/>
      <c r="BS210" s="37"/>
      <c r="CA210" s="1" t="s">
        <v>48</v>
      </c>
    </row>
    <row r="211" spans="1:79" s="6" customFormat="1" ht="12.75" customHeight="1">
      <c r="A211" s="121" t="s">
        <v>147</v>
      </c>
      <c r="B211" s="121"/>
      <c r="C211" s="121"/>
      <c r="D211" s="121"/>
      <c r="E211" s="121"/>
      <c r="F211" s="121"/>
      <c r="G211" s="121"/>
      <c r="H211" s="121"/>
      <c r="I211" s="121"/>
      <c r="J211" s="121"/>
      <c r="K211" s="121"/>
      <c r="L211" s="121"/>
      <c r="M211" s="121"/>
      <c r="N211" s="86"/>
      <c r="O211" s="84"/>
      <c r="P211" s="84"/>
      <c r="Q211" s="84"/>
      <c r="R211" s="84"/>
      <c r="S211" s="84"/>
      <c r="T211" s="84"/>
      <c r="U211" s="85"/>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4"/>
      <c r="BQ211" s="125"/>
      <c r="BR211" s="125"/>
      <c r="BS211" s="126"/>
      <c r="CA211" s="6" t="s">
        <v>49</v>
      </c>
    </row>
    <row r="214" spans="1:79" ht="35.25" customHeight="1">
      <c r="A214" s="42" t="s">
        <v>254</v>
      </c>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79" ht="60" customHeight="1">
      <c r="A215" s="127" t="s">
        <v>416</v>
      </c>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row>
    <row r="216" spans="1:79"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row>
    <row r="218" spans="1:79" ht="28.5" customHeight="1">
      <c r="A218" s="39" t="s">
        <v>237</v>
      </c>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row>
    <row r="219" spans="1:79" ht="14.25" customHeight="1">
      <c r="A219" s="42" t="s">
        <v>221</v>
      </c>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row>
    <row r="220" spans="1:79" ht="15" customHeight="1">
      <c r="A220" s="40" t="s">
        <v>219</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row>
    <row r="221" spans="1:79" ht="42.95" customHeight="1">
      <c r="A221" s="49" t="s">
        <v>135</v>
      </c>
      <c r="B221" s="49"/>
      <c r="C221" s="49"/>
      <c r="D221" s="49"/>
      <c r="E221" s="49"/>
      <c r="F221" s="49"/>
      <c r="G221" s="36" t="s">
        <v>19</v>
      </c>
      <c r="H221" s="36"/>
      <c r="I221" s="36"/>
      <c r="J221" s="36"/>
      <c r="K221" s="36"/>
      <c r="L221" s="36"/>
      <c r="M221" s="36"/>
      <c r="N221" s="36"/>
      <c r="O221" s="36"/>
      <c r="P221" s="36"/>
      <c r="Q221" s="36"/>
      <c r="R221" s="36"/>
      <c r="S221" s="36"/>
      <c r="T221" s="36" t="s">
        <v>15</v>
      </c>
      <c r="U221" s="36"/>
      <c r="V221" s="36"/>
      <c r="W221" s="36"/>
      <c r="X221" s="36"/>
      <c r="Y221" s="36"/>
      <c r="Z221" s="36" t="s">
        <v>14</v>
      </c>
      <c r="AA221" s="36"/>
      <c r="AB221" s="36"/>
      <c r="AC221" s="36"/>
      <c r="AD221" s="36"/>
      <c r="AE221" s="36" t="s">
        <v>136</v>
      </c>
      <c r="AF221" s="36"/>
      <c r="AG221" s="36"/>
      <c r="AH221" s="36"/>
      <c r="AI221" s="36"/>
      <c r="AJ221" s="36"/>
      <c r="AK221" s="36" t="s">
        <v>137</v>
      </c>
      <c r="AL221" s="36"/>
      <c r="AM221" s="36"/>
      <c r="AN221" s="36"/>
      <c r="AO221" s="36"/>
      <c r="AP221" s="36"/>
      <c r="AQ221" s="36" t="s">
        <v>138</v>
      </c>
      <c r="AR221" s="36"/>
      <c r="AS221" s="36"/>
      <c r="AT221" s="36"/>
      <c r="AU221" s="36"/>
      <c r="AV221" s="36"/>
      <c r="AW221" s="36" t="s">
        <v>98</v>
      </c>
      <c r="AX221" s="36"/>
      <c r="AY221" s="36"/>
      <c r="AZ221" s="36"/>
      <c r="BA221" s="36"/>
      <c r="BB221" s="36"/>
      <c r="BC221" s="36"/>
      <c r="BD221" s="36"/>
      <c r="BE221" s="36"/>
      <c r="BF221" s="36"/>
      <c r="BG221" s="36" t="s">
        <v>139</v>
      </c>
      <c r="BH221" s="36"/>
      <c r="BI221" s="36"/>
      <c r="BJ221" s="36"/>
      <c r="BK221" s="36"/>
      <c r="BL221" s="36"/>
    </row>
    <row r="222" spans="1:79" ht="39.950000000000003" customHeight="1">
      <c r="A222" s="49"/>
      <c r="B222" s="49"/>
      <c r="C222" s="49"/>
      <c r="D222" s="49"/>
      <c r="E222" s="49"/>
      <c r="F222" s="49"/>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t="s">
        <v>17</v>
      </c>
      <c r="AX222" s="36"/>
      <c r="AY222" s="36"/>
      <c r="AZ222" s="36"/>
      <c r="BA222" s="36"/>
      <c r="BB222" s="36" t="s">
        <v>16</v>
      </c>
      <c r="BC222" s="36"/>
      <c r="BD222" s="36"/>
      <c r="BE222" s="36"/>
      <c r="BF222" s="36"/>
      <c r="BG222" s="36"/>
      <c r="BH222" s="36"/>
      <c r="BI222" s="36"/>
      <c r="BJ222" s="36"/>
      <c r="BK222" s="36"/>
      <c r="BL222" s="36"/>
    </row>
    <row r="223" spans="1:79" ht="15" customHeight="1">
      <c r="A223" s="36">
        <v>1</v>
      </c>
      <c r="B223" s="36"/>
      <c r="C223" s="36"/>
      <c r="D223" s="36"/>
      <c r="E223" s="36"/>
      <c r="F223" s="36"/>
      <c r="G223" s="36">
        <v>2</v>
      </c>
      <c r="H223" s="36"/>
      <c r="I223" s="36"/>
      <c r="J223" s="36"/>
      <c r="K223" s="36"/>
      <c r="L223" s="36"/>
      <c r="M223" s="36"/>
      <c r="N223" s="36"/>
      <c r="O223" s="36"/>
      <c r="P223" s="36"/>
      <c r="Q223" s="36"/>
      <c r="R223" s="36"/>
      <c r="S223" s="36"/>
      <c r="T223" s="36">
        <v>3</v>
      </c>
      <c r="U223" s="36"/>
      <c r="V223" s="36"/>
      <c r="W223" s="36"/>
      <c r="X223" s="36"/>
      <c r="Y223" s="36"/>
      <c r="Z223" s="36">
        <v>4</v>
      </c>
      <c r="AA223" s="36"/>
      <c r="AB223" s="36"/>
      <c r="AC223" s="36"/>
      <c r="AD223" s="36"/>
      <c r="AE223" s="36">
        <v>5</v>
      </c>
      <c r="AF223" s="36"/>
      <c r="AG223" s="36"/>
      <c r="AH223" s="36"/>
      <c r="AI223" s="36"/>
      <c r="AJ223" s="36"/>
      <c r="AK223" s="36">
        <v>6</v>
      </c>
      <c r="AL223" s="36"/>
      <c r="AM223" s="36"/>
      <c r="AN223" s="36"/>
      <c r="AO223" s="36"/>
      <c r="AP223" s="36"/>
      <c r="AQ223" s="36">
        <v>7</v>
      </c>
      <c r="AR223" s="36"/>
      <c r="AS223" s="36"/>
      <c r="AT223" s="36"/>
      <c r="AU223" s="36"/>
      <c r="AV223" s="36"/>
      <c r="AW223" s="36">
        <v>8</v>
      </c>
      <c r="AX223" s="36"/>
      <c r="AY223" s="36"/>
      <c r="AZ223" s="36"/>
      <c r="BA223" s="36"/>
      <c r="BB223" s="36">
        <v>9</v>
      </c>
      <c r="BC223" s="36"/>
      <c r="BD223" s="36"/>
      <c r="BE223" s="36"/>
      <c r="BF223" s="36"/>
      <c r="BG223" s="36">
        <v>10</v>
      </c>
      <c r="BH223" s="36"/>
      <c r="BI223" s="36"/>
      <c r="BJ223" s="36"/>
      <c r="BK223" s="36"/>
      <c r="BL223" s="36"/>
    </row>
    <row r="224" spans="1:79" s="1" customFormat="1" ht="12" hidden="1" customHeight="1">
      <c r="A224" s="38" t="s">
        <v>64</v>
      </c>
      <c r="B224" s="38"/>
      <c r="C224" s="38"/>
      <c r="D224" s="38"/>
      <c r="E224" s="38"/>
      <c r="F224" s="38"/>
      <c r="G224" s="72" t="s">
        <v>57</v>
      </c>
      <c r="H224" s="72"/>
      <c r="I224" s="72"/>
      <c r="J224" s="72"/>
      <c r="K224" s="72"/>
      <c r="L224" s="72"/>
      <c r="M224" s="72"/>
      <c r="N224" s="72"/>
      <c r="O224" s="72"/>
      <c r="P224" s="72"/>
      <c r="Q224" s="72"/>
      <c r="R224" s="72"/>
      <c r="S224" s="72"/>
      <c r="T224" s="37" t="s">
        <v>80</v>
      </c>
      <c r="U224" s="37"/>
      <c r="V224" s="37"/>
      <c r="W224" s="37"/>
      <c r="X224" s="37"/>
      <c r="Y224" s="37"/>
      <c r="Z224" s="37" t="s">
        <v>81</v>
      </c>
      <c r="AA224" s="37"/>
      <c r="AB224" s="37"/>
      <c r="AC224" s="37"/>
      <c r="AD224" s="37"/>
      <c r="AE224" s="37" t="s">
        <v>82</v>
      </c>
      <c r="AF224" s="37"/>
      <c r="AG224" s="37"/>
      <c r="AH224" s="37"/>
      <c r="AI224" s="37"/>
      <c r="AJ224" s="37"/>
      <c r="AK224" s="37" t="s">
        <v>83</v>
      </c>
      <c r="AL224" s="37"/>
      <c r="AM224" s="37"/>
      <c r="AN224" s="37"/>
      <c r="AO224" s="37"/>
      <c r="AP224" s="37"/>
      <c r="AQ224" s="73" t="s">
        <v>99</v>
      </c>
      <c r="AR224" s="37"/>
      <c r="AS224" s="37"/>
      <c r="AT224" s="37"/>
      <c r="AU224" s="37"/>
      <c r="AV224" s="37"/>
      <c r="AW224" s="37" t="s">
        <v>84</v>
      </c>
      <c r="AX224" s="37"/>
      <c r="AY224" s="37"/>
      <c r="AZ224" s="37"/>
      <c r="BA224" s="37"/>
      <c r="BB224" s="37" t="s">
        <v>85</v>
      </c>
      <c r="BC224" s="37"/>
      <c r="BD224" s="37"/>
      <c r="BE224" s="37"/>
      <c r="BF224" s="37"/>
      <c r="BG224" s="73" t="s">
        <v>100</v>
      </c>
      <c r="BH224" s="37"/>
      <c r="BI224" s="37"/>
      <c r="BJ224" s="37"/>
      <c r="BK224" s="37"/>
      <c r="BL224" s="37"/>
      <c r="CA224" s="1" t="s">
        <v>50</v>
      </c>
    </row>
    <row r="225" spans="1:79" s="6" customFormat="1" ht="12.75" customHeight="1">
      <c r="A225" s="87"/>
      <c r="B225" s="87"/>
      <c r="C225" s="87"/>
      <c r="D225" s="87"/>
      <c r="E225" s="87"/>
      <c r="F225" s="87"/>
      <c r="G225" s="121" t="s">
        <v>147</v>
      </c>
      <c r="H225" s="121"/>
      <c r="I225" s="121"/>
      <c r="J225" s="121"/>
      <c r="K225" s="121"/>
      <c r="L225" s="121"/>
      <c r="M225" s="121"/>
      <c r="N225" s="121"/>
      <c r="O225" s="121"/>
      <c r="P225" s="121"/>
      <c r="Q225" s="121"/>
      <c r="R225" s="121"/>
      <c r="S225" s="121"/>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f>IF(ISNUMBER(AK225),AK225,0)-IF(ISNUMBER(AE225),AE225,0)</f>
        <v>0</v>
      </c>
      <c r="AR225" s="119"/>
      <c r="AS225" s="119"/>
      <c r="AT225" s="119"/>
      <c r="AU225" s="119"/>
      <c r="AV225" s="119"/>
      <c r="AW225" s="119"/>
      <c r="AX225" s="119"/>
      <c r="AY225" s="119"/>
      <c r="AZ225" s="119"/>
      <c r="BA225" s="119"/>
      <c r="BB225" s="119"/>
      <c r="BC225" s="119"/>
      <c r="BD225" s="119"/>
      <c r="BE225" s="119"/>
      <c r="BF225" s="119"/>
      <c r="BG225" s="119">
        <f>IF(ISNUMBER(Z225),Z225,0)+IF(ISNUMBER(AK225),AK225,0)</f>
        <v>0</v>
      </c>
      <c r="BH225" s="119"/>
      <c r="BI225" s="119"/>
      <c r="BJ225" s="119"/>
      <c r="BK225" s="119"/>
      <c r="BL225" s="119"/>
      <c r="CA225" s="6" t="s">
        <v>51</v>
      </c>
    </row>
    <row r="227" spans="1:79" ht="14.25" customHeight="1">
      <c r="A227" s="42" t="s">
        <v>238</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row>
    <row r="228" spans="1:79" ht="15" customHeight="1">
      <c r="A228" s="40" t="s">
        <v>219</v>
      </c>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row>
    <row r="229" spans="1:79" ht="18" customHeight="1">
      <c r="A229" s="36" t="s">
        <v>135</v>
      </c>
      <c r="B229" s="36"/>
      <c r="C229" s="36"/>
      <c r="D229" s="36"/>
      <c r="E229" s="36"/>
      <c r="F229" s="36"/>
      <c r="G229" s="36" t="s">
        <v>19</v>
      </c>
      <c r="H229" s="36"/>
      <c r="I229" s="36"/>
      <c r="J229" s="36"/>
      <c r="K229" s="36"/>
      <c r="L229" s="36"/>
      <c r="M229" s="36"/>
      <c r="N229" s="36"/>
      <c r="O229" s="36"/>
      <c r="P229" s="36"/>
      <c r="Q229" s="36" t="s">
        <v>225</v>
      </c>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t="s">
        <v>235</v>
      </c>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row>
    <row r="230" spans="1:79" ht="42.95" customHeight="1">
      <c r="A230" s="36"/>
      <c r="B230" s="36"/>
      <c r="C230" s="36"/>
      <c r="D230" s="36"/>
      <c r="E230" s="36"/>
      <c r="F230" s="36"/>
      <c r="G230" s="36"/>
      <c r="H230" s="36"/>
      <c r="I230" s="36"/>
      <c r="J230" s="36"/>
      <c r="K230" s="36"/>
      <c r="L230" s="36"/>
      <c r="M230" s="36"/>
      <c r="N230" s="36"/>
      <c r="O230" s="36"/>
      <c r="P230" s="36"/>
      <c r="Q230" s="36" t="s">
        <v>140</v>
      </c>
      <c r="R230" s="36"/>
      <c r="S230" s="36"/>
      <c r="T230" s="36"/>
      <c r="U230" s="36"/>
      <c r="V230" s="49" t="s">
        <v>141</v>
      </c>
      <c r="W230" s="49"/>
      <c r="X230" s="49"/>
      <c r="Y230" s="49"/>
      <c r="Z230" s="36" t="s">
        <v>142</v>
      </c>
      <c r="AA230" s="36"/>
      <c r="AB230" s="36"/>
      <c r="AC230" s="36"/>
      <c r="AD230" s="36"/>
      <c r="AE230" s="36"/>
      <c r="AF230" s="36"/>
      <c r="AG230" s="36"/>
      <c r="AH230" s="36"/>
      <c r="AI230" s="36"/>
      <c r="AJ230" s="36" t="s">
        <v>143</v>
      </c>
      <c r="AK230" s="36"/>
      <c r="AL230" s="36"/>
      <c r="AM230" s="36"/>
      <c r="AN230" s="36"/>
      <c r="AO230" s="36" t="s">
        <v>20</v>
      </c>
      <c r="AP230" s="36"/>
      <c r="AQ230" s="36"/>
      <c r="AR230" s="36"/>
      <c r="AS230" s="36"/>
      <c r="AT230" s="49" t="s">
        <v>144</v>
      </c>
      <c r="AU230" s="49"/>
      <c r="AV230" s="49"/>
      <c r="AW230" s="49"/>
      <c r="AX230" s="36" t="s">
        <v>142</v>
      </c>
      <c r="AY230" s="36"/>
      <c r="AZ230" s="36"/>
      <c r="BA230" s="36"/>
      <c r="BB230" s="36"/>
      <c r="BC230" s="36"/>
      <c r="BD230" s="36"/>
      <c r="BE230" s="36"/>
      <c r="BF230" s="36"/>
      <c r="BG230" s="36"/>
      <c r="BH230" s="36" t="s">
        <v>145</v>
      </c>
      <c r="BI230" s="36"/>
      <c r="BJ230" s="36"/>
      <c r="BK230" s="36"/>
      <c r="BL230" s="36"/>
    </row>
    <row r="231" spans="1:79" ht="63" customHeight="1">
      <c r="A231" s="36"/>
      <c r="B231" s="36"/>
      <c r="C231" s="36"/>
      <c r="D231" s="36"/>
      <c r="E231" s="36"/>
      <c r="F231" s="36"/>
      <c r="G231" s="36"/>
      <c r="H231" s="36"/>
      <c r="I231" s="36"/>
      <c r="J231" s="36"/>
      <c r="K231" s="36"/>
      <c r="L231" s="36"/>
      <c r="M231" s="36"/>
      <c r="N231" s="36"/>
      <c r="O231" s="36"/>
      <c r="P231" s="36"/>
      <c r="Q231" s="36"/>
      <c r="R231" s="36"/>
      <c r="S231" s="36"/>
      <c r="T231" s="36"/>
      <c r="U231" s="36"/>
      <c r="V231" s="49"/>
      <c r="W231" s="49"/>
      <c r="X231" s="49"/>
      <c r="Y231" s="49"/>
      <c r="Z231" s="36" t="s">
        <v>17</v>
      </c>
      <c r="AA231" s="36"/>
      <c r="AB231" s="36"/>
      <c r="AC231" s="36"/>
      <c r="AD231" s="36"/>
      <c r="AE231" s="36" t="s">
        <v>16</v>
      </c>
      <c r="AF231" s="36"/>
      <c r="AG231" s="36"/>
      <c r="AH231" s="36"/>
      <c r="AI231" s="36"/>
      <c r="AJ231" s="36"/>
      <c r="AK231" s="36"/>
      <c r="AL231" s="36"/>
      <c r="AM231" s="36"/>
      <c r="AN231" s="36"/>
      <c r="AO231" s="36"/>
      <c r="AP231" s="36"/>
      <c r="AQ231" s="36"/>
      <c r="AR231" s="36"/>
      <c r="AS231" s="36"/>
      <c r="AT231" s="49"/>
      <c r="AU231" s="49"/>
      <c r="AV231" s="49"/>
      <c r="AW231" s="49"/>
      <c r="AX231" s="36" t="s">
        <v>17</v>
      </c>
      <c r="AY231" s="36"/>
      <c r="AZ231" s="36"/>
      <c r="BA231" s="36"/>
      <c r="BB231" s="36"/>
      <c r="BC231" s="36" t="s">
        <v>16</v>
      </c>
      <c r="BD231" s="36"/>
      <c r="BE231" s="36"/>
      <c r="BF231" s="36"/>
      <c r="BG231" s="36"/>
      <c r="BH231" s="36"/>
      <c r="BI231" s="36"/>
      <c r="BJ231" s="36"/>
      <c r="BK231" s="36"/>
      <c r="BL231" s="36"/>
    </row>
    <row r="232" spans="1:79" ht="15" customHeight="1">
      <c r="A232" s="36">
        <v>1</v>
      </c>
      <c r="B232" s="36"/>
      <c r="C232" s="36"/>
      <c r="D232" s="36"/>
      <c r="E232" s="36"/>
      <c r="F232" s="36"/>
      <c r="G232" s="36">
        <v>2</v>
      </c>
      <c r="H232" s="36"/>
      <c r="I232" s="36"/>
      <c r="J232" s="36"/>
      <c r="K232" s="36"/>
      <c r="L232" s="36"/>
      <c r="M232" s="36"/>
      <c r="N232" s="36"/>
      <c r="O232" s="36"/>
      <c r="P232" s="36"/>
      <c r="Q232" s="36">
        <v>3</v>
      </c>
      <c r="R232" s="36"/>
      <c r="S232" s="36"/>
      <c r="T232" s="36"/>
      <c r="U232" s="36"/>
      <c r="V232" s="36">
        <v>4</v>
      </c>
      <c r="W232" s="36"/>
      <c r="X232" s="36"/>
      <c r="Y232" s="36"/>
      <c r="Z232" s="36">
        <v>5</v>
      </c>
      <c r="AA232" s="36"/>
      <c r="AB232" s="36"/>
      <c r="AC232" s="36"/>
      <c r="AD232" s="36"/>
      <c r="AE232" s="36">
        <v>6</v>
      </c>
      <c r="AF232" s="36"/>
      <c r="AG232" s="36"/>
      <c r="AH232" s="36"/>
      <c r="AI232" s="36"/>
      <c r="AJ232" s="36">
        <v>7</v>
      </c>
      <c r="AK232" s="36"/>
      <c r="AL232" s="36"/>
      <c r="AM232" s="36"/>
      <c r="AN232" s="36"/>
      <c r="AO232" s="36">
        <v>8</v>
      </c>
      <c r="AP232" s="36"/>
      <c r="AQ232" s="36"/>
      <c r="AR232" s="36"/>
      <c r="AS232" s="36"/>
      <c r="AT232" s="36">
        <v>9</v>
      </c>
      <c r="AU232" s="36"/>
      <c r="AV232" s="36"/>
      <c r="AW232" s="36"/>
      <c r="AX232" s="36">
        <v>10</v>
      </c>
      <c r="AY232" s="36"/>
      <c r="AZ232" s="36"/>
      <c r="BA232" s="36"/>
      <c r="BB232" s="36"/>
      <c r="BC232" s="36">
        <v>11</v>
      </c>
      <c r="BD232" s="36"/>
      <c r="BE232" s="36"/>
      <c r="BF232" s="36"/>
      <c r="BG232" s="36"/>
      <c r="BH232" s="36">
        <v>12</v>
      </c>
      <c r="BI232" s="36"/>
      <c r="BJ232" s="36"/>
      <c r="BK232" s="36"/>
      <c r="BL232" s="36"/>
    </row>
    <row r="233" spans="1:79" s="1" customFormat="1" ht="12" hidden="1" customHeight="1">
      <c r="A233" s="38" t="s">
        <v>64</v>
      </c>
      <c r="B233" s="38"/>
      <c r="C233" s="38"/>
      <c r="D233" s="38"/>
      <c r="E233" s="38"/>
      <c r="F233" s="38"/>
      <c r="G233" s="72" t="s">
        <v>57</v>
      </c>
      <c r="H233" s="72"/>
      <c r="I233" s="72"/>
      <c r="J233" s="72"/>
      <c r="K233" s="72"/>
      <c r="L233" s="72"/>
      <c r="M233" s="72"/>
      <c r="N233" s="72"/>
      <c r="O233" s="72"/>
      <c r="P233" s="72"/>
      <c r="Q233" s="37" t="s">
        <v>80</v>
      </c>
      <c r="R233" s="37"/>
      <c r="S233" s="37"/>
      <c r="T233" s="37"/>
      <c r="U233" s="37"/>
      <c r="V233" s="37" t="s">
        <v>81</v>
      </c>
      <c r="W233" s="37"/>
      <c r="X233" s="37"/>
      <c r="Y233" s="37"/>
      <c r="Z233" s="37" t="s">
        <v>82</v>
      </c>
      <c r="AA233" s="37"/>
      <c r="AB233" s="37"/>
      <c r="AC233" s="37"/>
      <c r="AD233" s="37"/>
      <c r="AE233" s="37" t="s">
        <v>83</v>
      </c>
      <c r="AF233" s="37"/>
      <c r="AG233" s="37"/>
      <c r="AH233" s="37"/>
      <c r="AI233" s="37"/>
      <c r="AJ233" s="73" t="s">
        <v>101</v>
      </c>
      <c r="AK233" s="37"/>
      <c r="AL233" s="37"/>
      <c r="AM233" s="37"/>
      <c r="AN233" s="37"/>
      <c r="AO233" s="37" t="s">
        <v>84</v>
      </c>
      <c r="AP233" s="37"/>
      <c r="AQ233" s="37"/>
      <c r="AR233" s="37"/>
      <c r="AS233" s="37"/>
      <c r="AT233" s="73" t="s">
        <v>102</v>
      </c>
      <c r="AU233" s="37"/>
      <c r="AV233" s="37"/>
      <c r="AW233" s="37"/>
      <c r="AX233" s="37" t="s">
        <v>85</v>
      </c>
      <c r="AY233" s="37"/>
      <c r="AZ233" s="37"/>
      <c r="BA233" s="37"/>
      <c r="BB233" s="37"/>
      <c r="BC233" s="37" t="s">
        <v>86</v>
      </c>
      <c r="BD233" s="37"/>
      <c r="BE233" s="37"/>
      <c r="BF233" s="37"/>
      <c r="BG233" s="37"/>
      <c r="BH233" s="73" t="s">
        <v>101</v>
      </c>
      <c r="BI233" s="37"/>
      <c r="BJ233" s="37"/>
      <c r="BK233" s="37"/>
      <c r="BL233" s="37"/>
      <c r="CA233" s="1" t="s">
        <v>52</v>
      </c>
    </row>
    <row r="234" spans="1:79" s="98" customFormat="1" ht="12.75" customHeight="1">
      <c r="A234" s="109">
        <v>2111</v>
      </c>
      <c r="B234" s="109"/>
      <c r="C234" s="109"/>
      <c r="D234" s="109"/>
      <c r="E234" s="109"/>
      <c r="F234" s="109"/>
      <c r="G234" s="91" t="s">
        <v>174</v>
      </c>
      <c r="H234" s="92"/>
      <c r="I234" s="92"/>
      <c r="J234" s="92"/>
      <c r="K234" s="92"/>
      <c r="L234" s="92"/>
      <c r="M234" s="92"/>
      <c r="N234" s="92"/>
      <c r="O234" s="92"/>
      <c r="P234" s="93"/>
      <c r="Q234" s="120">
        <v>0</v>
      </c>
      <c r="R234" s="120"/>
      <c r="S234" s="120"/>
      <c r="T234" s="120"/>
      <c r="U234" s="120"/>
      <c r="V234" s="120">
        <v>0</v>
      </c>
      <c r="W234" s="120"/>
      <c r="X234" s="120"/>
      <c r="Y234" s="120"/>
      <c r="Z234" s="120">
        <v>0</v>
      </c>
      <c r="AA234" s="120"/>
      <c r="AB234" s="120"/>
      <c r="AC234" s="120"/>
      <c r="AD234" s="120"/>
      <c r="AE234" s="120">
        <v>0</v>
      </c>
      <c r="AF234" s="120"/>
      <c r="AG234" s="120"/>
      <c r="AH234" s="120"/>
      <c r="AI234" s="120"/>
      <c r="AJ234" s="120">
        <f>IF(ISNUMBER(Q234),Q234,0)-IF(ISNUMBER(Z234),Z234,0)</f>
        <v>0</v>
      </c>
      <c r="AK234" s="120"/>
      <c r="AL234" s="120"/>
      <c r="AM234" s="120"/>
      <c r="AN234" s="120"/>
      <c r="AO234" s="120">
        <v>75800</v>
      </c>
      <c r="AP234" s="120"/>
      <c r="AQ234" s="120"/>
      <c r="AR234" s="120"/>
      <c r="AS234" s="120"/>
      <c r="AT234" s="120">
        <f>IF(ISNUMBER(V234),V234,0)-IF(ISNUMBER(Z234),Z234,0)-IF(ISNUMBER(AE234),AE234,0)</f>
        <v>0</v>
      </c>
      <c r="AU234" s="120"/>
      <c r="AV234" s="120"/>
      <c r="AW234" s="120"/>
      <c r="AX234" s="120">
        <v>0</v>
      </c>
      <c r="AY234" s="120"/>
      <c r="AZ234" s="120"/>
      <c r="BA234" s="120"/>
      <c r="BB234" s="120"/>
      <c r="BC234" s="120">
        <v>0</v>
      </c>
      <c r="BD234" s="120"/>
      <c r="BE234" s="120"/>
      <c r="BF234" s="120"/>
      <c r="BG234" s="120"/>
      <c r="BH234" s="120">
        <f>IF(ISNUMBER(AO234),AO234,0)-IF(ISNUMBER(AX234),AX234,0)</f>
        <v>75800</v>
      </c>
      <c r="BI234" s="120"/>
      <c r="BJ234" s="120"/>
      <c r="BK234" s="120"/>
      <c r="BL234" s="120"/>
      <c r="CA234" s="98" t="s">
        <v>53</v>
      </c>
    </row>
    <row r="235" spans="1:79" s="98" customFormat="1" ht="12.75" customHeight="1">
      <c r="A235" s="109">
        <v>2120</v>
      </c>
      <c r="B235" s="109"/>
      <c r="C235" s="109"/>
      <c r="D235" s="109"/>
      <c r="E235" s="109"/>
      <c r="F235" s="109"/>
      <c r="G235" s="91" t="s">
        <v>175</v>
      </c>
      <c r="H235" s="92"/>
      <c r="I235" s="92"/>
      <c r="J235" s="92"/>
      <c r="K235" s="92"/>
      <c r="L235" s="92"/>
      <c r="M235" s="92"/>
      <c r="N235" s="92"/>
      <c r="O235" s="92"/>
      <c r="P235" s="93"/>
      <c r="Q235" s="120">
        <v>0</v>
      </c>
      <c r="R235" s="120"/>
      <c r="S235" s="120"/>
      <c r="T235" s="120"/>
      <c r="U235" s="120"/>
      <c r="V235" s="120">
        <v>0</v>
      </c>
      <c r="W235" s="120"/>
      <c r="X235" s="120"/>
      <c r="Y235" s="120"/>
      <c r="Z235" s="120">
        <v>0</v>
      </c>
      <c r="AA235" s="120"/>
      <c r="AB235" s="120"/>
      <c r="AC235" s="120"/>
      <c r="AD235" s="120"/>
      <c r="AE235" s="120">
        <v>0</v>
      </c>
      <c r="AF235" s="120"/>
      <c r="AG235" s="120"/>
      <c r="AH235" s="120"/>
      <c r="AI235" s="120"/>
      <c r="AJ235" s="120">
        <f>IF(ISNUMBER(Q235),Q235,0)-IF(ISNUMBER(Z235),Z235,0)</f>
        <v>0</v>
      </c>
      <c r="AK235" s="120"/>
      <c r="AL235" s="120"/>
      <c r="AM235" s="120"/>
      <c r="AN235" s="120"/>
      <c r="AO235" s="120">
        <v>16700</v>
      </c>
      <c r="AP235" s="120"/>
      <c r="AQ235" s="120"/>
      <c r="AR235" s="120"/>
      <c r="AS235" s="120"/>
      <c r="AT235" s="120">
        <f>IF(ISNUMBER(V235),V235,0)-IF(ISNUMBER(Z235),Z235,0)-IF(ISNUMBER(AE235),AE235,0)</f>
        <v>0</v>
      </c>
      <c r="AU235" s="120"/>
      <c r="AV235" s="120"/>
      <c r="AW235" s="120"/>
      <c r="AX235" s="120">
        <v>0</v>
      </c>
      <c r="AY235" s="120"/>
      <c r="AZ235" s="120"/>
      <c r="BA235" s="120"/>
      <c r="BB235" s="120"/>
      <c r="BC235" s="120">
        <v>0</v>
      </c>
      <c r="BD235" s="120"/>
      <c r="BE235" s="120"/>
      <c r="BF235" s="120"/>
      <c r="BG235" s="120"/>
      <c r="BH235" s="120">
        <f>IF(ISNUMBER(AO235),AO235,0)-IF(ISNUMBER(AX235),AX235,0)</f>
        <v>16700</v>
      </c>
      <c r="BI235" s="120"/>
      <c r="BJ235" s="120"/>
      <c r="BK235" s="120"/>
      <c r="BL235" s="120"/>
    </row>
    <row r="236" spans="1:79" s="98" customFormat="1" ht="25.5" customHeight="1">
      <c r="A236" s="109">
        <v>2210</v>
      </c>
      <c r="B236" s="109"/>
      <c r="C236" s="109"/>
      <c r="D236" s="109"/>
      <c r="E236" s="109"/>
      <c r="F236" s="109"/>
      <c r="G236" s="91" t="s">
        <v>176</v>
      </c>
      <c r="H236" s="92"/>
      <c r="I236" s="92"/>
      <c r="J236" s="92"/>
      <c r="K236" s="92"/>
      <c r="L236" s="92"/>
      <c r="M236" s="92"/>
      <c r="N236" s="92"/>
      <c r="O236" s="92"/>
      <c r="P236" s="93"/>
      <c r="Q236" s="120">
        <v>20000</v>
      </c>
      <c r="R236" s="120"/>
      <c r="S236" s="120"/>
      <c r="T236" s="120"/>
      <c r="U236" s="120"/>
      <c r="V236" s="120">
        <v>0</v>
      </c>
      <c r="W236" s="120"/>
      <c r="X236" s="120"/>
      <c r="Y236" s="120"/>
      <c r="Z236" s="120">
        <v>0</v>
      </c>
      <c r="AA236" s="120"/>
      <c r="AB236" s="120"/>
      <c r="AC236" s="120"/>
      <c r="AD236" s="120"/>
      <c r="AE236" s="120">
        <v>0</v>
      </c>
      <c r="AF236" s="120"/>
      <c r="AG236" s="120"/>
      <c r="AH236" s="120"/>
      <c r="AI236" s="120"/>
      <c r="AJ236" s="120">
        <f>IF(ISNUMBER(Q236),Q236,0)-IF(ISNUMBER(Z236),Z236,0)</f>
        <v>20000</v>
      </c>
      <c r="AK236" s="120"/>
      <c r="AL236" s="120"/>
      <c r="AM236" s="120"/>
      <c r="AN236" s="120"/>
      <c r="AO236" s="120">
        <v>5000</v>
      </c>
      <c r="AP236" s="120"/>
      <c r="AQ236" s="120"/>
      <c r="AR236" s="120"/>
      <c r="AS236" s="120"/>
      <c r="AT236" s="120">
        <f>IF(ISNUMBER(V236),V236,0)-IF(ISNUMBER(Z236),Z236,0)-IF(ISNUMBER(AE236),AE236,0)</f>
        <v>0</v>
      </c>
      <c r="AU236" s="120"/>
      <c r="AV236" s="120"/>
      <c r="AW236" s="120"/>
      <c r="AX236" s="120">
        <v>0</v>
      </c>
      <c r="AY236" s="120"/>
      <c r="AZ236" s="120"/>
      <c r="BA236" s="120"/>
      <c r="BB236" s="120"/>
      <c r="BC236" s="120">
        <v>0</v>
      </c>
      <c r="BD236" s="120"/>
      <c r="BE236" s="120"/>
      <c r="BF236" s="120"/>
      <c r="BG236" s="120"/>
      <c r="BH236" s="120">
        <f>IF(ISNUMBER(AO236),AO236,0)-IF(ISNUMBER(AX236),AX236,0)</f>
        <v>5000</v>
      </c>
      <c r="BI236" s="120"/>
      <c r="BJ236" s="120"/>
      <c r="BK236" s="120"/>
      <c r="BL236" s="120"/>
    </row>
    <row r="237" spans="1:79" s="98" customFormat="1" ht="25.5" customHeight="1">
      <c r="A237" s="109">
        <v>2220</v>
      </c>
      <c r="B237" s="109"/>
      <c r="C237" s="109"/>
      <c r="D237" s="109"/>
      <c r="E237" s="109"/>
      <c r="F237" s="109"/>
      <c r="G237" s="91" t="s">
        <v>268</v>
      </c>
      <c r="H237" s="92"/>
      <c r="I237" s="92"/>
      <c r="J237" s="92"/>
      <c r="K237" s="92"/>
      <c r="L237" s="92"/>
      <c r="M237" s="92"/>
      <c r="N237" s="92"/>
      <c r="O237" s="92"/>
      <c r="P237" s="93"/>
      <c r="Q237" s="120">
        <v>1000</v>
      </c>
      <c r="R237" s="120"/>
      <c r="S237" s="120"/>
      <c r="T237" s="120"/>
      <c r="U237" s="120"/>
      <c r="V237" s="120">
        <v>0</v>
      </c>
      <c r="W237" s="120"/>
      <c r="X237" s="120"/>
      <c r="Y237" s="120"/>
      <c r="Z237" s="120">
        <v>0</v>
      </c>
      <c r="AA237" s="120"/>
      <c r="AB237" s="120"/>
      <c r="AC237" s="120"/>
      <c r="AD237" s="120"/>
      <c r="AE237" s="120">
        <v>0</v>
      </c>
      <c r="AF237" s="120"/>
      <c r="AG237" s="120"/>
      <c r="AH237" s="120"/>
      <c r="AI237" s="120"/>
      <c r="AJ237" s="120">
        <f>IF(ISNUMBER(Q237),Q237,0)-IF(ISNUMBER(Z237),Z237,0)</f>
        <v>1000</v>
      </c>
      <c r="AK237" s="120"/>
      <c r="AL237" s="120"/>
      <c r="AM237" s="120"/>
      <c r="AN237" s="120"/>
      <c r="AO237" s="120">
        <v>2000</v>
      </c>
      <c r="AP237" s="120"/>
      <c r="AQ237" s="120"/>
      <c r="AR237" s="120"/>
      <c r="AS237" s="120"/>
      <c r="AT237" s="120">
        <f>IF(ISNUMBER(V237),V237,0)-IF(ISNUMBER(Z237),Z237,0)-IF(ISNUMBER(AE237),AE237,0)</f>
        <v>0</v>
      </c>
      <c r="AU237" s="120"/>
      <c r="AV237" s="120"/>
      <c r="AW237" s="120"/>
      <c r="AX237" s="120">
        <v>0</v>
      </c>
      <c r="AY237" s="120"/>
      <c r="AZ237" s="120"/>
      <c r="BA237" s="120"/>
      <c r="BB237" s="120"/>
      <c r="BC237" s="120">
        <v>0</v>
      </c>
      <c r="BD237" s="120"/>
      <c r="BE237" s="120"/>
      <c r="BF237" s="120"/>
      <c r="BG237" s="120"/>
      <c r="BH237" s="120">
        <f>IF(ISNUMBER(AO237),AO237,0)-IF(ISNUMBER(AX237),AX237,0)</f>
        <v>2000</v>
      </c>
      <c r="BI237" s="120"/>
      <c r="BJ237" s="120"/>
      <c r="BK237" s="120"/>
      <c r="BL237" s="120"/>
    </row>
    <row r="238" spans="1:79" s="98" customFormat="1" ht="25.5" customHeight="1">
      <c r="A238" s="109">
        <v>2240</v>
      </c>
      <c r="B238" s="109"/>
      <c r="C238" s="109"/>
      <c r="D238" s="109"/>
      <c r="E238" s="109"/>
      <c r="F238" s="109"/>
      <c r="G238" s="91" t="s">
        <v>177</v>
      </c>
      <c r="H238" s="92"/>
      <c r="I238" s="92"/>
      <c r="J238" s="92"/>
      <c r="K238" s="92"/>
      <c r="L238" s="92"/>
      <c r="M238" s="92"/>
      <c r="N238" s="92"/>
      <c r="O238" s="92"/>
      <c r="P238" s="93"/>
      <c r="Q238" s="120">
        <v>2000</v>
      </c>
      <c r="R238" s="120"/>
      <c r="S238" s="120"/>
      <c r="T238" s="120"/>
      <c r="U238" s="120"/>
      <c r="V238" s="120">
        <v>0</v>
      </c>
      <c r="W238" s="120"/>
      <c r="X238" s="120"/>
      <c r="Y238" s="120"/>
      <c r="Z238" s="120">
        <v>0</v>
      </c>
      <c r="AA238" s="120"/>
      <c r="AB238" s="120"/>
      <c r="AC238" s="120"/>
      <c r="AD238" s="120"/>
      <c r="AE238" s="120">
        <v>0</v>
      </c>
      <c r="AF238" s="120"/>
      <c r="AG238" s="120"/>
      <c r="AH238" s="120"/>
      <c r="AI238" s="120"/>
      <c r="AJ238" s="120">
        <f>IF(ISNUMBER(Q238),Q238,0)-IF(ISNUMBER(Z238),Z238,0)</f>
        <v>2000</v>
      </c>
      <c r="AK238" s="120"/>
      <c r="AL238" s="120"/>
      <c r="AM238" s="120"/>
      <c r="AN238" s="120"/>
      <c r="AO238" s="120">
        <v>2000</v>
      </c>
      <c r="AP238" s="120"/>
      <c r="AQ238" s="120"/>
      <c r="AR238" s="120"/>
      <c r="AS238" s="120"/>
      <c r="AT238" s="120">
        <f>IF(ISNUMBER(V238),V238,0)-IF(ISNUMBER(Z238),Z238,0)-IF(ISNUMBER(AE238),AE238,0)</f>
        <v>0</v>
      </c>
      <c r="AU238" s="120"/>
      <c r="AV238" s="120"/>
      <c r="AW238" s="120"/>
      <c r="AX238" s="120">
        <v>0</v>
      </c>
      <c r="AY238" s="120"/>
      <c r="AZ238" s="120"/>
      <c r="BA238" s="120"/>
      <c r="BB238" s="120"/>
      <c r="BC238" s="120">
        <v>0</v>
      </c>
      <c r="BD238" s="120"/>
      <c r="BE238" s="120"/>
      <c r="BF238" s="120"/>
      <c r="BG238" s="120"/>
      <c r="BH238" s="120">
        <f>IF(ISNUMBER(AO238),AO238,0)-IF(ISNUMBER(AX238),AX238,0)</f>
        <v>2000</v>
      </c>
      <c r="BI238" s="120"/>
      <c r="BJ238" s="120"/>
      <c r="BK238" s="120"/>
      <c r="BL238" s="120"/>
    </row>
    <row r="239" spans="1:79" s="98" customFormat="1" ht="12.75" customHeight="1">
      <c r="A239" s="109">
        <v>2250</v>
      </c>
      <c r="B239" s="109"/>
      <c r="C239" s="109"/>
      <c r="D239" s="109"/>
      <c r="E239" s="109"/>
      <c r="F239" s="109"/>
      <c r="G239" s="91" t="s">
        <v>270</v>
      </c>
      <c r="H239" s="92"/>
      <c r="I239" s="92"/>
      <c r="J239" s="92"/>
      <c r="K239" s="92"/>
      <c r="L239" s="92"/>
      <c r="M239" s="92"/>
      <c r="N239" s="92"/>
      <c r="O239" s="92"/>
      <c r="P239" s="93"/>
      <c r="Q239" s="120">
        <v>5000</v>
      </c>
      <c r="R239" s="120"/>
      <c r="S239" s="120"/>
      <c r="T239" s="120"/>
      <c r="U239" s="120"/>
      <c r="V239" s="120">
        <v>0</v>
      </c>
      <c r="W239" s="120"/>
      <c r="X239" s="120"/>
      <c r="Y239" s="120"/>
      <c r="Z239" s="120">
        <v>0</v>
      </c>
      <c r="AA239" s="120"/>
      <c r="AB239" s="120"/>
      <c r="AC239" s="120"/>
      <c r="AD239" s="120"/>
      <c r="AE239" s="120">
        <v>0</v>
      </c>
      <c r="AF239" s="120"/>
      <c r="AG239" s="120"/>
      <c r="AH239" s="120"/>
      <c r="AI239" s="120"/>
      <c r="AJ239" s="120">
        <f>IF(ISNUMBER(Q239),Q239,0)-IF(ISNUMBER(Z239),Z239,0)</f>
        <v>5000</v>
      </c>
      <c r="AK239" s="120"/>
      <c r="AL239" s="120"/>
      <c r="AM239" s="120"/>
      <c r="AN239" s="120"/>
      <c r="AO239" s="120">
        <v>1000</v>
      </c>
      <c r="AP239" s="120"/>
      <c r="AQ239" s="120"/>
      <c r="AR239" s="120"/>
      <c r="AS239" s="120"/>
      <c r="AT239" s="120">
        <f>IF(ISNUMBER(V239),V239,0)-IF(ISNUMBER(Z239),Z239,0)-IF(ISNUMBER(AE239),AE239,0)</f>
        <v>0</v>
      </c>
      <c r="AU239" s="120"/>
      <c r="AV239" s="120"/>
      <c r="AW239" s="120"/>
      <c r="AX239" s="120">
        <v>0</v>
      </c>
      <c r="AY239" s="120"/>
      <c r="AZ239" s="120"/>
      <c r="BA239" s="120"/>
      <c r="BB239" s="120"/>
      <c r="BC239" s="120">
        <v>0</v>
      </c>
      <c r="BD239" s="120"/>
      <c r="BE239" s="120"/>
      <c r="BF239" s="120"/>
      <c r="BG239" s="120"/>
      <c r="BH239" s="120">
        <f>IF(ISNUMBER(AO239),AO239,0)-IF(ISNUMBER(AX239),AX239,0)</f>
        <v>1000</v>
      </c>
      <c r="BI239" s="120"/>
      <c r="BJ239" s="120"/>
      <c r="BK239" s="120"/>
      <c r="BL239" s="120"/>
    </row>
    <row r="240" spans="1:79" s="98" customFormat="1" ht="12.75" customHeight="1">
      <c r="A240" s="109">
        <v>2271</v>
      </c>
      <c r="B240" s="109"/>
      <c r="C240" s="109"/>
      <c r="D240" s="109"/>
      <c r="E240" s="109"/>
      <c r="F240" s="109"/>
      <c r="G240" s="91" t="s">
        <v>310</v>
      </c>
      <c r="H240" s="92"/>
      <c r="I240" s="92"/>
      <c r="J240" s="92"/>
      <c r="K240" s="92"/>
      <c r="L240" s="92"/>
      <c r="M240" s="92"/>
      <c r="N240" s="92"/>
      <c r="O240" s="92"/>
      <c r="P240" s="93"/>
      <c r="Q240" s="120">
        <v>369300</v>
      </c>
      <c r="R240" s="120"/>
      <c r="S240" s="120"/>
      <c r="T240" s="120"/>
      <c r="U240" s="120"/>
      <c r="V240" s="120">
        <v>0</v>
      </c>
      <c r="W240" s="120"/>
      <c r="X240" s="120"/>
      <c r="Y240" s="120"/>
      <c r="Z240" s="120">
        <v>0</v>
      </c>
      <c r="AA240" s="120"/>
      <c r="AB240" s="120"/>
      <c r="AC240" s="120"/>
      <c r="AD240" s="120"/>
      <c r="AE240" s="120">
        <v>0</v>
      </c>
      <c r="AF240" s="120"/>
      <c r="AG240" s="120"/>
      <c r="AH240" s="120"/>
      <c r="AI240" s="120"/>
      <c r="AJ240" s="120">
        <f>IF(ISNUMBER(Q240),Q240,0)-IF(ISNUMBER(Z240),Z240,0)</f>
        <v>369300</v>
      </c>
      <c r="AK240" s="120"/>
      <c r="AL240" s="120"/>
      <c r="AM240" s="120"/>
      <c r="AN240" s="120"/>
      <c r="AO240" s="120">
        <v>0</v>
      </c>
      <c r="AP240" s="120"/>
      <c r="AQ240" s="120"/>
      <c r="AR240" s="120"/>
      <c r="AS240" s="120"/>
      <c r="AT240" s="120">
        <f>IF(ISNUMBER(V240),V240,0)-IF(ISNUMBER(Z240),Z240,0)-IF(ISNUMBER(AE240),AE240,0)</f>
        <v>0</v>
      </c>
      <c r="AU240" s="120"/>
      <c r="AV240" s="120"/>
      <c r="AW240" s="120"/>
      <c r="AX240" s="120">
        <v>0</v>
      </c>
      <c r="AY240" s="120"/>
      <c r="AZ240" s="120"/>
      <c r="BA240" s="120"/>
      <c r="BB240" s="120"/>
      <c r="BC240" s="120">
        <v>0</v>
      </c>
      <c r="BD240" s="120"/>
      <c r="BE240" s="120"/>
      <c r="BF240" s="120"/>
      <c r="BG240" s="120"/>
      <c r="BH240" s="120">
        <f>IF(ISNUMBER(AO240),AO240,0)-IF(ISNUMBER(AX240),AX240,0)</f>
        <v>0</v>
      </c>
      <c r="BI240" s="120"/>
      <c r="BJ240" s="120"/>
      <c r="BK240" s="120"/>
      <c r="BL240" s="120"/>
    </row>
    <row r="241" spans="1:79" s="98" customFormat="1" ht="25.5" customHeight="1">
      <c r="A241" s="109">
        <v>2272</v>
      </c>
      <c r="B241" s="109"/>
      <c r="C241" s="109"/>
      <c r="D241" s="109"/>
      <c r="E241" s="109"/>
      <c r="F241" s="109"/>
      <c r="G241" s="91" t="s">
        <v>271</v>
      </c>
      <c r="H241" s="92"/>
      <c r="I241" s="92"/>
      <c r="J241" s="92"/>
      <c r="K241" s="92"/>
      <c r="L241" s="92"/>
      <c r="M241" s="92"/>
      <c r="N241" s="92"/>
      <c r="O241" s="92"/>
      <c r="P241" s="93"/>
      <c r="Q241" s="120">
        <v>9200</v>
      </c>
      <c r="R241" s="120"/>
      <c r="S241" s="120"/>
      <c r="T241" s="120"/>
      <c r="U241" s="120"/>
      <c r="V241" s="120">
        <v>0</v>
      </c>
      <c r="W241" s="120"/>
      <c r="X241" s="120"/>
      <c r="Y241" s="120"/>
      <c r="Z241" s="120">
        <v>0</v>
      </c>
      <c r="AA241" s="120"/>
      <c r="AB241" s="120"/>
      <c r="AC241" s="120"/>
      <c r="AD241" s="120"/>
      <c r="AE241" s="120">
        <v>0</v>
      </c>
      <c r="AF241" s="120"/>
      <c r="AG241" s="120"/>
      <c r="AH241" s="120"/>
      <c r="AI241" s="120"/>
      <c r="AJ241" s="120">
        <f>IF(ISNUMBER(Q241),Q241,0)-IF(ISNUMBER(Z241),Z241,0)</f>
        <v>9200</v>
      </c>
      <c r="AK241" s="120"/>
      <c r="AL241" s="120"/>
      <c r="AM241" s="120"/>
      <c r="AN241" s="120"/>
      <c r="AO241" s="120">
        <v>0</v>
      </c>
      <c r="AP241" s="120"/>
      <c r="AQ241" s="120"/>
      <c r="AR241" s="120"/>
      <c r="AS241" s="120"/>
      <c r="AT241" s="120">
        <f>IF(ISNUMBER(V241),V241,0)-IF(ISNUMBER(Z241),Z241,0)-IF(ISNUMBER(AE241),AE241,0)</f>
        <v>0</v>
      </c>
      <c r="AU241" s="120"/>
      <c r="AV241" s="120"/>
      <c r="AW241" s="120"/>
      <c r="AX241" s="120">
        <v>0</v>
      </c>
      <c r="AY241" s="120"/>
      <c r="AZ241" s="120"/>
      <c r="BA241" s="120"/>
      <c r="BB241" s="120"/>
      <c r="BC241" s="120">
        <v>0</v>
      </c>
      <c r="BD241" s="120"/>
      <c r="BE241" s="120"/>
      <c r="BF241" s="120"/>
      <c r="BG241" s="120"/>
      <c r="BH241" s="120">
        <f>IF(ISNUMBER(AO241),AO241,0)-IF(ISNUMBER(AX241),AX241,0)</f>
        <v>0</v>
      </c>
      <c r="BI241" s="120"/>
      <c r="BJ241" s="120"/>
      <c r="BK241" s="120"/>
      <c r="BL241" s="120"/>
    </row>
    <row r="242" spans="1:79" s="98" customFormat="1" ht="12.75" customHeight="1">
      <c r="A242" s="109">
        <v>2273</v>
      </c>
      <c r="B242" s="109"/>
      <c r="C242" s="109"/>
      <c r="D242" s="109"/>
      <c r="E242" s="109"/>
      <c r="F242" s="109"/>
      <c r="G242" s="91" t="s">
        <v>272</v>
      </c>
      <c r="H242" s="92"/>
      <c r="I242" s="92"/>
      <c r="J242" s="92"/>
      <c r="K242" s="92"/>
      <c r="L242" s="92"/>
      <c r="M242" s="92"/>
      <c r="N242" s="92"/>
      <c r="O242" s="92"/>
      <c r="P242" s="93"/>
      <c r="Q242" s="120">
        <v>30500</v>
      </c>
      <c r="R242" s="120"/>
      <c r="S242" s="120"/>
      <c r="T242" s="120"/>
      <c r="U242" s="120"/>
      <c r="V242" s="120">
        <v>0</v>
      </c>
      <c r="W242" s="120"/>
      <c r="X242" s="120"/>
      <c r="Y242" s="120"/>
      <c r="Z242" s="120">
        <v>0</v>
      </c>
      <c r="AA242" s="120"/>
      <c r="AB242" s="120"/>
      <c r="AC242" s="120"/>
      <c r="AD242" s="120"/>
      <c r="AE242" s="120">
        <v>0</v>
      </c>
      <c r="AF242" s="120"/>
      <c r="AG242" s="120"/>
      <c r="AH242" s="120"/>
      <c r="AI242" s="120"/>
      <c r="AJ242" s="120">
        <f>IF(ISNUMBER(Q242),Q242,0)-IF(ISNUMBER(Z242),Z242,0)</f>
        <v>30500</v>
      </c>
      <c r="AK242" s="120"/>
      <c r="AL242" s="120"/>
      <c r="AM242" s="120"/>
      <c r="AN242" s="120"/>
      <c r="AO242" s="120">
        <v>0</v>
      </c>
      <c r="AP242" s="120"/>
      <c r="AQ242" s="120"/>
      <c r="AR242" s="120"/>
      <c r="AS242" s="120"/>
      <c r="AT242" s="120">
        <f>IF(ISNUMBER(V242),V242,0)-IF(ISNUMBER(Z242),Z242,0)-IF(ISNUMBER(AE242),AE242,0)</f>
        <v>0</v>
      </c>
      <c r="AU242" s="120"/>
      <c r="AV242" s="120"/>
      <c r="AW242" s="120"/>
      <c r="AX242" s="120">
        <v>0</v>
      </c>
      <c r="AY242" s="120"/>
      <c r="AZ242" s="120"/>
      <c r="BA242" s="120"/>
      <c r="BB242" s="120"/>
      <c r="BC242" s="120">
        <v>0</v>
      </c>
      <c r="BD242" s="120"/>
      <c r="BE242" s="120"/>
      <c r="BF242" s="120"/>
      <c r="BG242" s="120"/>
      <c r="BH242" s="120">
        <f>IF(ISNUMBER(AO242),AO242,0)-IF(ISNUMBER(AX242),AX242,0)</f>
        <v>0</v>
      </c>
      <c r="BI242" s="120"/>
      <c r="BJ242" s="120"/>
      <c r="BK242" s="120"/>
      <c r="BL242" s="120"/>
    </row>
    <row r="243" spans="1:79" s="98" customFormat="1" ht="25.5" customHeight="1">
      <c r="A243" s="109">
        <v>2275</v>
      </c>
      <c r="B243" s="109"/>
      <c r="C243" s="109"/>
      <c r="D243" s="109"/>
      <c r="E243" s="109"/>
      <c r="F243" s="109"/>
      <c r="G243" s="91" t="s">
        <v>274</v>
      </c>
      <c r="H243" s="92"/>
      <c r="I243" s="92"/>
      <c r="J243" s="92"/>
      <c r="K243" s="92"/>
      <c r="L243" s="92"/>
      <c r="M243" s="92"/>
      <c r="N243" s="92"/>
      <c r="O243" s="92"/>
      <c r="P243" s="93"/>
      <c r="Q243" s="120">
        <v>1000</v>
      </c>
      <c r="R243" s="120"/>
      <c r="S243" s="120"/>
      <c r="T243" s="120"/>
      <c r="U243" s="120"/>
      <c r="V243" s="120">
        <v>0</v>
      </c>
      <c r="W243" s="120"/>
      <c r="X243" s="120"/>
      <c r="Y243" s="120"/>
      <c r="Z243" s="120">
        <v>0</v>
      </c>
      <c r="AA243" s="120"/>
      <c r="AB243" s="120"/>
      <c r="AC243" s="120"/>
      <c r="AD243" s="120"/>
      <c r="AE243" s="120">
        <v>0</v>
      </c>
      <c r="AF243" s="120"/>
      <c r="AG243" s="120"/>
      <c r="AH243" s="120"/>
      <c r="AI243" s="120"/>
      <c r="AJ243" s="120">
        <f>IF(ISNUMBER(Q243),Q243,0)-IF(ISNUMBER(Z243),Z243,0)</f>
        <v>1000</v>
      </c>
      <c r="AK243" s="120"/>
      <c r="AL243" s="120"/>
      <c r="AM243" s="120"/>
      <c r="AN243" s="120"/>
      <c r="AO243" s="120">
        <v>0</v>
      </c>
      <c r="AP243" s="120"/>
      <c r="AQ243" s="120"/>
      <c r="AR243" s="120"/>
      <c r="AS243" s="120"/>
      <c r="AT243" s="120">
        <f>IF(ISNUMBER(V243),V243,0)-IF(ISNUMBER(Z243),Z243,0)-IF(ISNUMBER(AE243),AE243,0)</f>
        <v>0</v>
      </c>
      <c r="AU243" s="120"/>
      <c r="AV243" s="120"/>
      <c r="AW243" s="120"/>
      <c r="AX243" s="120">
        <v>0</v>
      </c>
      <c r="AY243" s="120"/>
      <c r="AZ243" s="120"/>
      <c r="BA243" s="120"/>
      <c r="BB243" s="120"/>
      <c r="BC243" s="120">
        <v>0</v>
      </c>
      <c r="BD243" s="120"/>
      <c r="BE243" s="120"/>
      <c r="BF243" s="120"/>
      <c r="BG243" s="120"/>
      <c r="BH243" s="120">
        <f>IF(ISNUMBER(AO243),AO243,0)-IF(ISNUMBER(AX243),AX243,0)</f>
        <v>0</v>
      </c>
      <c r="BI243" s="120"/>
      <c r="BJ243" s="120"/>
      <c r="BK243" s="120"/>
      <c r="BL243" s="120"/>
    </row>
    <row r="244" spans="1:79" s="98" customFormat="1" ht="12.75" customHeight="1">
      <c r="A244" s="109">
        <v>2800</v>
      </c>
      <c r="B244" s="109"/>
      <c r="C244" s="109"/>
      <c r="D244" s="109"/>
      <c r="E244" s="109"/>
      <c r="F244" s="109"/>
      <c r="G244" s="91" t="s">
        <v>178</v>
      </c>
      <c r="H244" s="92"/>
      <c r="I244" s="92"/>
      <c r="J244" s="92"/>
      <c r="K244" s="92"/>
      <c r="L244" s="92"/>
      <c r="M244" s="92"/>
      <c r="N244" s="92"/>
      <c r="O244" s="92"/>
      <c r="P244" s="93"/>
      <c r="Q244" s="120">
        <v>2000</v>
      </c>
      <c r="R244" s="120"/>
      <c r="S244" s="120"/>
      <c r="T244" s="120"/>
      <c r="U244" s="120"/>
      <c r="V244" s="120">
        <v>0</v>
      </c>
      <c r="W244" s="120"/>
      <c r="X244" s="120"/>
      <c r="Y244" s="120"/>
      <c r="Z244" s="120">
        <v>0</v>
      </c>
      <c r="AA244" s="120"/>
      <c r="AB244" s="120"/>
      <c r="AC244" s="120"/>
      <c r="AD244" s="120"/>
      <c r="AE244" s="120">
        <v>0</v>
      </c>
      <c r="AF244" s="120"/>
      <c r="AG244" s="120"/>
      <c r="AH244" s="120"/>
      <c r="AI244" s="120"/>
      <c r="AJ244" s="120">
        <f>IF(ISNUMBER(Q244),Q244,0)-IF(ISNUMBER(Z244),Z244,0)</f>
        <v>2000</v>
      </c>
      <c r="AK244" s="120"/>
      <c r="AL244" s="120"/>
      <c r="AM244" s="120"/>
      <c r="AN244" s="120"/>
      <c r="AO244" s="120">
        <v>0</v>
      </c>
      <c r="AP244" s="120"/>
      <c r="AQ244" s="120"/>
      <c r="AR244" s="120"/>
      <c r="AS244" s="120"/>
      <c r="AT244" s="120">
        <f>IF(ISNUMBER(V244),V244,0)-IF(ISNUMBER(Z244),Z244,0)-IF(ISNUMBER(AE244),AE244,0)</f>
        <v>0</v>
      </c>
      <c r="AU244" s="120"/>
      <c r="AV244" s="120"/>
      <c r="AW244" s="120"/>
      <c r="AX244" s="120">
        <v>0</v>
      </c>
      <c r="AY244" s="120"/>
      <c r="AZ244" s="120"/>
      <c r="BA244" s="120"/>
      <c r="BB244" s="120"/>
      <c r="BC244" s="120">
        <v>0</v>
      </c>
      <c r="BD244" s="120"/>
      <c r="BE244" s="120"/>
      <c r="BF244" s="120"/>
      <c r="BG244" s="120"/>
      <c r="BH244" s="120">
        <f>IF(ISNUMBER(AO244),AO244,0)-IF(ISNUMBER(AX244),AX244,0)</f>
        <v>0</v>
      </c>
      <c r="BI244" s="120"/>
      <c r="BJ244" s="120"/>
      <c r="BK244" s="120"/>
      <c r="BL244" s="120"/>
    </row>
    <row r="245" spans="1:79" s="6" customFormat="1" ht="12.75" customHeight="1">
      <c r="A245" s="87"/>
      <c r="B245" s="87"/>
      <c r="C245" s="87"/>
      <c r="D245" s="87"/>
      <c r="E245" s="87"/>
      <c r="F245" s="87"/>
      <c r="G245" s="99" t="s">
        <v>147</v>
      </c>
      <c r="H245" s="100"/>
      <c r="I245" s="100"/>
      <c r="J245" s="100"/>
      <c r="K245" s="100"/>
      <c r="L245" s="100"/>
      <c r="M245" s="100"/>
      <c r="N245" s="100"/>
      <c r="O245" s="100"/>
      <c r="P245" s="101"/>
      <c r="Q245" s="119">
        <v>440000</v>
      </c>
      <c r="R245" s="119"/>
      <c r="S245" s="119"/>
      <c r="T245" s="119"/>
      <c r="U245" s="119"/>
      <c r="V245" s="119">
        <v>0</v>
      </c>
      <c r="W245" s="119"/>
      <c r="X245" s="119"/>
      <c r="Y245" s="119"/>
      <c r="Z245" s="119">
        <v>0</v>
      </c>
      <c r="AA245" s="119"/>
      <c r="AB245" s="119"/>
      <c r="AC245" s="119"/>
      <c r="AD245" s="119"/>
      <c r="AE245" s="119">
        <v>0</v>
      </c>
      <c r="AF245" s="119"/>
      <c r="AG245" s="119"/>
      <c r="AH245" s="119"/>
      <c r="AI245" s="119"/>
      <c r="AJ245" s="119">
        <f>IF(ISNUMBER(Q245),Q245,0)-IF(ISNUMBER(Z245),Z245,0)</f>
        <v>440000</v>
      </c>
      <c r="AK245" s="119"/>
      <c r="AL245" s="119"/>
      <c r="AM245" s="119"/>
      <c r="AN245" s="119"/>
      <c r="AO245" s="119">
        <v>102500</v>
      </c>
      <c r="AP245" s="119"/>
      <c r="AQ245" s="119"/>
      <c r="AR245" s="119"/>
      <c r="AS245" s="119"/>
      <c r="AT245" s="119">
        <f>IF(ISNUMBER(V245),V245,0)-IF(ISNUMBER(Z245),Z245,0)-IF(ISNUMBER(AE245),AE245,0)</f>
        <v>0</v>
      </c>
      <c r="AU245" s="119"/>
      <c r="AV245" s="119"/>
      <c r="AW245" s="119"/>
      <c r="AX245" s="119">
        <v>0</v>
      </c>
      <c r="AY245" s="119"/>
      <c r="AZ245" s="119"/>
      <c r="BA245" s="119"/>
      <c r="BB245" s="119"/>
      <c r="BC245" s="119">
        <v>0</v>
      </c>
      <c r="BD245" s="119"/>
      <c r="BE245" s="119"/>
      <c r="BF245" s="119"/>
      <c r="BG245" s="119"/>
      <c r="BH245" s="119">
        <f>IF(ISNUMBER(AO245),AO245,0)-IF(ISNUMBER(AX245),AX245,0)</f>
        <v>102500</v>
      </c>
      <c r="BI245" s="119"/>
      <c r="BJ245" s="119"/>
      <c r="BK245" s="119"/>
      <c r="BL245" s="119"/>
    </row>
    <row r="247" spans="1:79" ht="14.25" customHeight="1">
      <c r="A247" s="42" t="s">
        <v>226</v>
      </c>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row>
    <row r="248" spans="1:79" ht="15" customHeight="1">
      <c r="A248" s="40" t="s">
        <v>219</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row>
    <row r="249" spans="1:79" ht="42.95" customHeight="1">
      <c r="A249" s="49" t="s">
        <v>135</v>
      </c>
      <c r="B249" s="49"/>
      <c r="C249" s="49"/>
      <c r="D249" s="49"/>
      <c r="E249" s="49"/>
      <c r="F249" s="49"/>
      <c r="G249" s="36" t="s">
        <v>19</v>
      </c>
      <c r="H249" s="36"/>
      <c r="I249" s="36"/>
      <c r="J249" s="36"/>
      <c r="K249" s="36"/>
      <c r="L249" s="36"/>
      <c r="M249" s="36"/>
      <c r="N249" s="36"/>
      <c r="O249" s="36"/>
      <c r="P249" s="36"/>
      <c r="Q249" s="36"/>
      <c r="R249" s="36"/>
      <c r="S249" s="36"/>
      <c r="T249" s="36" t="s">
        <v>15</v>
      </c>
      <c r="U249" s="36"/>
      <c r="V249" s="36"/>
      <c r="W249" s="36"/>
      <c r="X249" s="36"/>
      <c r="Y249" s="36"/>
      <c r="Z249" s="36" t="s">
        <v>14</v>
      </c>
      <c r="AA249" s="36"/>
      <c r="AB249" s="36"/>
      <c r="AC249" s="36"/>
      <c r="AD249" s="36"/>
      <c r="AE249" s="36" t="s">
        <v>222</v>
      </c>
      <c r="AF249" s="36"/>
      <c r="AG249" s="36"/>
      <c r="AH249" s="36"/>
      <c r="AI249" s="36"/>
      <c r="AJ249" s="36"/>
      <c r="AK249" s="36" t="s">
        <v>227</v>
      </c>
      <c r="AL249" s="36"/>
      <c r="AM249" s="36"/>
      <c r="AN249" s="36"/>
      <c r="AO249" s="36"/>
      <c r="AP249" s="36"/>
      <c r="AQ249" s="36" t="s">
        <v>239</v>
      </c>
      <c r="AR249" s="36"/>
      <c r="AS249" s="36"/>
      <c r="AT249" s="36"/>
      <c r="AU249" s="36"/>
      <c r="AV249" s="36"/>
      <c r="AW249" s="36" t="s">
        <v>18</v>
      </c>
      <c r="AX249" s="36"/>
      <c r="AY249" s="36"/>
      <c r="AZ249" s="36"/>
      <c r="BA249" s="36"/>
      <c r="BB249" s="36"/>
      <c r="BC249" s="36"/>
      <c r="BD249" s="36"/>
      <c r="BE249" s="36" t="s">
        <v>156</v>
      </c>
      <c r="BF249" s="36"/>
      <c r="BG249" s="36"/>
      <c r="BH249" s="36"/>
      <c r="BI249" s="36"/>
      <c r="BJ249" s="36"/>
      <c r="BK249" s="36"/>
      <c r="BL249" s="36"/>
    </row>
    <row r="250" spans="1:79" ht="21.75" customHeight="1">
      <c r="A250" s="49"/>
      <c r="B250" s="49"/>
      <c r="C250" s="49"/>
      <c r="D250" s="49"/>
      <c r="E250" s="49"/>
      <c r="F250" s="49"/>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row>
    <row r="251" spans="1:79" ht="15" customHeight="1">
      <c r="A251" s="36">
        <v>1</v>
      </c>
      <c r="B251" s="36"/>
      <c r="C251" s="36"/>
      <c r="D251" s="36"/>
      <c r="E251" s="36"/>
      <c r="F251" s="36"/>
      <c r="G251" s="36">
        <v>2</v>
      </c>
      <c r="H251" s="36"/>
      <c r="I251" s="36"/>
      <c r="J251" s="36"/>
      <c r="K251" s="36"/>
      <c r="L251" s="36"/>
      <c r="M251" s="36"/>
      <c r="N251" s="36"/>
      <c r="O251" s="36"/>
      <c r="P251" s="36"/>
      <c r="Q251" s="36"/>
      <c r="R251" s="36"/>
      <c r="S251" s="36"/>
      <c r="T251" s="36">
        <v>3</v>
      </c>
      <c r="U251" s="36"/>
      <c r="V251" s="36"/>
      <c r="W251" s="36"/>
      <c r="X251" s="36"/>
      <c r="Y251" s="36"/>
      <c r="Z251" s="36">
        <v>4</v>
      </c>
      <c r="AA251" s="36"/>
      <c r="AB251" s="36"/>
      <c r="AC251" s="36"/>
      <c r="AD251" s="36"/>
      <c r="AE251" s="36">
        <v>5</v>
      </c>
      <c r="AF251" s="36"/>
      <c r="AG251" s="36"/>
      <c r="AH251" s="36"/>
      <c r="AI251" s="36"/>
      <c r="AJ251" s="36"/>
      <c r="AK251" s="36">
        <v>6</v>
      </c>
      <c r="AL251" s="36"/>
      <c r="AM251" s="36"/>
      <c r="AN251" s="36"/>
      <c r="AO251" s="36"/>
      <c r="AP251" s="36"/>
      <c r="AQ251" s="36">
        <v>7</v>
      </c>
      <c r="AR251" s="36"/>
      <c r="AS251" s="36"/>
      <c r="AT251" s="36"/>
      <c r="AU251" s="36"/>
      <c r="AV251" s="36"/>
      <c r="AW251" s="38">
        <v>8</v>
      </c>
      <c r="AX251" s="38"/>
      <c r="AY251" s="38"/>
      <c r="AZ251" s="38"/>
      <c r="BA251" s="38"/>
      <c r="BB251" s="38"/>
      <c r="BC251" s="38"/>
      <c r="BD251" s="38"/>
      <c r="BE251" s="38">
        <v>9</v>
      </c>
      <c r="BF251" s="38"/>
      <c r="BG251" s="38"/>
      <c r="BH251" s="38"/>
      <c r="BI251" s="38"/>
      <c r="BJ251" s="38"/>
      <c r="BK251" s="38"/>
      <c r="BL251" s="38"/>
    </row>
    <row r="252" spans="1:79" s="1" customFormat="1" ht="18.75" hidden="1" customHeight="1">
      <c r="A252" s="38" t="s">
        <v>64</v>
      </c>
      <c r="B252" s="38"/>
      <c r="C252" s="38"/>
      <c r="D252" s="38"/>
      <c r="E252" s="38"/>
      <c r="F252" s="38"/>
      <c r="G252" s="72" t="s">
        <v>57</v>
      </c>
      <c r="H252" s="72"/>
      <c r="I252" s="72"/>
      <c r="J252" s="72"/>
      <c r="K252" s="72"/>
      <c r="L252" s="72"/>
      <c r="M252" s="72"/>
      <c r="N252" s="72"/>
      <c r="O252" s="72"/>
      <c r="P252" s="72"/>
      <c r="Q252" s="72"/>
      <c r="R252" s="72"/>
      <c r="S252" s="72"/>
      <c r="T252" s="37" t="s">
        <v>80</v>
      </c>
      <c r="U252" s="37"/>
      <c r="V252" s="37"/>
      <c r="W252" s="37"/>
      <c r="X252" s="37"/>
      <c r="Y252" s="37"/>
      <c r="Z252" s="37" t="s">
        <v>81</v>
      </c>
      <c r="AA252" s="37"/>
      <c r="AB252" s="37"/>
      <c r="AC252" s="37"/>
      <c r="AD252" s="37"/>
      <c r="AE252" s="37" t="s">
        <v>82</v>
      </c>
      <c r="AF252" s="37"/>
      <c r="AG252" s="37"/>
      <c r="AH252" s="37"/>
      <c r="AI252" s="37"/>
      <c r="AJ252" s="37"/>
      <c r="AK252" s="37" t="s">
        <v>83</v>
      </c>
      <c r="AL252" s="37"/>
      <c r="AM252" s="37"/>
      <c r="AN252" s="37"/>
      <c r="AO252" s="37"/>
      <c r="AP252" s="37"/>
      <c r="AQ252" s="37" t="s">
        <v>84</v>
      </c>
      <c r="AR252" s="37"/>
      <c r="AS252" s="37"/>
      <c r="AT252" s="37"/>
      <c r="AU252" s="37"/>
      <c r="AV252" s="37"/>
      <c r="AW252" s="72" t="s">
        <v>87</v>
      </c>
      <c r="AX252" s="72"/>
      <c r="AY252" s="72"/>
      <c r="AZ252" s="72"/>
      <c r="BA252" s="72"/>
      <c r="BB252" s="72"/>
      <c r="BC252" s="72"/>
      <c r="BD252" s="72"/>
      <c r="BE252" s="72" t="s">
        <v>88</v>
      </c>
      <c r="BF252" s="72"/>
      <c r="BG252" s="72"/>
      <c r="BH252" s="72"/>
      <c r="BI252" s="72"/>
      <c r="BJ252" s="72"/>
      <c r="BK252" s="72"/>
      <c r="BL252" s="72"/>
      <c r="CA252" s="1" t="s">
        <v>54</v>
      </c>
    </row>
    <row r="253" spans="1:79" s="6" customFormat="1" ht="12.75" customHeight="1">
      <c r="A253" s="87"/>
      <c r="B253" s="87"/>
      <c r="C253" s="87"/>
      <c r="D253" s="87"/>
      <c r="E253" s="87"/>
      <c r="F253" s="87"/>
      <c r="G253" s="121" t="s">
        <v>147</v>
      </c>
      <c r="H253" s="121"/>
      <c r="I253" s="121"/>
      <c r="J253" s="121"/>
      <c r="K253" s="121"/>
      <c r="L253" s="121"/>
      <c r="M253" s="121"/>
      <c r="N253" s="121"/>
      <c r="O253" s="121"/>
      <c r="P253" s="121"/>
      <c r="Q253" s="121"/>
      <c r="R253" s="121"/>
      <c r="S253" s="121"/>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21"/>
      <c r="AX253" s="121"/>
      <c r="AY253" s="121"/>
      <c r="AZ253" s="121"/>
      <c r="BA253" s="121"/>
      <c r="BB253" s="121"/>
      <c r="BC253" s="121"/>
      <c r="BD253" s="121"/>
      <c r="BE253" s="121"/>
      <c r="BF253" s="121"/>
      <c r="BG253" s="121"/>
      <c r="BH253" s="121"/>
      <c r="BI253" s="121"/>
      <c r="BJ253" s="121"/>
      <c r="BK253" s="121"/>
      <c r="BL253" s="121"/>
      <c r="CA253" s="6" t="s">
        <v>55</v>
      </c>
    </row>
    <row r="255" spans="1:79" ht="14.25" customHeight="1">
      <c r="A255" s="42" t="s">
        <v>240</v>
      </c>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row>
    <row r="256" spans="1:79" ht="75" customHeight="1">
      <c r="A256" s="127" t="s">
        <v>303</v>
      </c>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row>
    <row r="257" spans="1:64" ht="1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9" spans="1:64" ht="14.25">
      <c r="A259" s="42" t="s">
        <v>255</v>
      </c>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row>
    <row r="260" spans="1:64" ht="14.25">
      <c r="A260" s="42" t="s">
        <v>228</v>
      </c>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row>
    <row r="261" spans="1:64" ht="15" customHeight="1">
      <c r="A261" s="127" t="s">
        <v>210</v>
      </c>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row>
    <row r="262" spans="1:64" ht="1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5" spans="1:64" ht="18.95" customHeight="1">
      <c r="A265" s="129" t="s">
        <v>213</v>
      </c>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22"/>
      <c r="AC265" s="22"/>
      <c r="AD265" s="22"/>
      <c r="AE265" s="22"/>
      <c r="AF265" s="22"/>
      <c r="AG265" s="22"/>
      <c r="AH265" s="25"/>
      <c r="AI265" s="25"/>
      <c r="AJ265" s="25"/>
      <c r="AK265" s="25"/>
      <c r="AL265" s="25"/>
      <c r="AM265" s="25"/>
      <c r="AN265" s="25"/>
      <c r="AO265" s="25"/>
      <c r="AP265" s="25"/>
      <c r="AQ265" s="22"/>
      <c r="AR265" s="22"/>
      <c r="AS265" s="22"/>
      <c r="AT265" s="22"/>
      <c r="AU265" s="130" t="s">
        <v>215</v>
      </c>
      <c r="AV265" s="130"/>
      <c r="AW265" s="130"/>
      <c r="AX265" s="130"/>
      <c r="AY265" s="130"/>
      <c r="AZ265" s="130"/>
      <c r="BA265" s="130"/>
      <c r="BB265" s="130"/>
      <c r="BC265" s="130"/>
      <c r="BD265" s="130"/>
      <c r="BE265" s="130"/>
      <c r="BF265" s="130"/>
    </row>
    <row r="266" spans="1:64" ht="12.75" customHeight="1">
      <c r="AB266" s="23"/>
      <c r="AC266" s="23"/>
      <c r="AD266" s="23"/>
      <c r="AE266" s="23"/>
      <c r="AF266" s="23"/>
      <c r="AG266" s="23"/>
      <c r="AH266" s="27" t="s">
        <v>1</v>
      </c>
      <c r="AI266" s="27"/>
      <c r="AJ266" s="27"/>
      <c r="AK266" s="27"/>
      <c r="AL266" s="27"/>
      <c r="AM266" s="27"/>
      <c r="AN266" s="27"/>
      <c r="AO266" s="27"/>
      <c r="AP266" s="27"/>
      <c r="AQ266" s="23"/>
      <c r="AR266" s="23"/>
      <c r="AS266" s="23"/>
      <c r="AT266" s="23"/>
      <c r="AU266" s="27" t="s">
        <v>160</v>
      </c>
      <c r="AV266" s="27"/>
      <c r="AW266" s="27"/>
      <c r="AX266" s="27"/>
      <c r="AY266" s="27"/>
      <c r="AZ266" s="27"/>
      <c r="BA266" s="27"/>
      <c r="BB266" s="27"/>
      <c r="BC266" s="27"/>
      <c r="BD266" s="27"/>
      <c r="BE266" s="27"/>
      <c r="BF266" s="27"/>
    </row>
    <row r="267" spans="1:64" ht="15">
      <c r="AB267" s="23"/>
      <c r="AC267" s="23"/>
      <c r="AD267" s="23"/>
      <c r="AE267" s="23"/>
      <c r="AF267" s="23"/>
      <c r="AG267" s="23"/>
      <c r="AH267" s="24"/>
      <c r="AI267" s="24"/>
      <c r="AJ267" s="24"/>
      <c r="AK267" s="24"/>
      <c r="AL267" s="24"/>
      <c r="AM267" s="24"/>
      <c r="AN267" s="24"/>
      <c r="AO267" s="24"/>
      <c r="AP267" s="24"/>
      <c r="AQ267" s="23"/>
      <c r="AR267" s="23"/>
      <c r="AS267" s="23"/>
      <c r="AT267" s="23"/>
      <c r="AU267" s="24"/>
      <c r="AV267" s="24"/>
      <c r="AW267" s="24"/>
      <c r="AX267" s="24"/>
      <c r="AY267" s="24"/>
      <c r="AZ267" s="24"/>
      <c r="BA267" s="24"/>
      <c r="BB267" s="24"/>
      <c r="BC267" s="24"/>
      <c r="BD267" s="24"/>
      <c r="BE267" s="24"/>
      <c r="BF267" s="24"/>
    </row>
    <row r="268" spans="1:64" ht="18" customHeight="1">
      <c r="A268" s="129" t="s">
        <v>214</v>
      </c>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23"/>
      <c r="AC268" s="23"/>
      <c r="AD268" s="23"/>
      <c r="AE268" s="23"/>
      <c r="AF268" s="23"/>
      <c r="AG268" s="23"/>
      <c r="AH268" s="26"/>
      <c r="AI268" s="26"/>
      <c r="AJ268" s="26"/>
      <c r="AK268" s="26"/>
      <c r="AL268" s="26"/>
      <c r="AM268" s="26"/>
      <c r="AN268" s="26"/>
      <c r="AO268" s="26"/>
      <c r="AP268" s="26"/>
      <c r="AQ268" s="23"/>
      <c r="AR268" s="23"/>
      <c r="AS268" s="23"/>
      <c r="AT268" s="23"/>
      <c r="AU268" s="131" t="s">
        <v>216</v>
      </c>
      <c r="AV268" s="131"/>
      <c r="AW268" s="131"/>
      <c r="AX268" s="131"/>
      <c r="AY268" s="131"/>
      <c r="AZ268" s="131"/>
      <c r="BA268" s="131"/>
      <c r="BB268" s="131"/>
      <c r="BC268" s="131"/>
      <c r="BD268" s="131"/>
      <c r="BE268" s="131"/>
      <c r="BF268" s="131"/>
    </row>
    <row r="269" spans="1:64" ht="12" customHeight="1">
      <c r="AB269" s="23"/>
      <c r="AC269" s="23"/>
      <c r="AD269" s="23"/>
      <c r="AE269" s="23"/>
      <c r="AF269" s="23"/>
      <c r="AG269" s="23"/>
      <c r="AH269" s="27" t="s">
        <v>1</v>
      </c>
      <c r="AI269" s="27"/>
      <c r="AJ269" s="27"/>
      <c r="AK269" s="27"/>
      <c r="AL269" s="27"/>
      <c r="AM269" s="27"/>
      <c r="AN269" s="27"/>
      <c r="AO269" s="27"/>
      <c r="AP269" s="27"/>
      <c r="AQ269" s="23"/>
      <c r="AR269" s="23"/>
      <c r="AS269" s="23"/>
      <c r="AT269" s="23"/>
      <c r="AU269" s="27" t="s">
        <v>160</v>
      </c>
      <c r="AV269" s="27"/>
      <c r="AW269" s="27"/>
      <c r="AX269" s="27"/>
      <c r="AY269" s="27"/>
      <c r="AZ269" s="27"/>
      <c r="BA269" s="27"/>
      <c r="BB269" s="27"/>
      <c r="BC269" s="27"/>
      <c r="BD269" s="27"/>
      <c r="BE269" s="27"/>
      <c r="BF269" s="27"/>
    </row>
  </sheetData>
  <mergeCells count="1854">
    <mergeCell ref="AJ245:AN245"/>
    <mergeCell ref="AO245:AS245"/>
    <mergeCell ref="AT245:AW245"/>
    <mergeCell ref="AX245:BB245"/>
    <mergeCell ref="BC245:BG245"/>
    <mergeCell ref="BH245:BL245"/>
    <mergeCell ref="A245:F245"/>
    <mergeCell ref="G245:P245"/>
    <mergeCell ref="Q245:U245"/>
    <mergeCell ref="V245:Y245"/>
    <mergeCell ref="Z245:AD245"/>
    <mergeCell ref="AE245:AI245"/>
    <mergeCell ref="AJ244:AN244"/>
    <mergeCell ref="AO244:AS244"/>
    <mergeCell ref="AT244:AW244"/>
    <mergeCell ref="AX244:BB244"/>
    <mergeCell ref="BC244:BG244"/>
    <mergeCell ref="BH244:BL244"/>
    <mergeCell ref="A244:F244"/>
    <mergeCell ref="G244:P244"/>
    <mergeCell ref="Q244:U244"/>
    <mergeCell ref="V244:Y244"/>
    <mergeCell ref="Z244:AD244"/>
    <mergeCell ref="AE244:AI244"/>
    <mergeCell ref="AJ243:AN243"/>
    <mergeCell ref="AO243:AS243"/>
    <mergeCell ref="AT243:AW243"/>
    <mergeCell ref="AX243:BB243"/>
    <mergeCell ref="BC243:BG243"/>
    <mergeCell ref="BH243:BL243"/>
    <mergeCell ref="A243:F243"/>
    <mergeCell ref="G243:P243"/>
    <mergeCell ref="Q243:U243"/>
    <mergeCell ref="V243:Y243"/>
    <mergeCell ref="Z243:AD243"/>
    <mergeCell ref="AE243:AI243"/>
    <mergeCell ref="AJ242:AN242"/>
    <mergeCell ref="AO242:AS242"/>
    <mergeCell ref="AT242:AW242"/>
    <mergeCell ref="AX242:BB242"/>
    <mergeCell ref="BC242:BG242"/>
    <mergeCell ref="BH242:BL242"/>
    <mergeCell ref="A242:F242"/>
    <mergeCell ref="G242:P242"/>
    <mergeCell ref="Q242:U242"/>
    <mergeCell ref="V242:Y242"/>
    <mergeCell ref="Z242:AD242"/>
    <mergeCell ref="AE242:AI242"/>
    <mergeCell ref="AJ241:AN241"/>
    <mergeCell ref="AO241:AS241"/>
    <mergeCell ref="AT241:AW241"/>
    <mergeCell ref="AX241:BB241"/>
    <mergeCell ref="BC241:BG241"/>
    <mergeCell ref="BH241:BL241"/>
    <mergeCell ref="A241:F241"/>
    <mergeCell ref="G241:P241"/>
    <mergeCell ref="Q241:U241"/>
    <mergeCell ref="V241:Y241"/>
    <mergeCell ref="Z241:AD241"/>
    <mergeCell ref="AE241:AI241"/>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J237:AN237"/>
    <mergeCell ref="AO237:AS237"/>
    <mergeCell ref="AT237:AW237"/>
    <mergeCell ref="AX237:BB237"/>
    <mergeCell ref="BC237:BG237"/>
    <mergeCell ref="BH237:BL237"/>
    <mergeCell ref="A237:F237"/>
    <mergeCell ref="G237:P237"/>
    <mergeCell ref="Q237:U237"/>
    <mergeCell ref="V237:Y237"/>
    <mergeCell ref="Z237:AD237"/>
    <mergeCell ref="AE237:AI237"/>
    <mergeCell ref="AJ236:AN236"/>
    <mergeCell ref="AO236:AS236"/>
    <mergeCell ref="AT236:AW236"/>
    <mergeCell ref="AX236:BB236"/>
    <mergeCell ref="BC236:BG236"/>
    <mergeCell ref="BH236:BL236"/>
    <mergeCell ref="A236:F236"/>
    <mergeCell ref="G236:P236"/>
    <mergeCell ref="Q236:U236"/>
    <mergeCell ref="V236:Y236"/>
    <mergeCell ref="Z236:AD236"/>
    <mergeCell ref="AE236:AI236"/>
    <mergeCell ref="AJ235:AN235"/>
    <mergeCell ref="AO235:AS235"/>
    <mergeCell ref="AT235:AW235"/>
    <mergeCell ref="AX235:BB235"/>
    <mergeCell ref="BC235:BG235"/>
    <mergeCell ref="BH235:BL235"/>
    <mergeCell ref="A235:F235"/>
    <mergeCell ref="G235:P235"/>
    <mergeCell ref="Q235:U235"/>
    <mergeCell ref="V235:Y235"/>
    <mergeCell ref="Z235:AD235"/>
    <mergeCell ref="AE235:AI235"/>
    <mergeCell ref="BA184:BC184"/>
    <mergeCell ref="BD184:BF184"/>
    <mergeCell ref="BG184:BI184"/>
    <mergeCell ref="BJ184:BL184"/>
    <mergeCell ref="AI184:AK184"/>
    <mergeCell ref="AL184:AN184"/>
    <mergeCell ref="AO184:AQ184"/>
    <mergeCell ref="AR184:AT184"/>
    <mergeCell ref="AU184:AW184"/>
    <mergeCell ref="AX184:AZ184"/>
    <mergeCell ref="BA183:BC183"/>
    <mergeCell ref="BD183:BF183"/>
    <mergeCell ref="BG183:BI183"/>
    <mergeCell ref="BJ183:BL183"/>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BA182:BC182"/>
    <mergeCell ref="BD182:BF182"/>
    <mergeCell ref="BG182:BI182"/>
    <mergeCell ref="BJ182:BL182"/>
    <mergeCell ref="A183:C183"/>
    <mergeCell ref="D183:V183"/>
    <mergeCell ref="W183:Y183"/>
    <mergeCell ref="Z183:AB183"/>
    <mergeCell ref="AC183:AE183"/>
    <mergeCell ref="AF183:AH183"/>
    <mergeCell ref="AI182:AK182"/>
    <mergeCell ref="AL182:AN182"/>
    <mergeCell ref="AO182:AQ182"/>
    <mergeCell ref="AR182:AT182"/>
    <mergeCell ref="AU182:AW182"/>
    <mergeCell ref="AX182:AZ182"/>
    <mergeCell ref="A182:C182"/>
    <mergeCell ref="D182:V182"/>
    <mergeCell ref="W182:Y182"/>
    <mergeCell ref="Z182:AB182"/>
    <mergeCell ref="AC182:AE182"/>
    <mergeCell ref="AF182:AH182"/>
    <mergeCell ref="AU181:AW181"/>
    <mergeCell ref="AX181:AZ181"/>
    <mergeCell ref="BA181:BC181"/>
    <mergeCell ref="BD181:BF181"/>
    <mergeCell ref="BG181:BI181"/>
    <mergeCell ref="BJ181:BL181"/>
    <mergeCell ref="A181:C181"/>
    <mergeCell ref="D181:V181"/>
    <mergeCell ref="W181:Y181"/>
    <mergeCell ref="Z181:AB181"/>
    <mergeCell ref="AC181:AE181"/>
    <mergeCell ref="AF181:AH181"/>
    <mergeCell ref="BD171:BH171"/>
    <mergeCell ref="BI171:BM171"/>
    <mergeCell ref="BN171:BR171"/>
    <mergeCell ref="BI170:BM170"/>
    <mergeCell ref="BN170:BR170"/>
    <mergeCell ref="A171:T171"/>
    <mergeCell ref="U171:Y171"/>
    <mergeCell ref="Z171:AD171"/>
    <mergeCell ref="AE171:AI171"/>
    <mergeCell ref="AJ171:AN171"/>
    <mergeCell ref="AO171:AS171"/>
    <mergeCell ref="AT171:AX171"/>
    <mergeCell ref="AY171:BC171"/>
    <mergeCell ref="BN169:BR169"/>
    <mergeCell ref="A170:T170"/>
    <mergeCell ref="U170:Y170"/>
    <mergeCell ref="Z170:AD170"/>
    <mergeCell ref="AE170:AI170"/>
    <mergeCell ref="AJ170:AN170"/>
    <mergeCell ref="AO170:AS170"/>
    <mergeCell ref="AT170:AX170"/>
    <mergeCell ref="AY170:BC170"/>
    <mergeCell ref="BD170:BH170"/>
    <mergeCell ref="A169:T169"/>
    <mergeCell ref="U169:Y169"/>
    <mergeCell ref="Z169:AD169"/>
    <mergeCell ref="AE169:AI169"/>
    <mergeCell ref="AJ169:AN169"/>
    <mergeCell ref="AO169:AS169"/>
    <mergeCell ref="AP160:AT160"/>
    <mergeCell ref="AU160:AY160"/>
    <mergeCell ref="AZ160:BD160"/>
    <mergeCell ref="BE160:BI160"/>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154:C154"/>
    <mergeCell ref="D154:P154"/>
    <mergeCell ref="Q154:U154"/>
    <mergeCell ref="V154:AE154"/>
    <mergeCell ref="AF154:AJ154"/>
    <mergeCell ref="AK154:AO154"/>
    <mergeCell ref="A153:C153"/>
    <mergeCell ref="D153:P153"/>
    <mergeCell ref="Q153:U153"/>
    <mergeCell ref="V153:AE153"/>
    <mergeCell ref="AF153:AJ153"/>
    <mergeCell ref="AK153:AO153"/>
    <mergeCell ref="BT145:BX145"/>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AU138:AY138"/>
    <mergeCell ref="AZ138:BD138"/>
    <mergeCell ref="BE138:BI138"/>
    <mergeCell ref="BJ138:BN138"/>
    <mergeCell ref="BO138:BS138"/>
    <mergeCell ref="BT138:BX138"/>
    <mergeCell ref="A138:C138"/>
    <mergeCell ref="D138:P138"/>
    <mergeCell ref="Q138:U138"/>
    <mergeCell ref="V138:AE138"/>
    <mergeCell ref="AF138:AJ138"/>
    <mergeCell ref="AK138:AO138"/>
    <mergeCell ref="AP138:AT138"/>
    <mergeCell ref="A128:C128"/>
    <mergeCell ref="D128:T128"/>
    <mergeCell ref="U128:Y128"/>
    <mergeCell ref="Z128:AD128"/>
    <mergeCell ref="AE128:AI128"/>
    <mergeCell ref="AJ128:AN128"/>
    <mergeCell ref="AO128:AS128"/>
    <mergeCell ref="BB119:BF119"/>
    <mergeCell ref="BG119:BK119"/>
    <mergeCell ref="BL119:BP119"/>
    <mergeCell ref="BQ119:BT119"/>
    <mergeCell ref="BU119:BY119"/>
    <mergeCell ref="A119:C119"/>
    <mergeCell ref="D119:T119"/>
    <mergeCell ref="U119:Y119"/>
    <mergeCell ref="Z119:AD119"/>
    <mergeCell ref="AE119:AH119"/>
    <mergeCell ref="AI119:AM119"/>
    <mergeCell ref="AN119:AR119"/>
    <mergeCell ref="AS119:AW119"/>
    <mergeCell ref="AX119:BA119"/>
    <mergeCell ref="BG100:BK100"/>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AC91:AG91"/>
    <mergeCell ref="AH91:AL91"/>
    <mergeCell ref="AM91:AQ91"/>
    <mergeCell ref="AR91:AV91"/>
    <mergeCell ref="AW91:BA91"/>
    <mergeCell ref="BB91:BF91"/>
    <mergeCell ref="A90:D90"/>
    <mergeCell ref="E90:W90"/>
    <mergeCell ref="X90:AB90"/>
    <mergeCell ref="AC90:AG90"/>
    <mergeCell ref="AH90:AL90"/>
    <mergeCell ref="AM90:AQ90"/>
    <mergeCell ref="AR90:AV90"/>
    <mergeCell ref="AW90:BA90"/>
    <mergeCell ref="BB90:BF90"/>
    <mergeCell ref="BB73:BF73"/>
    <mergeCell ref="BG73:BK73"/>
    <mergeCell ref="BL73:BP73"/>
    <mergeCell ref="BQ73:BT73"/>
    <mergeCell ref="BU73:BY73"/>
    <mergeCell ref="BU72:BY72"/>
    <mergeCell ref="A73:D73"/>
    <mergeCell ref="E73:T73"/>
    <mergeCell ref="U73:Y73"/>
    <mergeCell ref="Z73:AD73"/>
    <mergeCell ref="AE73:AH73"/>
    <mergeCell ref="AI73:AM73"/>
    <mergeCell ref="AN73:AR73"/>
    <mergeCell ref="AS73:AW73"/>
    <mergeCell ref="AX73:BA73"/>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68:AA268"/>
    <mergeCell ref="AH268:AP268"/>
    <mergeCell ref="AU268:BF268"/>
    <mergeCell ref="AH269:AP269"/>
    <mergeCell ref="AU269:BF269"/>
    <mergeCell ref="A31:D31"/>
    <mergeCell ref="E31:T31"/>
    <mergeCell ref="U31:Y31"/>
    <mergeCell ref="Z31:AD31"/>
    <mergeCell ref="AE31:AH31"/>
    <mergeCell ref="A261:BL261"/>
    <mergeCell ref="A265:AA265"/>
    <mergeCell ref="AH265:AP265"/>
    <mergeCell ref="AU265:BF265"/>
    <mergeCell ref="AH266:AP266"/>
    <mergeCell ref="AU266:BF266"/>
    <mergeCell ref="AW253:BD253"/>
    <mergeCell ref="BE253:BL253"/>
    <mergeCell ref="A255:BL255"/>
    <mergeCell ref="A256:BL256"/>
    <mergeCell ref="A259:BL259"/>
    <mergeCell ref="A260:BL260"/>
    <mergeCell ref="AQ252:AV252"/>
    <mergeCell ref="AW252:BD252"/>
    <mergeCell ref="BE252:BL252"/>
    <mergeCell ref="A253:F253"/>
    <mergeCell ref="G253:S253"/>
    <mergeCell ref="T253:Y253"/>
    <mergeCell ref="Z253:AD253"/>
    <mergeCell ref="AE253:AJ253"/>
    <mergeCell ref="AK253:AP253"/>
    <mergeCell ref="AQ253:AV253"/>
    <mergeCell ref="A252:F252"/>
    <mergeCell ref="G252:S252"/>
    <mergeCell ref="T252:Y252"/>
    <mergeCell ref="Z252:AD252"/>
    <mergeCell ref="AE252:AJ252"/>
    <mergeCell ref="AK252:AP252"/>
    <mergeCell ref="BE249:BL250"/>
    <mergeCell ref="A251:F251"/>
    <mergeCell ref="G251:S251"/>
    <mergeCell ref="T251:Y251"/>
    <mergeCell ref="Z251:AD251"/>
    <mergeCell ref="AE251:AJ251"/>
    <mergeCell ref="AK251:AP251"/>
    <mergeCell ref="AQ251:AV251"/>
    <mergeCell ref="AW251:BD251"/>
    <mergeCell ref="BE251:BL251"/>
    <mergeCell ref="A247:BL247"/>
    <mergeCell ref="A248:BL248"/>
    <mergeCell ref="A249:F250"/>
    <mergeCell ref="G249:S250"/>
    <mergeCell ref="T249:Y250"/>
    <mergeCell ref="Z249:AD250"/>
    <mergeCell ref="AE249:AJ250"/>
    <mergeCell ref="AK249:AP250"/>
    <mergeCell ref="AQ249:AV250"/>
    <mergeCell ref="AW249:BD250"/>
    <mergeCell ref="AJ234:AN234"/>
    <mergeCell ref="AO234:AS234"/>
    <mergeCell ref="AT234:AW234"/>
    <mergeCell ref="AX234:BB234"/>
    <mergeCell ref="BC234:BG234"/>
    <mergeCell ref="BH234:BL234"/>
    <mergeCell ref="A234:F234"/>
    <mergeCell ref="G234:P234"/>
    <mergeCell ref="Q234:U234"/>
    <mergeCell ref="V234:Y234"/>
    <mergeCell ref="Z234:AD234"/>
    <mergeCell ref="AE234:AI234"/>
    <mergeCell ref="AJ233:AN233"/>
    <mergeCell ref="AO233:AS233"/>
    <mergeCell ref="AT233:AW233"/>
    <mergeCell ref="AX233:BB233"/>
    <mergeCell ref="BC233:BG233"/>
    <mergeCell ref="BH233:BL233"/>
    <mergeCell ref="A233:F233"/>
    <mergeCell ref="G233:P233"/>
    <mergeCell ref="Q233:U233"/>
    <mergeCell ref="V233:Y233"/>
    <mergeCell ref="Z233:AD233"/>
    <mergeCell ref="AE233:AI233"/>
    <mergeCell ref="AJ232:AN232"/>
    <mergeCell ref="AO232:AS232"/>
    <mergeCell ref="AT232:AW232"/>
    <mergeCell ref="AX232:BB232"/>
    <mergeCell ref="BC232:BG232"/>
    <mergeCell ref="BH232:BL232"/>
    <mergeCell ref="A232:F232"/>
    <mergeCell ref="G232:P232"/>
    <mergeCell ref="Q232:U232"/>
    <mergeCell ref="V232:Y232"/>
    <mergeCell ref="Z232:AD232"/>
    <mergeCell ref="AE232:AI232"/>
    <mergeCell ref="AT230:AW231"/>
    <mergeCell ref="AX230:BG230"/>
    <mergeCell ref="BH230:BL231"/>
    <mergeCell ref="Z231:AD231"/>
    <mergeCell ref="AE231:AI231"/>
    <mergeCell ref="AX231:BB231"/>
    <mergeCell ref="BC231:BG231"/>
    <mergeCell ref="A228:BL228"/>
    <mergeCell ref="A229:F231"/>
    <mergeCell ref="G229:P231"/>
    <mergeCell ref="Q229:AN229"/>
    <mergeCell ref="AO229:BL229"/>
    <mergeCell ref="Q230:U231"/>
    <mergeCell ref="V230:Y231"/>
    <mergeCell ref="Z230:AI230"/>
    <mergeCell ref="AJ230:AN231"/>
    <mergeCell ref="AO230:AS231"/>
    <mergeCell ref="AK225:AP225"/>
    <mergeCell ref="AQ225:AV225"/>
    <mergeCell ref="AW225:BA225"/>
    <mergeCell ref="BB225:BF225"/>
    <mergeCell ref="BG225:BL225"/>
    <mergeCell ref="A227:BL227"/>
    <mergeCell ref="AK224:AP224"/>
    <mergeCell ref="AQ224:AV224"/>
    <mergeCell ref="AW224:BA224"/>
    <mergeCell ref="BB224:BF224"/>
    <mergeCell ref="BG224:BL224"/>
    <mergeCell ref="A225:F225"/>
    <mergeCell ref="G225:S225"/>
    <mergeCell ref="T225:Y225"/>
    <mergeCell ref="Z225:AD225"/>
    <mergeCell ref="AE225:AJ225"/>
    <mergeCell ref="AK223:AP223"/>
    <mergeCell ref="AQ223:AV223"/>
    <mergeCell ref="AW223:BA223"/>
    <mergeCell ref="BB223:BF223"/>
    <mergeCell ref="BG223:BL223"/>
    <mergeCell ref="A224:F224"/>
    <mergeCell ref="G224:S224"/>
    <mergeCell ref="T224:Y224"/>
    <mergeCell ref="Z224:AD224"/>
    <mergeCell ref="AE224:AJ224"/>
    <mergeCell ref="AQ221:AV222"/>
    <mergeCell ref="AW221:BF221"/>
    <mergeCell ref="BG221:BL222"/>
    <mergeCell ref="AW222:BA222"/>
    <mergeCell ref="BB222:BF222"/>
    <mergeCell ref="A223:F223"/>
    <mergeCell ref="G223:S223"/>
    <mergeCell ref="T223:Y223"/>
    <mergeCell ref="Z223:AD223"/>
    <mergeCell ref="AE223:AJ223"/>
    <mergeCell ref="A221:F222"/>
    <mergeCell ref="G221:S222"/>
    <mergeCell ref="T221:Y222"/>
    <mergeCell ref="Z221:AD222"/>
    <mergeCell ref="AE221:AJ222"/>
    <mergeCell ref="AK221:AP222"/>
    <mergeCell ref="BP211:BS211"/>
    <mergeCell ref="A214:BL214"/>
    <mergeCell ref="A215:BL215"/>
    <mergeCell ref="A218:BL218"/>
    <mergeCell ref="A219:BL219"/>
    <mergeCell ref="A220:BL220"/>
    <mergeCell ref="AO211:AR211"/>
    <mergeCell ref="AS211:AW211"/>
    <mergeCell ref="AX211:BA211"/>
    <mergeCell ref="BB211:BF211"/>
    <mergeCell ref="BG211:BJ211"/>
    <mergeCell ref="BK211:BO211"/>
    <mergeCell ref="BB210:BF210"/>
    <mergeCell ref="BG210:BJ210"/>
    <mergeCell ref="BK210:BO210"/>
    <mergeCell ref="BP210:BS210"/>
    <mergeCell ref="A211:M211"/>
    <mergeCell ref="N211:U211"/>
    <mergeCell ref="V211:Z211"/>
    <mergeCell ref="AA211:AE211"/>
    <mergeCell ref="AF211:AI211"/>
    <mergeCell ref="AJ211:AN211"/>
    <mergeCell ref="BP209:BS209"/>
    <mergeCell ref="A210:M210"/>
    <mergeCell ref="N210:U210"/>
    <mergeCell ref="V210:Z210"/>
    <mergeCell ref="AA210:AE210"/>
    <mergeCell ref="AF210:AI210"/>
    <mergeCell ref="AJ210:AN210"/>
    <mergeCell ref="AO210:AR210"/>
    <mergeCell ref="AS210:AW210"/>
    <mergeCell ref="AX210:BA210"/>
    <mergeCell ref="AO209:AR209"/>
    <mergeCell ref="AS209:AW209"/>
    <mergeCell ref="AX209:BA209"/>
    <mergeCell ref="BB209:BF209"/>
    <mergeCell ref="BG209:BJ209"/>
    <mergeCell ref="BK209:BO209"/>
    <mergeCell ref="BB208:BF208"/>
    <mergeCell ref="BG208:BJ208"/>
    <mergeCell ref="BK208:BO208"/>
    <mergeCell ref="BP208:BS208"/>
    <mergeCell ref="A209:M209"/>
    <mergeCell ref="N209:U209"/>
    <mergeCell ref="V209:Z209"/>
    <mergeCell ref="AA209:AE209"/>
    <mergeCell ref="AF209:AI209"/>
    <mergeCell ref="AJ209:AN209"/>
    <mergeCell ref="AA208:AE208"/>
    <mergeCell ref="AF208:AI208"/>
    <mergeCell ref="AJ208:AN208"/>
    <mergeCell ref="AO208:AR208"/>
    <mergeCell ref="AS208:AW208"/>
    <mergeCell ref="AX208:BA208"/>
    <mergeCell ref="A205:BL205"/>
    <mergeCell ref="A206:BM206"/>
    <mergeCell ref="A207:M208"/>
    <mergeCell ref="N207:U208"/>
    <mergeCell ref="V207:Z208"/>
    <mergeCell ref="AA207:AI207"/>
    <mergeCell ref="AJ207:AR207"/>
    <mergeCell ref="AS207:BA207"/>
    <mergeCell ref="BB207:BJ207"/>
    <mergeCell ref="BK207:BS207"/>
    <mergeCell ref="AZ201:BD201"/>
    <mergeCell ref="A202:F202"/>
    <mergeCell ref="G202:S202"/>
    <mergeCell ref="T202:Z202"/>
    <mergeCell ref="AA202:AE202"/>
    <mergeCell ref="AF202:AJ202"/>
    <mergeCell ref="AK202:AO202"/>
    <mergeCell ref="AP202:AT202"/>
    <mergeCell ref="AU202:AY202"/>
    <mergeCell ref="AZ202:BD202"/>
    <mergeCell ref="AU200:AY200"/>
    <mergeCell ref="AZ200:BD200"/>
    <mergeCell ref="A201:F201"/>
    <mergeCell ref="G201:S201"/>
    <mergeCell ref="T201:Z201"/>
    <mergeCell ref="AA201:AE201"/>
    <mergeCell ref="AF201:AJ201"/>
    <mergeCell ref="AK201:AO201"/>
    <mergeCell ref="AP201:AT201"/>
    <mergeCell ref="AU201:AY201"/>
    <mergeCell ref="AP199:AT199"/>
    <mergeCell ref="AU199:AY199"/>
    <mergeCell ref="AZ199:BD199"/>
    <mergeCell ref="A200:F200"/>
    <mergeCell ref="G200:S200"/>
    <mergeCell ref="T200:Z200"/>
    <mergeCell ref="AA200:AE200"/>
    <mergeCell ref="AF200:AJ200"/>
    <mergeCell ref="AK200:AO200"/>
    <mergeCell ref="AP200:AT200"/>
    <mergeCell ref="A196:BL196"/>
    <mergeCell ref="A197:BD197"/>
    <mergeCell ref="A198:F199"/>
    <mergeCell ref="G198:S199"/>
    <mergeCell ref="T198:Z199"/>
    <mergeCell ref="AA198:AO198"/>
    <mergeCell ref="AP198:BD198"/>
    <mergeCell ref="AA199:AE199"/>
    <mergeCell ref="AF199:AJ199"/>
    <mergeCell ref="AK199:AO199"/>
    <mergeCell ref="AP194:AT194"/>
    <mergeCell ref="AU194:AY194"/>
    <mergeCell ref="AZ194:BD194"/>
    <mergeCell ref="BE194:BI194"/>
    <mergeCell ref="BJ194:BN194"/>
    <mergeCell ref="BO194:BS194"/>
    <mergeCell ref="A194:F194"/>
    <mergeCell ref="G194:S194"/>
    <mergeCell ref="T194:Z194"/>
    <mergeCell ref="AA194:AE194"/>
    <mergeCell ref="AF194:AJ194"/>
    <mergeCell ref="AK194:AO194"/>
    <mergeCell ref="AP193:AT193"/>
    <mergeCell ref="AU193:AY193"/>
    <mergeCell ref="AZ193:BD193"/>
    <mergeCell ref="BE193:BI193"/>
    <mergeCell ref="BJ193:BN193"/>
    <mergeCell ref="BO193:BS193"/>
    <mergeCell ref="A193:F193"/>
    <mergeCell ref="G193:S193"/>
    <mergeCell ref="T193:Z193"/>
    <mergeCell ref="AA193:AE193"/>
    <mergeCell ref="AF193:AJ193"/>
    <mergeCell ref="AK193:AO193"/>
    <mergeCell ref="AP192:AT192"/>
    <mergeCell ref="AU192:AY192"/>
    <mergeCell ref="AZ192:BD192"/>
    <mergeCell ref="BE192:BI192"/>
    <mergeCell ref="BJ192:BN192"/>
    <mergeCell ref="BO192:BS192"/>
    <mergeCell ref="A192:F192"/>
    <mergeCell ref="G192:S192"/>
    <mergeCell ref="T192:Z192"/>
    <mergeCell ref="AA192:AE192"/>
    <mergeCell ref="AF192:AJ192"/>
    <mergeCell ref="AK192:AO192"/>
    <mergeCell ref="AP191:AT191"/>
    <mergeCell ref="AU191:AY191"/>
    <mergeCell ref="AZ191:BD191"/>
    <mergeCell ref="BE191:BI191"/>
    <mergeCell ref="BJ191:BN191"/>
    <mergeCell ref="BO191:BS191"/>
    <mergeCell ref="A189:BS189"/>
    <mergeCell ref="A190:F191"/>
    <mergeCell ref="G190:S191"/>
    <mergeCell ref="T190:Z191"/>
    <mergeCell ref="AA190:AO190"/>
    <mergeCell ref="AP190:BD190"/>
    <mergeCell ref="BE190:BS190"/>
    <mergeCell ref="AA191:AE191"/>
    <mergeCell ref="AF191:AJ191"/>
    <mergeCell ref="AK191:AO191"/>
    <mergeCell ref="BA180:BC180"/>
    <mergeCell ref="BD180:BF180"/>
    <mergeCell ref="BG180:BI180"/>
    <mergeCell ref="BJ180:BL180"/>
    <mergeCell ref="A187:BL187"/>
    <mergeCell ref="A188:BS188"/>
    <mergeCell ref="AI181:AK181"/>
    <mergeCell ref="AL181:AN181"/>
    <mergeCell ref="AO181:AQ181"/>
    <mergeCell ref="AR181:AT181"/>
    <mergeCell ref="AI180:AK180"/>
    <mergeCell ref="AL180:AN180"/>
    <mergeCell ref="AO180:AQ180"/>
    <mergeCell ref="AR180:AT180"/>
    <mergeCell ref="AU180:AW180"/>
    <mergeCell ref="AX180:AZ180"/>
    <mergeCell ref="BA179:BC179"/>
    <mergeCell ref="BD179:BF179"/>
    <mergeCell ref="BG179:BI179"/>
    <mergeCell ref="BJ179:BL179"/>
    <mergeCell ref="A180:C180"/>
    <mergeCell ref="D180:V180"/>
    <mergeCell ref="W180:Y180"/>
    <mergeCell ref="Z180:AB180"/>
    <mergeCell ref="AC180:AE180"/>
    <mergeCell ref="AF180:AH180"/>
    <mergeCell ref="AI179:AK179"/>
    <mergeCell ref="AL179:AN179"/>
    <mergeCell ref="AO179:AQ179"/>
    <mergeCell ref="AR179:AT179"/>
    <mergeCell ref="AU179:AW179"/>
    <mergeCell ref="AX179:AZ179"/>
    <mergeCell ref="BA178:BC178"/>
    <mergeCell ref="BD178:BF178"/>
    <mergeCell ref="BG178:BI178"/>
    <mergeCell ref="BJ178:BL178"/>
    <mergeCell ref="A179:C179"/>
    <mergeCell ref="D179:V179"/>
    <mergeCell ref="W179:Y179"/>
    <mergeCell ref="Z179:AB179"/>
    <mergeCell ref="AC179:AE179"/>
    <mergeCell ref="AF179:AH179"/>
    <mergeCell ref="AI178:AK178"/>
    <mergeCell ref="AL178:AN178"/>
    <mergeCell ref="AO178:AQ178"/>
    <mergeCell ref="AR178:AT178"/>
    <mergeCell ref="AU178:AW178"/>
    <mergeCell ref="AX178:AZ178"/>
    <mergeCell ref="A178:C178"/>
    <mergeCell ref="D178:V178"/>
    <mergeCell ref="W178:Y178"/>
    <mergeCell ref="Z178:AB178"/>
    <mergeCell ref="AC178:AE178"/>
    <mergeCell ref="AF178:AH178"/>
    <mergeCell ref="BJ176:BL177"/>
    <mergeCell ref="W177:Y177"/>
    <mergeCell ref="Z177:AB177"/>
    <mergeCell ref="AC177:AE177"/>
    <mergeCell ref="AF177:AH177"/>
    <mergeCell ref="AI177:AK177"/>
    <mergeCell ref="AL177:AN177"/>
    <mergeCell ref="AO177:AQ177"/>
    <mergeCell ref="AR177:AT177"/>
    <mergeCell ref="BG175:BL175"/>
    <mergeCell ref="W176:AB176"/>
    <mergeCell ref="AC176:AH176"/>
    <mergeCell ref="AI176:AN176"/>
    <mergeCell ref="AO176:AT176"/>
    <mergeCell ref="AU176:AW177"/>
    <mergeCell ref="AX176:AZ177"/>
    <mergeCell ref="BA176:BC177"/>
    <mergeCell ref="BD176:BF177"/>
    <mergeCell ref="BG176:BI177"/>
    <mergeCell ref="A175:C177"/>
    <mergeCell ref="D175:V177"/>
    <mergeCell ref="W175:AH175"/>
    <mergeCell ref="AI175:AT175"/>
    <mergeCell ref="AU175:AZ175"/>
    <mergeCell ref="BA175:BF175"/>
    <mergeCell ref="AT168:AX168"/>
    <mergeCell ref="AY168:BC168"/>
    <mergeCell ref="BD168:BH168"/>
    <mergeCell ref="BI168:BM168"/>
    <mergeCell ref="BN168:BR168"/>
    <mergeCell ref="A174:BL174"/>
    <mergeCell ref="AT169:AX169"/>
    <mergeCell ref="AY169:BC169"/>
    <mergeCell ref="BD169:BH169"/>
    <mergeCell ref="BI169:BM169"/>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164:T165"/>
    <mergeCell ref="U164:AD164"/>
    <mergeCell ref="AE164:AN164"/>
    <mergeCell ref="AO164:AX164"/>
    <mergeCell ref="AY164:BH164"/>
    <mergeCell ref="BI164:BR164"/>
    <mergeCell ref="U165:Y165"/>
    <mergeCell ref="Z165:AD165"/>
    <mergeCell ref="AE165:AI165"/>
    <mergeCell ref="AJ165:AN165"/>
    <mergeCell ref="AP152:AT152"/>
    <mergeCell ref="AU152:AY152"/>
    <mergeCell ref="AZ152:BD152"/>
    <mergeCell ref="BE152:BI152"/>
    <mergeCell ref="A162:BL162"/>
    <mergeCell ref="A163:BR163"/>
    <mergeCell ref="AP153:AT153"/>
    <mergeCell ref="AU153:AY153"/>
    <mergeCell ref="AZ153:BD153"/>
    <mergeCell ref="BE153:BI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BT137:BX137"/>
    <mergeCell ref="A147:BL147"/>
    <mergeCell ref="A148:C149"/>
    <mergeCell ref="D148:P149"/>
    <mergeCell ref="Q148:U149"/>
    <mergeCell ref="V148:AE149"/>
    <mergeCell ref="AF148:AT148"/>
    <mergeCell ref="AU148:BI148"/>
    <mergeCell ref="AF149:AJ149"/>
    <mergeCell ref="AK149:AO149"/>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7:AS127"/>
    <mergeCell ref="AT127:AX127"/>
    <mergeCell ref="AY127:BC127"/>
    <mergeCell ref="BD127:BH127"/>
    <mergeCell ref="A131:BL131"/>
    <mergeCell ref="A132:BL132"/>
    <mergeCell ref="AT128:AX128"/>
    <mergeCell ref="AY128:BC128"/>
    <mergeCell ref="BD128:BH128"/>
    <mergeCell ref="AO126:AS126"/>
    <mergeCell ref="AT126:AX126"/>
    <mergeCell ref="AY126:BC126"/>
    <mergeCell ref="BD126:BH126"/>
    <mergeCell ref="A127:C127"/>
    <mergeCell ref="D127:T127"/>
    <mergeCell ref="U127:Y127"/>
    <mergeCell ref="Z127:AD127"/>
    <mergeCell ref="AE127:AI127"/>
    <mergeCell ref="AJ127:AN127"/>
    <mergeCell ref="AO125:AS125"/>
    <mergeCell ref="AT125:AX125"/>
    <mergeCell ref="AY125:BC125"/>
    <mergeCell ref="BD125:BH125"/>
    <mergeCell ref="A126:C126"/>
    <mergeCell ref="D126:T126"/>
    <mergeCell ref="U126:Y126"/>
    <mergeCell ref="Z126:AD126"/>
    <mergeCell ref="AE126:AI126"/>
    <mergeCell ref="AJ126:AN126"/>
    <mergeCell ref="A125:C125"/>
    <mergeCell ref="D125:T125"/>
    <mergeCell ref="U125:Y125"/>
    <mergeCell ref="Z125:AD125"/>
    <mergeCell ref="AE125:AI125"/>
    <mergeCell ref="AJ125:AN125"/>
    <mergeCell ref="AE124:AI124"/>
    <mergeCell ref="AJ124:AN124"/>
    <mergeCell ref="AO124:AS124"/>
    <mergeCell ref="AT124:AX124"/>
    <mergeCell ref="AY124:BC124"/>
    <mergeCell ref="BD124:BH124"/>
    <mergeCell ref="BQ118:BT118"/>
    <mergeCell ref="BU118:BY118"/>
    <mergeCell ref="A121:BL121"/>
    <mergeCell ref="A122:BH122"/>
    <mergeCell ref="A123:C124"/>
    <mergeCell ref="D123:T124"/>
    <mergeCell ref="U123:AN123"/>
    <mergeCell ref="AO123:BH123"/>
    <mergeCell ref="U124:Y124"/>
    <mergeCell ref="Z124:AD124"/>
    <mergeCell ref="AN118:AR118"/>
    <mergeCell ref="AS118:AW118"/>
    <mergeCell ref="AX118:BA118"/>
    <mergeCell ref="BB118:BF118"/>
    <mergeCell ref="BG118:BK118"/>
    <mergeCell ref="BL118:BP118"/>
    <mergeCell ref="A118:C118"/>
    <mergeCell ref="D118:T118"/>
    <mergeCell ref="U118:Y118"/>
    <mergeCell ref="Z118:AD118"/>
    <mergeCell ref="AE118:AH118"/>
    <mergeCell ref="AI118:AM118"/>
    <mergeCell ref="AX117:BA117"/>
    <mergeCell ref="BB117:BF117"/>
    <mergeCell ref="BG117:BK117"/>
    <mergeCell ref="BL117:BP117"/>
    <mergeCell ref="BQ117:BT117"/>
    <mergeCell ref="BU117:BY117"/>
    <mergeCell ref="BQ116:BT116"/>
    <mergeCell ref="BU116:BY116"/>
    <mergeCell ref="A117:C117"/>
    <mergeCell ref="D117:T117"/>
    <mergeCell ref="U117:Y117"/>
    <mergeCell ref="Z117:AD117"/>
    <mergeCell ref="AE117:AH117"/>
    <mergeCell ref="AI117:AM117"/>
    <mergeCell ref="AN117:AR117"/>
    <mergeCell ref="AS117:AW117"/>
    <mergeCell ref="AN116:AR116"/>
    <mergeCell ref="AS116:AW116"/>
    <mergeCell ref="AX116:BA116"/>
    <mergeCell ref="BB116:BF116"/>
    <mergeCell ref="BG116:BK116"/>
    <mergeCell ref="BL116:BP116"/>
    <mergeCell ref="A116:C116"/>
    <mergeCell ref="D116:T116"/>
    <mergeCell ref="U116:Y116"/>
    <mergeCell ref="Z116:AD116"/>
    <mergeCell ref="AE116:AH116"/>
    <mergeCell ref="AI116:AM116"/>
    <mergeCell ref="AX115:BA115"/>
    <mergeCell ref="BB115:BF115"/>
    <mergeCell ref="BG115:BK115"/>
    <mergeCell ref="BL115:BP115"/>
    <mergeCell ref="BQ115:BT115"/>
    <mergeCell ref="BU115:BY115"/>
    <mergeCell ref="U115:Y115"/>
    <mergeCell ref="Z115:AD115"/>
    <mergeCell ref="AE115:AH115"/>
    <mergeCell ref="AI115:AM115"/>
    <mergeCell ref="AN115:AR115"/>
    <mergeCell ref="AS115:AW115"/>
    <mergeCell ref="BB108:BF108"/>
    <mergeCell ref="BG108:BK108"/>
    <mergeCell ref="A111:BL111"/>
    <mergeCell ref="A112:BL112"/>
    <mergeCell ref="A113:BY113"/>
    <mergeCell ref="A114:C115"/>
    <mergeCell ref="D114:T115"/>
    <mergeCell ref="U114:AM114"/>
    <mergeCell ref="AN114:BF114"/>
    <mergeCell ref="BG114:BY114"/>
    <mergeCell ref="BB107:BF107"/>
    <mergeCell ref="BG107:BK107"/>
    <mergeCell ref="A108:E108"/>
    <mergeCell ref="F108:W108"/>
    <mergeCell ref="X108:AB108"/>
    <mergeCell ref="AC108:AG108"/>
    <mergeCell ref="AH108:AL108"/>
    <mergeCell ref="AM108:AQ108"/>
    <mergeCell ref="AR108:AV108"/>
    <mergeCell ref="AW108:BA108"/>
    <mergeCell ref="BB106:BF106"/>
    <mergeCell ref="BG106:BK106"/>
    <mergeCell ref="A107:E107"/>
    <mergeCell ref="F107:W107"/>
    <mergeCell ref="X107:AB107"/>
    <mergeCell ref="AC107:AG107"/>
    <mergeCell ref="AH107:AL107"/>
    <mergeCell ref="AM107:AQ107"/>
    <mergeCell ref="AR107:AV107"/>
    <mergeCell ref="AW107:BA107"/>
    <mergeCell ref="BB105:BF105"/>
    <mergeCell ref="BG105:BK105"/>
    <mergeCell ref="A106:E106"/>
    <mergeCell ref="F106:W106"/>
    <mergeCell ref="X106:AB106"/>
    <mergeCell ref="AC106:AG106"/>
    <mergeCell ref="AH106:AL106"/>
    <mergeCell ref="AM106:AQ106"/>
    <mergeCell ref="AR106:AV106"/>
    <mergeCell ref="AW106:BA106"/>
    <mergeCell ref="A104:E105"/>
    <mergeCell ref="F104:W105"/>
    <mergeCell ref="X104:AQ104"/>
    <mergeCell ref="AR104:BK104"/>
    <mergeCell ref="X105:AB105"/>
    <mergeCell ref="AC105:AG105"/>
    <mergeCell ref="AH105:AL105"/>
    <mergeCell ref="AM105:AQ105"/>
    <mergeCell ref="AR105:AV105"/>
    <mergeCell ref="AW105:BA105"/>
    <mergeCell ref="AR89:AV89"/>
    <mergeCell ref="AW89:BA89"/>
    <mergeCell ref="BB89:BF89"/>
    <mergeCell ref="BG89:BK89"/>
    <mergeCell ref="A102:BL102"/>
    <mergeCell ref="A103:BK103"/>
    <mergeCell ref="BG90:BK90"/>
    <mergeCell ref="A91:D91"/>
    <mergeCell ref="E91:W91"/>
    <mergeCell ref="X91:AB91"/>
    <mergeCell ref="AR88:AV88"/>
    <mergeCell ref="AW88:BA88"/>
    <mergeCell ref="BB88:BF88"/>
    <mergeCell ref="BG88:BK88"/>
    <mergeCell ref="A89:D89"/>
    <mergeCell ref="E89:W89"/>
    <mergeCell ref="X89:AB89"/>
    <mergeCell ref="AC89:AG89"/>
    <mergeCell ref="AH89:AL89"/>
    <mergeCell ref="AM89:AQ89"/>
    <mergeCell ref="AR87:AV87"/>
    <mergeCell ref="AW87:BA87"/>
    <mergeCell ref="BB87:BF87"/>
    <mergeCell ref="BG87:BK87"/>
    <mergeCell ref="A88:D88"/>
    <mergeCell ref="E88:W88"/>
    <mergeCell ref="X88:AB88"/>
    <mergeCell ref="AC88:AG88"/>
    <mergeCell ref="AH88:AL88"/>
    <mergeCell ref="AM88:AQ88"/>
    <mergeCell ref="A87:D87"/>
    <mergeCell ref="E87:W87"/>
    <mergeCell ref="X87:AB87"/>
    <mergeCell ref="AC87:AG87"/>
    <mergeCell ref="AH87:AL87"/>
    <mergeCell ref="AM87:AQ87"/>
    <mergeCell ref="AH86:AL86"/>
    <mergeCell ref="AM86:AQ86"/>
    <mergeCell ref="AR86:AV86"/>
    <mergeCell ref="AW86:BA86"/>
    <mergeCell ref="BB86:BF86"/>
    <mergeCell ref="BG86:BK86"/>
    <mergeCell ref="BQ81:BT81"/>
    <mergeCell ref="BU81:BY81"/>
    <mergeCell ref="A83:BL83"/>
    <mergeCell ref="A84:BK84"/>
    <mergeCell ref="A85:D86"/>
    <mergeCell ref="E85:W86"/>
    <mergeCell ref="X85:AQ85"/>
    <mergeCell ref="AR85:BK85"/>
    <mergeCell ref="X86:AB86"/>
    <mergeCell ref="AC86:AG86"/>
    <mergeCell ref="AN81:AR81"/>
    <mergeCell ref="AS81:AW81"/>
    <mergeCell ref="AX81:BA81"/>
    <mergeCell ref="BB81:BF81"/>
    <mergeCell ref="BG81:BK81"/>
    <mergeCell ref="BL81:BP81"/>
    <mergeCell ref="A81:E81"/>
    <mergeCell ref="F81:T81"/>
    <mergeCell ref="U81:Y81"/>
    <mergeCell ref="Z81:AD81"/>
    <mergeCell ref="AE81:AH81"/>
    <mergeCell ref="AI81:AM81"/>
    <mergeCell ref="AX80:BA80"/>
    <mergeCell ref="BB80:BF80"/>
    <mergeCell ref="BG80:BK80"/>
    <mergeCell ref="BL80:BP80"/>
    <mergeCell ref="BQ80:BT80"/>
    <mergeCell ref="BU80:BY80"/>
    <mergeCell ref="BQ79:BT79"/>
    <mergeCell ref="BU79:BY79"/>
    <mergeCell ref="A80:E80"/>
    <mergeCell ref="F80:T80"/>
    <mergeCell ref="U80:Y80"/>
    <mergeCell ref="Z80:AD80"/>
    <mergeCell ref="AE80:AH80"/>
    <mergeCell ref="AI80:AM80"/>
    <mergeCell ref="AN80:AR80"/>
    <mergeCell ref="AS80:AW80"/>
    <mergeCell ref="AN79:AR79"/>
    <mergeCell ref="AS79:AW79"/>
    <mergeCell ref="AX79:BA79"/>
    <mergeCell ref="BB79:BF79"/>
    <mergeCell ref="BG79:BK79"/>
    <mergeCell ref="BL79:BP79"/>
    <mergeCell ref="BG78:BK78"/>
    <mergeCell ref="BL78:BP78"/>
    <mergeCell ref="BQ78:BT78"/>
    <mergeCell ref="BU78:BY78"/>
    <mergeCell ref="A79:E79"/>
    <mergeCell ref="F79:T79"/>
    <mergeCell ref="U79:Y79"/>
    <mergeCell ref="Z79:AD79"/>
    <mergeCell ref="AE79:AH79"/>
    <mergeCell ref="AI79:AM79"/>
    <mergeCell ref="AE78:AH78"/>
    <mergeCell ref="AI78:AM78"/>
    <mergeCell ref="AN78:AR78"/>
    <mergeCell ref="AS78:AW78"/>
    <mergeCell ref="AX78:BA78"/>
    <mergeCell ref="BB78:BF78"/>
    <mergeCell ref="BU62:BY62"/>
    <mergeCell ref="A75:BL75"/>
    <mergeCell ref="A76:BY76"/>
    <mergeCell ref="A77:E78"/>
    <mergeCell ref="F77:T78"/>
    <mergeCell ref="U77:AM77"/>
    <mergeCell ref="AN77:BF77"/>
    <mergeCell ref="BG77:BY77"/>
    <mergeCell ref="U78:Y78"/>
    <mergeCell ref="Z78:AD78"/>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8:A119 A127:A128 A180:A184">
    <cfRule type="cellIs" dxfId="15" priority="3" stopIfTrue="1" operator="equal">
      <formula>A117</formula>
    </cfRule>
  </conditionalFormatting>
  <conditionalFormatting sqref="A137:C145 A152:C160">
    <cfRule type="cellIs" dxfId="14" priority="1" stopIfTrue="1" operator="equal">
      <formula>A136</formula>
    </cfRule>
    <cfRule type="cellIs" dxfId="13" priority="2" stopIfTrue="1" operator="equal">
      <formula>0</formula>
    </cfRule>
  </conditionalFormatting>
  <conditionalFormatting sqref="A129">
    <cfRule type="cellIs" dxfId="12" priority="5" stopIfTrue="1" operator="equal">
      <formula>A127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CA255"/>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c r="A10" s="11" t="s">
        <v>164</v>
      </c>
      <c r="B10" s="28" t="s">
        <v>421</v>
      </c>
      <c r="C10" s="28"/>
      <c r="D10" s="28"/>
      <c r="E10" s="28"/>
      <c r="F10" s="28"/>
      <c r="G10" s="28"/>
      <c r="H10" s="28"/>
      <c r="I10" s="28"/>
      <c r="J10" s="28"/>
      <c r="K10" s="28"/>
      <c r="L10" s="28"/>
      <c r="N10" s="28" t="s">
        <v>422</v>
      </c>
      <c r="O10" s="28"/>
      <c r="P10" s="28"/>
      <c r="Q10" s="28"/>
      <c r="R10" s="28"/>
      <c r="S10" s="28"/>
      <c r="T10" s="28"/>
      <c r="U10" s="28"/>
      <c r="V10" s="28"/>
      <c r="W10" s="28"/>
      <c r="X10" s="28"/>
      <c r="Y10" s="28"/>
      <c r="Z10" s="15"/>
      <c r="AA10" s="28" t="s">
        <v>405</v>
      </c>
      <c r="AB10" s="28"/>
      <c r="AC10" s="28"/>
      <c r="AD10" s="28"/>
      <c r="AE10" s="28"/>
      <c r="AF10" s="28"/>
      <c r="AG10" s="28"/>
      <c r="AH10" s="28"/>
      <c r="AI10" s="28"/>
      <c r="AJ10" s="15"/>
      <c r="AK10" s="133" t="s">
        <v>423</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414</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407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420</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0</v>
      </c>
      <c r="V30" s="94"/>
      <c r="W30" s="94"/>
      <c r="X30" s="94"/>
      <c r="Y30" s="94"/>
      <c r="Z30" s="94" t="s">
        <v>173</v>
      </c>
      <c r="AA30" s="94"/>
      <c r="AB30" s="94"/>
      <c r="AC30" s="94"/>
      <c r="AD30" s="94"/>
      <c r="AE30" s="95" t="s">
        <v>173</v>
      </c>
      <c r="AF30" s="96"/>
      <c r="AG30" s="96"/>
      <c r="AH30" s="97"/>
      <c r="AI30" s="95">
        <f>IF(ISNUMBER(U30),U30,0)+IF(ISNUMBER(Z30),Z30,0)</f>
        <v>0</v>
      </c>
      <c r="AJ30" s="96"/>
      <c r="AK30" s="96"/>
      <c r="AL30" s="96"/>
      <c r="AM30" s="97"/>
      <c r="AN30" s="95">
        <v>1736200</v>
      </c>
      <c r="AO30" s="96"/>
      <c r="AP30" s="96"/>
      <c r="AQ30" s="96"/>
      <c r="AR30" s="97"/>
      <c r="AS30" s="95" t="s">
        <v>173</v>
      </c>
      <c r="AT30" s="96"/>
      <c r="AU30" s="96"/>
      <c r="AV30" s="96"/>
      <c r="AW30" s="97"/>
      <c r="AX30" s="95" t="s">
        <v>173</v>
      </c>
      <c r="AY30" s="96"/>
      <c r="AZ30" s="96"/>
      <c r="BA30" s="97"/>
      <c r="BB30" s="95">
        <f>IF(ISNUMBER(AN30),AN30,0)+IF(ISNUMBER(AS30),AS30,0)</f>
        <v>1736200</v>
      </c>
      <c r="BC30" s="96"/>
      <c r="BD30" s="96"/>
      <c r="BE30" s="96"/>
      <c r="BF30" s="97"/>
      <c r="BG30" s="95">
        <v>2173100</v>
      </c>
      <c r="BH30" s="96"/>
      <c r="BI30" s="96"/>
      <c r="BJ30" s="96"/>
      <c r="BK30" s="97"/>
      <c r="BL30" s="95" t="s">
        <v>173</v>
      </c>
      <c r="BM30" s="96"/>
      <c r="BN30" s="96"/>
      <c r="BO30" s="96"/>
      <c r="BP30" s="97"/>
      <c r="BQ30" s="95" t="s">
        <v>173</v>
      </c>
      <c r="BR30" s="96"/>
      <c r="BS30" s="96"/>
      <c r="BT30" s="97"/>
      <c r="BU30" s="95">
        <f>IF(ISNUMBER(BG30),BG30,0)+IF(ISNUMBER(BL30),BL30,0)</f>
        <v>2173100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0</v>
      </c>
      <c r="BM31" s="96"/>
      <c r="BN31" s="96"/>
      <c r="BO31" s="96"/>
      <c r="BP31" s="97"/>
      <c r="BQ31" s="95">
        <v>0</v>
      </c>
      <c r="BR31" s="96"/>
      <c r="BS31" s="96"/>
      <c r="BT31" s="97"/>
      <c r="BU31" s="95">
        <f>IF(ISNUMBER(BG31),BG31,0)+IF(ISNUMBER(BL31),BL31,0)</f>
        <v>0</v>
      </c>
      <c r="BV31" s="96"/>
      <c r="BW31" s="96"/>
      <c r="BX31" s="96"/>
      <c r="BY31" s="97"/>
    </row>
    <row r="32" spans="1:79" s="98" customFormat="1" ht="12.75" customHeight="1">
      <c r="A32" s="88">
        <v>25020100</v>
      </c>
      <c r="B32" s="89"/>
      <c r="C32" s="89"/>
      <c r="D32" s="90"/>
      <c r="E32" s="91" t="s">
        <v>366</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0</v>
      </c>
      <c r="BM32" s="96"/>
      <c r="BN32" s="96"/>
      <c r="BO32" s="96"/>
      <c r="BP32" s="97"/>
      <c r="BQ32" s="95">
        <v>0</v>
      </c>
      <c r="BR32" s="96"/>
      <c r="BS32" s="96"/>
      <c r="BT32" s="97"/>
      <c r="BU32" s="95">
        <f>IF(ISNUMBER(BG32),BG32,0)+IF(ISNUMBER(BL32),BL32,0)</f>
        <v>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0</v>
      </c>
      <c r="AA33" s="94"/>
      <c r="AB33" s="94"/>
      <c r="AC33" s="94"/>
      <c r="AD33" s="94"/>
      <c r="AE33" s="95">
        <v>0</v>
      </c>
      <c r="AF33" s="96"/>
      <c r="AG33" s="96"/>
      <c r="AH33" s="97"/>
      <c r="AI33" s="95">
        <f>IF(ISNUMBER(U33),U33,0)+IF(ISNUMBER(Z33),Z33,0)</f>
        <v>0</v>
      </c>
      <c r="AJ33" s="96"/>
      <c r="AK33" s="96"/>
      <c r="AL33" s="96"/>
      <c r="AM33" s="97"/>
      <c r="AN33" s="95" t="s">
        <v>173</v>
      </c>
      <c r="AO33" s="96"/>
      <c r="AP33" s="96"/>
      <c r="AQ33" s="96"/>
      <c r="AR33" s="97"/>
      <c r="AS33" s="95">
        <v>0</v>
      </c>
      <c r="AT33" s="96"/>
      <c r="AU33" s="96"/>
      <c r="AV33" s="96"/>
      <c r="AW33" s="97"/>
      <c r="AX33" s="95">
        <v>0</v>
      </c>
      <c r="AY33" s="96"/>
      <c r="AZ33" s="96"/>
      <c r="BA33" s="97"/>
      <c r="BB33" s="95">
        <f>IF(ISNUMBER(AN33),AN33,0)+IF(ISNUMBER(AS33),AS33,0)</f>
        <v>0</v>
      </c>
      <c r="BC33" s="96"/>
      <c r="BD33" s="96"/>
      <c r="BE33" s="96"/>
      <c r="BF33" s="97"/>
      <c r="BG33" s="95" t="s">
        <v>173</v>
      </c>
      <c r="BH33" s="96"/>
      <c r="BI33" s="96"/>
      <c r="BJ33" s="96"/>
      <c r="BK33" s="97"/>
      <c r="BL33" s="95">
        <v>0</v>
      </c>
      <c r="BM33" s="96"/>
      <c r="BN33" s="96"/>
      <c r="BO33" s="96"/>
      <c r="BP33" s="97"/>
      <c r="BQ33" s="95">
        <v>0</v>
      </c>
      <c r="BR33" s="96"/>
      <c r="BS33" s="96"/>
      <c r="BT33" s="97"/>
      <c r="BU33" s="95">
        <f>IF(ISNUMBER(BG33),BG33,0)+IF(ISNUMBER(BL33),BL33,0)</f>
        <v>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0</v>
      </c>
      <c r="AA34" s="94"/>
      <c r="AB34" s="94"/>
      <c r="AC34" s="94"/>
      <c r="AD34" s="94"/>
      <c r="AE34" s="95">
        <v>0</v>
      </c>
      <c r="AF34" s="96"/>
      <c r="AG34" s="96"/>
      <c r="AH34" s="97"/>
      <c r="AI34" s="95">
        <f>IF(ISNUMBER(U34),U34,0)+IF(ISNUMBER(Z34),Z34,0)</f>
        <v>0</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0</v>
      </c>
      <c r="AA35" s="94"/>
      <c r="AB35" s="94"/>
      <c r="AC35" s="94"/>
      <c r="AD35" s="94"/>
      <c r="AE35" s="95">
        <v>0</v>
      </c>
      <c r="AF35" s="96"/>
      <c r="AG35" s="96"/>
      <c r="AH35" s="97"/>
      <c r="AI35" s="95">
        <f>IF(ISNUMBER(U35),U35,0)+IF(ISNUMBER(Z35),Z35,0)</f>
        <v>0</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0</v>
      </c>
      <c r="AA36" s="94"/>
      <c r="AB36" s="94"/>
      <c r="AC36" s="94"/>
      <c r="AD36" s="94"/>
      <c r="AE36" s="95">
        <v>0</v>
      </c>
      <c r="AF36" s="96"/>
      <c r="AG36" s="96"/>
      <c r="AH36" s="97"/>
      <c r="AI36" s="95">
        <f>IF(ISNUMBER(U36),U36,0)+IF(ISNUMBER(Z36),Z36,0)</f>
        <v>0</v>
      </c>
      <c r="AJ36" s="96"/>
      <c r="AK36" s="96"/>
      <c r="AL36" s="96"/>
      <c r="AM36" s="97"/>
      <c r="AN36" s="95" t="s">
        <v>173</v>
      </c>
      <c r="AO36" s="96"/>
      <c r="AP36" s="96"/>
      <c r="AQ36" s="96"/>
      <c r="AR36" s="97"/>
      <c r="AS36" s="95">
        <v>0</v>
      </c>
      <c r="AT36" s="96"/>
      <c r="AU36" s="96"/>
      <c r="AV36" s="96"/>
      <c r="AW36" s="97"/>
      <c r="AX36" s="95">
        <v>0</v>
      </c>
      <c r="AY36" s="96"/>
      <c r="AZ36" s="96"/>
      <c r="BA36" s="97"/>
      <c r="BB36" s="95">
        <f>IF(ISNUMBER(AN36),AN36,0)+IF(ISNUMBER(AS36),AS36,0)</f>
        <v>0</v>
      </c>
      <c r="BC36" s="96"/>
      <c r="BD36" s="96"/>
      <c r="BE36" s="96"/>
      <c r="BF36" s="97"/>
      <c r="BG36" s="95" t="s">
        <v>173</v>
      </c>
      <c r="BH36" s="96"/>
      <c r="BI36" s="96"/>
      <c r="BJ36" s="96"/>
      <c r="BK36" s="97"/>
      <c r="BL36" s="95">
        <v>0</v>
      </c>
      <c r="BM36" s="96"/>
      <c r="BN36" s="96"/>
      <c r="BO36" s="96"/>
      <c r="BP36" s="97"/>
      <c r="BQ36" s="95">
        <v>0</v>
      </c>
      <c r="BR36" s="96"/>
      <c r="BS36" s="96"/>
      <c r="BT36" s="97"/>
      <c r="BU36" s="95">
        <f>IF(ISNUMBER(BG36),BG36,0)+IF(ISNUMBER(BL36),BL36,0)</f>
        <v>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0</v>
      </c>
      <c r="V37" s="102"/>
      <c r="W37" s="102"/>
      <c r="X37" s="102"/>
      <c r="Y37" s="102"/>
      <c r="Z37" s="102">
        <v>0</v>
      </c>
      <c r="AA37" s="102"/>
      <c r="AB37" s="102"/>
      <c r="AC37" s="102"/>
      <c r="AD37" s="102"/>
      <c r="AE37" s="103">
        <v>0</v>
      </c>
      <c r="AF37" s="104"/>
      <c r="AG37" s="104"/>
      <c r="AH37" s="105"/>
      <c r="AI37" s="103">
        <f>IF(ISNUMBER(U37),U37,0)+IF(ISNUMBER(Z37),Z37,0)</f>
        <v>0</v>
      </c>
      <c r="AJ37" s="104"/>
      <c r="AK37" s="104"/>
      <c r="AL37" s="104"/>
      <c r="AM37" s="105"/>
      <c r="AN37" s="103">
        <v>1736200</v>
      </c>
      <c r="AO37" s="104"/>
      <c r="AP37" s="104"/>
      <c r="AQ37" s="104"/>
      <c r="AR37" s="105"/>
      <c r="AS37" s="103">
        <v>0</v>
      </c>
      <c r="AT37" s="104"/>
      <c r="AU37" s="104"/>
      <c r="AV37" s="104"/>
      <c r="AW37" s="105"/>
      <c r="AX37" s="103">
        <v>0</v>
      </c>
      <c r="AY37" s="104"/>
      <c r="AZ37" s="104"/>
      <c r="BA37" s="105"/>
      <c r="BB37" s="103">
        <f>IF(ISNUMBER(AN37),AN37,0)+IF(ISNUMBER(AS37),AS37,0)</f>
        <v>1736200</v>
      </c>
      <c r="BC37" s="104"/>
      <c r="BD37" s="104"/>
      <c r="BE37" s="104"/>
      <c r="BF37" s="105"/>
      <c r="BG37" s="103">
        <v>2173100</v>
      </c>
      <c r="BH37" s="104"/>
      <c r="BI37" s="104"/>
      <c r="BJ37" s="104"/>
      <c r="BK37" s="105"/>
      <c r="BL37" s="103">
        <v>0</v>
      </c>
      <c r="BM37" s="104"/>
      <c r="BN37" s="104"/>
      <c r="BO37" s="104"/>
      <c r="BP37" s="105"/>
      <c r="BQ37" s="103">
        <v>0</v>
      </c>
      <c r="BR37" s="104"/>
      <c r="BS37" s="104"/>
      <c r="BT37" s="105"/>
      <c r="BU37" s="103">
        <f>IF(ISNUMBER(BG37),BG37,0)+IF(ISNUMBER(BL37),BL37,0)</f>
        <v>2173100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2329563</v>
      </c>
      <c r="Y45" s="96"/>
      <c r="Z45" s="96"/>
      <c r="AA45" s="96"/>
      <c r="AB45" s="97"/>
      <c r="AC45" s="95" t="s">
        <v>173</v>
      </c>
      <c r="AD45" s="96"/>
      <c r="AE45" s="96"/>
      <c r="AF45" s="96"/>
      <c r="AG45" s="97"/>
      <c r="AH45" s="95" t="s">
        <v>173</v>
      </c>
      <c r="AI45" s="96"/>
      <c r="AJ45" s="96"/>
      <c r="AK45" s="96"/>
      <c r="AL45" s="97"/>
      <c r="AM45" s="95">
        <f>IF(ISNUMBER(X45),X45,0)+IF(ISNUMBER(AC45),AC45,0)</f>
        <v>2329563</v>
      </c>
      <c r="AN45" s="96"/>
      <c r="AO45" s="96"/>
      <c r="AP45" s="96"/>
      <c r="AQ45" s="97"/>
      <c r="AR45" s="95">
        <v>2494962</v>
      </c>
      <c r="AS45" s="96"/>
      <c r="AT45" s="96"/>
      <c r="AU45" s="96"/>
      <c r="AV45" s="97"/>
      <c r="AW45" s="95" t="s">
        <v>173</v>
      </c>
      <c r="AX45" s="96"/>
      <c r="AY45" s="96"/>
      <c r="AZ45" s="96"/>
      <c r="BA45" s="97"/>
      <c r="BB45" s="95" t="s">
        <v>173</v>
      </c>
      <c r="BC45" s="96"/>
      <c r="BD45" s="96"/>
      <c r="BE45" s="96"/>
      <c r="BF45" s="97"/>
      <c r="BG45" s="94">
        <f>IF(ISNUMBER(AR45),AR45,0)+IF(ISNUMBER(AW45),AW45,0)</f>
        <v>2494962</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12.75" customHeight="1">
      <c r="A47" s="88">
        <v>25020100</v>
      </c>
      <c r="B47" s="89"/>
      <c r="C47" s="89"/>
      <c r="D47" s="90"/>
      <c r="E47" s="91" t="s">
        <v>366</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0</v>
      </c>
      <c r="AD48" s="96"/>
      <c r="AE48" s="96"/>
      <c r="AF48" s="96"/>
      <c r="AG48" s="97"/>
      <c r="AH48" s="95">
        <v>0</v>
      </c>
      <c r="AI48" s="96"/>
      <c r="AJ48" s="96"/>
      <c r="AK48" s="96"/>
      <c r="AL48" s="97"/>
      <c r="AM48" s="95">
        <f>IF(ISNUMBER(X48),X48,0)+IF(ISNUMBER(AC48),AC48,0)</f>
        <v>0</v>
      </c>
      <c r="AN48" s="96"/>
      <c r="AO48" s="96"/>
      <c r="AP48" s="96"/>
      <c r="AQ48" s="97"/>
      <c r="AR48" s="95" t="s">
        <v>173</v>
      </c>
      <c r="AS48" s="96"/>
      <c r="AT48" s="96"/>
      <c r="AU48" s="96"/>
      <c r="AV48" s="97"/>
      <c r="AW48" s="95">
        <v>0</v>
      </c>
      <c r="AX48" s="96"/>
      <c r="AY48" s="96"/>
      <c r="AZ48" s="96"/>
      <c r="BA48" s="97"/>
      <c r="BB48" s="95">
        <v>0</v>
      </c>
      <c r="BC48" s="96"/>
      <c r="BD48" s="96"/>
      <c r="BE48" s="96"/>
      <c r="BF48" s="97"/>
      <c r="BG48" s="94">
        <f>IF(ISNUMBER(AR48),AR48,0)+IF(ISNUMBER(AW48),AW48,0)</f>
        <v>0</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0</v>
      </c>
      <c r="AD51" s="96"/>
      <c r="AE51" s="96"/>
      <c r="AF51" s="96"/>
      <c r="AG51" s="97"/>
      <c r="AH51" s="95">
        <v>0</v>
      </c>
      <c r="AI51" s="96"/>
      <c r="AJ51" s="96"/>
      <c r="AK51" s="96"/>
      <c r="AL51" s="97"/>
      <c r="AM51" s="95">
        <f>IF(ISNUMBER(X51),X51,0)+IF(ISNUMBER(AC51),AC51,0)</f>
        <v>0</v>
      </c>
      <c r="AN51" s="96"/>
      <c r="AO51" s="96"/>
      <c r="AP51" s="96"/>
      <c r="AQ51" s="97"/>
      <c r="AR51" s="95" t="s">
        <v>173</v>
      </c>
      <c r="AS51" s="96"/>
      <c r="AT51" s="96"/>
      <c r="AU51" s="96"/>
      <c r="AV51" s="97"/>
      <c r="AW51" s="95">
        <v>0</v>
      </c>
      <c r="AX51" s="96"/>
      <c r="AY51" s="96"/>
      <c r="AZ51" s="96"/>
      <c r="BA51" s="97"/>
      <c r="BB51" s="95">
        <v>0</v>
      </c>
      <c r="BC51" s="96"/>
      <c r="BD51" s="96"/>
      <c r="BE51" s="96"/>
      <c r="BF51" s="97"/>
      <c r="BG51" s="94">
        <f>IF(ISNUMBER(AR51),AR51,0)+IF(ISNUMBER(AW51),AW51,0)</f>
        <v>0</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2329563</v>
      </c>
      <c r="Y52" s="104"/>
      <c r="Z52" s="104"/>
      <c r="AA52" s="104"/>
      <c r="AB52" s="105"/>
      <c r="AC52" s="103">
        <v>0</v>
      </c>
      <c r="AD52" s="104"/>
      <c r="AE52" s="104"/>
      <c r="AF52" s="104"/>
      <c r="AG52" s="105"/>
      <c r="AH52" s="103">
        <v>0</v>
      </c>
      <c r="AI52" s="104"/>
      <c r="AJ52" s="104"/>
      <c r="AK52" s="104"/>
      <c r="AL52" s="105"/>
      <c r="AM52" s="103">
        <f>IF(ISNUMBER(X52),X52,0)+IF(ISNUMBER(AC52),AC52,0)</f>
        <v>2329563</v>
      </c>
      <c r="AN52" s="104"/>
      <c r="AO52" s="104"/>
      <c r="AP52" s="104"/>
      <c r="AQ52" s="105"/>
      <c r="AR52" s="103">
        <v>2494962</v>
      </c>
      <c r="AS52" s="104"/>
      <c r="AT52" s="104"/>
      <c r="AU52" s="104"/>
      <c r="AV52" s="105"/>
      <c r="AW52" s="103">
        <v>0</v>
      </c>
      <c r="AX52" s="104"/>
      <c r="AY52" s="104"/>
      <c r="AZ52" s="104"/>
      <c r="BA52" s="105"/>
      <c r="BB52" s="103">
        <v>0</v>
      </c>
      <c r="BC52" s="104"/>
      <c r="BD52" s="104"/>
      <c r="BE52" s="104"/>
      <c r="BF52" s="105"/>
      <c r="BG52" s="102">
        <f>IF(ISNUMBER(AR52),AR52,0)+IF(ISNUMBER(AW52),AW52,0)</f>
        <v>2494962</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0</v>
      </c>
      <c r="V62" s="96"/>
      <c r="W62" s="96"/>
      <c r="X62" s="96"/>
      <c r="Y62" s="97"/>
      <c r="Z62" s="95">
        <v>0</v>
      </c>
      <c r="AA62" s="96"/>
      <c r="AB62" s="96"/>
      <c r="AC62" s="96"/>
      <c r="AD62" s="97"/>
      <c r="AE62" s="95">
        <v>0</v>
      </c>
      <c r="AF62" s="96"/>
      <c r="AG62" s="96"/>
      <c r="AH62" s="97"/>
      <c r="AI62" s="95">
        <f>IF(ISNUMBER(U62),U62,0)+IF(ISNUMBER(Z62),Z62,0)</f>
        <v>0</v>
      </c>
      <c r="AJ62" s="96"/>
      <c r="AK62" s="96"/>
      <c r="AL62" s="96"/>
      <c r="AM62" s="97"/>
      <c r="AN62" s="95">
        <v>1400000</v>
      </c>
      <c r="AO62" s="96"/>
      <c r="AP62" s="96"/>
      <c r="AQ62" s="96"/>
      <c r="AR62" s="97"/>
      <c r="AS62" s="95">
        <v>0</v>
      </c>
      <c r="AT62" s="96"/>
      <c r="AU62" s="96"/>
      <c r="AV62" s="96"/>
      <c r="AW62" s="97"/>
      <c r="AX62" s="95">
        <v>0</v>
      </c>
      <c r="AY62" s="96"/>
      <c r="AZ62" s="96"/>
      <c r="BA62" s="97"/>
      <c r="BB62" s="95">
        <f>IF(ISNUMBER(AN62),AN62,0)+IF(ISNUMBER(AS62),AS62,0)</f>
        <v>1400000</v>
      </c>
      <c r="BC62" s="96"/>
      <c r="BD62" s="96"/>
      <c r="BE62" s="96"/>
      <c r="BF62" s="97"/>
      <c r="BG62" s="95">
        <v>1780000</v>
      </c>
      <c r="BH62" s="96"/>
      <c r="BI62" s="96"/>
      <c r="BJ62" s="96"/>
      <c r="BK62" s="97"/>
      <c r="BL62" s="95">
        <v>0</v>
      </c>
      <c r="BM62" s="96"/>
      <c r="BN62" s="96"/>
      <c r="BO62" s="96"/>
      <c r="BP62" s="97"/>
      <c r="BQ62" s="95">
        <v>0</v>
      </c>
      <c r="BR62" s="96"/>
      <c r="BS62" s="96"/>
      <c r="BT62" s="97"/>
      <c r="BU62" s="95">
        <f>IF(ISNUMBER(BG62),BG62,0)+IF(ISNUMBER(BL62),BL62,0)</f>
        <v>1780000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0</v>
      </c>
      <c r="V63" s="96"/>
      <c r="W63" s="96"/>
      <c r="X63" s="96"/>
      <c r="Y63" s="97"/>
      <c r="Z63" s="95">
        <v>0</v>
      </c>
      <c r="AA63" s="96"/>
      <c r="AB63" s="96"/>
      <c r="AC63" s="96"/>
      <c r="AD63" s="97"/>
      <c r="AE63" s="95">
        <v>0</v>
      </c>
      <c r="AF63" s="96"/>
      <c r="AG63" s="96"/>
      <c r="AH63" s="97"/>
      <c r="AI63" s="95">
        <f>IF(ISNUMBER(U63),U63,0)+IF(ISNUMBER(Z63),Z63,0)</f>
        <v>0</v>
      </c>
      <c r="AJ63" s="96"/>
      <c r="AK63" s="96"/>
      <c r="AL63" s="96"/>
      <c r="AM63" s="97"/>
      <c r="AN63" s="95">
        <v>336200</v>
      </c>
      <c r="AO63" s="96"/>
      <c r="AP63" s="96"/>
      <c r="AQ63" s="96"/>
      <c r="AR63" s="97"/>
      <c r="AS63" s="95">
        <v>0</v>
      </c>
      <c r="AT63" s="96"/>
      <c r="AU63" s="96"/>
      <c r="AV63" s="96"/>
      <c r="AW63" s="97"/>
      <c r="AX63" s="95">
        <v>0</v>
      </c>
      <c r="AY63" s="96"/>
      <c r="AZ63" s="96"/>
      <c r="BA63" s="97"/>
      <c r="BB63" s="95">
        <f>IF(ISNUMBER(AN63),AN63,0)+IF(ISNUMBER(AS63),AS63,0)</f>
        <v>336200</v>
      </c>
      <c r="BC63" s="96"/>
      <c r="BD63" s="96"/>
      <c r="BE63" s="96"/>
      <c r="BF63" s="97"/>
      <c r="BG63" s="95">
        <v>393100</v>
      </c>
      <c r="BH63" s="96"/>
      <c r="BI63" s="96"/>
      <c r="BJ63" s="96"/>
      <c r="BK63" s="97"/>
      <c r="BL63" s="95">
        <v>0</v>
      </c>
      <c r="BM63" s="96"/>
      <c r="BN63" s="96"/>
      <c r="BO63" s="96"/>
      <c r="BP63" s="97"/>
      <c r="BQ63" s="95">
        <v>0</v>
      </c>
      <c r="BR63" s="96"/>
      <c r="BS63" s="96"/>
      <c r="BT63" s="97"/>
      <c r="BU63" s="95">
        <f>IF(ISNUMBER(BG63),BG63,0)+IF(ISNUMBER(BL63),BL63,0)</f>
        <v>393100</v>
      </c>
      <c r="BV63" s="96"/>
      <c r="BW63" s="96"/>
      <c r="BX63" s="96"/>
      <c r="BY63" s="97"/>
    </row>
    <row r="64" spans="1:79" s="98" customFormat="1" ht="12.75" customHeight="1">
      <c r="A64" s="88">
        <v>2210</v>
      </c>
      <c r="B64" s="89"/>
      <c r="C64" s="89"/>
      <c r="D64" s="90"/>
      <c r="E64" s="91" t="s">
        <v>176</v>
      </c>
      <c r="F64" s="92"/>
      <c r="G64" s="92"/>
      <c r="H64" s="92"/>
      <c r="I64" s="92"/>
      <c r="J64" s="92"/>
      <c r="K64" s="92"/>
      <c r="L64" s="92"/>
      <c r="M64" s="92"/>
      <c r="N64" s="92"/>
      <c r="O64" s="92"/>
      <c r="P64" s="92"/>
      <c r="Q64" s="92"/>
      <c r="R64" s="92"/>
      <c r="S64" s="92"/>
      <c r="T64" s="93"/>
      <c r="U64" s="95">
        <v>0</v>
      </c>
      <c r="V64" s="96"/>
      <c r="W64" s="96"/>
      <c r="X64" s="96"/>
      <c r="Y64" s="97"/>
      <c r="Z64" s="95">
        <v>0</v>
      </c>
      <c r="AA64" s="96"/>
      <c r="AB64" s="96"/>
      <c r="AC64" s="96"/>
      <c r="AD64" s="97"/>
      <c r="AE64" s="95">
        <v>0</v>
      </c>
      <c r="AF64" s="96"/>
      <c r="AG64" s="96"/>
      <c r="AH64" s="97"/>
      <c r="AI64" s="95">
        <f>IF(ISNUMBER(U64),U64,0)+IF(ISNUMBER(Z64),Z64,0)</f>
        <v>0</v>
      </c>
      <c r="AJ64" s="96"/>
      <c r="AK64" s="96"/>
      <c r="AL64" s="96"/>
      <c r="AM64" s="97"/>
      <c r="AN64" s="95">
        <v>0</v>
      </c>
      <c r="AO64" s="96"/>
      <c r="AP64" s="96"/>
      <c r="AQ64" s="96"/>
      <c r="AR64" s="97"/>
      <c r="AS64" s="95">
        <v>0</v>
      </c>
      <c r="AT64" s="96"/>
      <c r="AU64" s="96"/>
      <c r="AV64" s="96"/>
      <c r="AW64" s="97"/>
      <c r="AX64" s="95">
        <v>0</v>
      </c>
      <c r="AY64" s="96"/>
      <c r="AZ64" s="96"/>
      <c r="BA64" s="97"/>
      <c r="BB64" s="95">
        <f>IF(ISNUMBER(AN64),AN64,0)+IF(ISNUMBER(AS64),AS64,0)</f>
        <v>0</v>
      </c>
      <c r="BC64" s="96"/>
      <c r="BD64" s="96"/>
      <c r="BE64" s="96"/>
      <c r="BF64" s="97"/>
      <c r="BG64" s="95">
        <v>0</v>
      </c>
      <c r="BH64" s="96"/>
      <c r="BI64" s="96"/>
      <c r="BJ64" s="96"/>
      <c r="BK64" s="97"/>
      <c r="BL64" s="95">
        <v>0</v>
      </c>
      <c r="BM64" s="96"/>
      <c r="BN64" s="96"/>
      <c r="BO64" s="96"/>
      <c r="BP64" s="97"/>
      <c r="BQ64" s="95">
        <v>0</v>
      </c>
      <c r="BR64" s="96"/>
      <c r="BS64" s="96"/>
      <c r="BT64" s="97"/>
      <c r="BU64" s="95">
        <f>IF(ISNUMBER(BG64),BG64,0)+IF(ISNUMBER(BL64),BL64,0)</f>
        <v>0</v>
      </c>
      <c r="BV64" s="96"/>
      <c r="BW64" s="96"/>
      <c r="BX64" s="96"/>
      <c r="BY64" s="97"/>
    </row>
    <row r="65" spans="1:79" s="98" customFormat="1" ht="12.75" customHeight="1">
      <c r="A65" s="88">
        <v>2240</v>
      </c>
      <c r="B65" s="89"/>
      <c r="C65" s="89"/>
      <c r="D65" s="90"/>
      <c r="E65" s="91" t="s">
        <v>177</v>
      </c>
      <c r="F65" s="92"/>
      <c r="G65" s="92"/>
      <c r="H65" s="92"/>
      <c r="I65" s="92"/>
      <c r="J65" s="92"/>
      <c r="K65" s="92"/>
      <c r="L65" s="92"/>
      <c r="M65" s="92"/>
      <c r="N65" s="92"/>
      <c r="O65" s="92"/>
      <c r="P65" s="92"/>
      <c r="Q65" s="92"/>
      <c r="R65" s="92"/>
      <c r="S65" s="92"/>
      <c r="T65" s="93"/>
      <c r="U65" s="95">
        <v>0</v>
      </c>
      <c r="V65" s="96"/>
      <c r="W65" s="96"/>
      <c r="X65" s="96"/>
      <c r="Y65" s="97"/>
      <c r="Z65" s="95">
        <v>0</v>
      </c>
      <c r="AA65" s="96"/>
      <c r="AB65" s="96"/>
      <c r="AC65" s="96"/>
      <c r="AD65" s="97"/>
      <c r="AE65" s="95">
        <v>0</v>
      </c>
      <c r="AF65" s="96"/>
      <c r="AG65" s="96"/>
      <c r="AH65" s="97"/>
      <c r="AI65" s="95">
        <f>IF(ISNUMBER(U65),U65,0)+IF(ISNUMBER(Z65),Z65,0)</f>
        <v>0</v>
      </c>
      <c r="AJ65" s="96"/>
      <c r="AK65" s="96"/>
      <c r="AL65" s="96"/>
      <c r="AM65" s="97"/>
      <c r="AN65" s="95">
        <v>0</v>
      </c>
      <c r="AO65" s="96"/>
      <c r="AP65" s="96"/>
      <c r="AQ65" s="96"/>
      <c r="AR65" s="97"/>
      <c r="AS65" s="95">
        <v>0</v>
      </c>
      <c r="AT65" s="96"/>
      <c r="AU65" s="96"/>
      <c r="AV65" s="96"/>
      <c r="AW65" s="97"/>
      <c r="AX65" s="95">
        <v>0</v>
      </c>
      <c r="AY65" s="96"/>
      <c r="AZ65" s="96"/>
      <c r="BA65" s="97"/>
      <c r="BB65" s="95">
        <f>IF(ISNUMBER(AN65),AN65,0)+IF(ISNUMBER(AS65),AS65,0)</f>
        <v>0</v>
      </c>
      <c r="BC65" s="96"/>
      <c r="BD65" s="96"/>
      <c r="BE65" s="96"/>
      <c r="BF65" s="97"/>
      <c r="BG65" s="95">
        <v>0</v>
      </c>
      <c r="BH65" s="96"/>
      <c r="BI65" s="96"/>
      <c r="BJ65" s="96"/>
      <c r="BK65" s="97"/>
      <c r="BL65" s="95">
        <v>0</v>
      </c>
      <c r="BM65" s="96"/>
      <c r="BN65" s="96"/>
      <c r="BO65" s="96"/>
      <c r="BP65" s="97"/>
      <c r="BQ65" s="95">
        <v>0</v>
      </c>
      <c r="BR65" s="96"/>
      <c r="BS65" s="96"/>
      <c r="BT65" s="97"/>
      <c r="BU65" s="95">
        <f>IF(ISNUMBER(BG65),BG65,0)+IF(ISNUMBER(BL65),BL65,0)</f>
        <v>0</v>
      </c>
      <c r="BV65" s="96"/>
      <c r="BW65" s="96"/>
      <c r="BX65" s="96"/>
      <c r="BY65" s="97"/>
    </row>
    <row r="66" spans="1:79" s="98" customFormat="1" ht="12.75" customHeight="1">
      <c r="A66" s="88">
        <v>2250</v>
      </c>
      <c r="B66" s="89"/>
      <c r="C66" s="89"/>
      <c r="D66" s="90"/>
      <c r="E66" s="91" t="s">
        <v>270</v>
      </c>
      <c r="F66" s="92"/>
      <c r="G66" s="92"/>
      <c r="H66" s="92"/>
      <c r="I66" s="92"/>
      <c r="J66" s="92"/>
      <c r="K66" s="92"/>
      <c r="L66" s="92"/>
      <c r="M66" s="92"/>
      <c r="N66" s="92"/>
      <c r="O66" s="92"/>
      <c r="P66" s="92"/>
      <c r="Q66" s="92"/>
      <c r="R66" s="92"/>
      <c r="S66" s="92"/>
      <c r="T66" s="93"/>
      <c r="U66" s="95">
        <v>0</v>
      </c>
      <c r="V66" s="96"/>
      <c r="W66" s="96"/>
      <c r="X66" s="96"/>
      <c r="Y66" s="97"/>
      <c r="Z66" s="95">
        <v>0</v>
      </c>
      <c r="AA66" s="96"/>
      <c r="AB66" s="96"/>
      <c r="AC66" s="96"/>
      <c r="AD66" s="97"/>
      <c r="AE66" s="95">
        <v>0</v>
      </c>
      <c r="AF66" s="96"/>
      <c r="AG66" s="96"/>
      <c r="AH66" s="97"/>
      <c r="AI66" s="95">
        <f>IF(ISNUMBER(U66),U66,0)+IF(ISNUMBER(Z66),Z66,0)</f>
        <v>0</v>
      </c>
      <c r="AJ66" s="96"/>
      <c r="AK66" s="96"/>
      <c r="AL66" s="96"/>
      <c r="AM66" s="97"/>
      <c r="AN66" s="95">
        <v>0</v>
      </c>
      <c r="AO66" s="96"/>
      <c r="AP66" s="96"/>
      <c r="AQ66" s="96"/>
      <c r="AR66" s="97"/>
      <c r="AS66" s="95">
        <v>0</v>
      </c>
      <c r="AT66" s="96"/>
      <c r="AU66" s="96"/>
      <c r="AV66" s="96"/>
      <c r="AW66" s="97"/>
      <c r="AX66" s="95">
        <v>0</v>
      </c>
      <c r="AY66" s="96"/>
      <c r="AZ66" s="96"/>
      <c r="BA66" s="97"/>
      <c r="BB66" s="95">
        <f>IF(ISNUMBER(AN66),AN66,0)+IF(ISNUMBER(AS66),AS66,0)</f>
        <v>0</v>
      </c>
      <c r="BC66" s="96"/>
      <c r="BD66" s="96"/>
      <c r="BE66" s="96"/>
      <c r="BF66" s="97"/>
      <c r="BG66" s="95">
        <v>0</v>
      </c>
      <c r="BH66" s="96"/>
      <c r="BI66" s="96"/>
      <c r="BJ66" s="96"/>
      <c r="BK66" s="97"/>
      <c r="BL66" s="95">
        <v>0</v>
      </c>
      <c r="BM66" s="96"/>
      <c r="BN66" s="96"/>
      <c r="BO66" s="96"/>
      <c r="BP66" s="97"/>
      <c r="BQ66" s="95">
        <v>0</v>
      </c>
      <c r="BR66" s="96"/>
      <c r="BS66" s="96"/>
      <c r="BT66" s="97"/>
      <c r="BU66" s="95">
        <f>IF(ISNUMBER(BG66),BG66,0)+IF(ISNUMBER(BL66),BL66,0)</f>
        <v>0</v>
      </c>
      <c r="BV66" s="96"/>
      <c r="BW66" s="96"/>
      <c r="BX66" s="96"/>
      <c r="BY66" s="97"/>
    </row>
    <row r="67" spans="1:79" s="98" customFormat="1" ht="12.75" customHeight="1">
      <c r="A67" s="88">
        <v>2800</v>
      </c>
      <c r="B67" s="89"/>
      <c r="C67" s="89"/>
      <c r="D67" s="90"/>
      <c r="E67" s="91" t="s">
        <v>178</v>
      </c>
      <c r="F67" s="92"/>
      <c r="G67" s="92"/>
      <c r="H67" s="92"/>
      <c r="I67" s="92"/>
      <c r="J67" s="92"/>
      <c r="K67" s="92"/>
      <c r="L67" s="92"/>
      <c r="M67" s="92"/>
      <c r="N67" s="92"/>
      <c r="O67" s="92"/>
      <c r="P67" s="92"/>
      <c r="Q67" s="92"/>
      <c r="R67" s="92"/>
      <c r="S67" s="92"/>
      <c r="T67" s="93"/>
      <c r="U67" s="95">
        <v>0</v>
      </c>
      <c r="V67" s="96"/>
      <c r="W67" s="96"/>
      <c r="X67" s="96"/>
      <c r="Y67" s="97"/>
      <c r="Z67" s="95">
        <v>0</v>
      </c>
      <c r="AA67" s="96"/>
      <c r="AB67" s="96"/>
      <c r="AC67" s="96"/>
      <c r="AD67" s="97"/>
      <c r="AE67" s="95">
        <v>0</v>
      </c>
      <c r="AF67" s="96"/>
      <c r="AG67" s="96"/>
      <c r="AH67" s="97"/>
      <c r="AI67" s="95">
        <f>IF(ISNUMBER(U67),U67,0)+IF(ISNUMBER(Z67),Z67,0)</f>
        <v>0</v>
      </c>
      <c r="AJ67" s="96"/>
      <c r="AK67" s="96"/>
      <c r="AL67" s="96"/>
      <c r="AM67" s="97"/>
      <c r="AN67" s="95">
        <v>0</v>
      </c>
      <c r="AO67" s="96"/>
      <c r="AP67" s="96"/>
      <c r="AQ67" s="96"/>
      <c r="AR67" s="97"/>
      <c r="AS67" s="95">
        <v>0</v>
      </c>
      <c r="AT67" s="96"/>
      <c r="AU67" s="96"/>
      <c r="AV67" s="96"/>
      <c r="AW67" s="97"/>
      <c r="AX67" s="95">
        <v>0</v>
      </c>
      <c r="AY67" s="96"/>
      <c r="AZ67" s="96"/>
      <c r="BA67" s="97"/>
      <c r="BB67" s="95">
        <f>IF(ISNUMBER(AN67),AN67,0)+IF(ISNUMBER(AS67),AS67,0)</f>
        <v>0</v>
      </c>
      <c r="BC67" s="96"/>
      <c r="BD67" s="96"/>
      <c r="BE67" s="96"/>
      <c r="BF67" s="97"/>
      <c r="BG67" s="95">
        <v>0</v>
      </c>
      <c r="BH67" s="96"/>
      <c r="BI67" s="96"/>
      <c r="BJ67" s="96"/>
      <c r="BK67" s="97"/>
      <c r="BL67" s="95">
        <v>0</v>
      </c>
      <c r="BM67" s="96"/>
      <c r="BN67" s="96"/>
      <c r="BO67" s="96"/>
      <c r="BP67" s="97"/>
      <c r="BQ67" s="95">
        <v>0</v>
      </c>
      <c r="BR67" s="96"/>
      <c r="BS67" s="96"/>
      <c r="BT67" s="97"/>
      <c r="BU67" s="95">
        <f>IF(ISNUMBER(BG67),BG67,0)+IF(ISNUMBER(BL67),BL67,0)</f>
        <v>0</v>
      </c>
      <c r="BV67" s="96"/>
      <c r="BW67" s="96"/>
      <c r="BX67" s="96"/>
      <c r="BY67" s="97"/>
    </row>
    <row r="68" spans="1:79" s="6" customFormat="1" ht="12.75" customHeight="1">
      <c r="A68" s="86"/>
      <c r="B68" s="84"/>
      <c r="C68" s="84"/>
      <c r="D68" s="85"/>
      <c r="E68" s="99" t="s">
        <v>147</v>
      </c>
      <c r="F68" s="100"/>
      <c r="G68" s="100"/>
      <c r="H68" s="100"/>
      <c r="I68" s="100"/>
      <c r="J68" s="100"/>
      <c r="K68" s="100"/>
      <c r="L68" s="100"/>
      <c r="M68" s="100"/>
      <c r="N68" s="100"/>
      <c r="O68" s="100"/>
      <c r="P68" s="100"/>
      <c r="Q68" s="100"/>
      <c r="R68" s="100"/>
      <c r="S68" s="100"/>
      <c r="T68" s="101"/>
      <c r="U68" s="103">
        <v>0</v>
      </c>
      <c r="V68" s="104"/>
      <c r="W68" s="104"/>
      <c r="X68" s="104"/>
      <c r="Y68" s="105"/>
      <c r="Z68" s="103">
        <v>0</v>
      </c>
      <c r="AA68" s="104"/>
      <c r="AB68" s="104"/>
      <c r="AC68" s="104"/>
      <c r="AD68" s="105"/>
      <c r="AE68" s="103">
        <v>0</v>
      </c>
      <c r="AF68" s="104"/>
      <c r="AG68" s="104"/>
      <c r="AH68" s="105"/>
      <c r="AI68" s="103">
        <f>IF(ISNUMBER(U68),U68,0)+IF(ISNUMBER(Z68),Z68,0)</f>
        <v>0</v>
      </c>
      <c r="AJ68" s="104"/>
      <c r="AK68" s="104"/>
      <c r="AL68" s="104"/>
      <c r="AM68" s="105"/>
      <c r="AN68" s="103">
        <v>1736200</v>
      </c>
      <c r="AO68" s="104"/>
      <c r="AP68" s="104"/>
      <c r="AQ68" s="104"/>
      <c r="AR68" s="105"/>
      <c r="AS68" s="103">
        <v>0</v>
      </c>
      <c r="AT68" s="104"/>
      <c r="AU68" s="104"/>
      <c r="AV68" s="104"/>
      <c r="AW68" s="105"/>
      <c r="AX68" s="103">
        <v>0</v>
      </c>
      <c r="AY68" s="104"/>
      <c r="AZ68" s="104"/>
      <c r="BA68" s="105"/>
      <c r="BB68" s="103">
        <f>IF(ISNUMBER(AN68),AN68,0)+IF(ISNUMBER(AS68),AS68,0)</f>
        <v>1736200</v>
      </c>
      <c r="BC68" s="104"/>
      <c r="BD68" s="104"/>
      <c r="BE68" s="104"/>
      <c r="BF68" s="105"/>
      <c r="BG68" s="103">
        <v>2173100</v>
      </c>
      <c r="BH68" s="104"/>
      <c r="BI68" s="104"/>
      <c r="BJ68" s="104"/>
      <c r="BK68" s="105"/>
      <c r="BL68" s="103">
        <v>0</v>
      </c>
      <c r="BM68" s="104"/>
      <c r="BN68" s="104"/>
      <c r="BO68" s="104"/>
      <c r="BP68" s="105"/>
      <c r="BQ68" s="103">
        <v>0</v>
      </c>
      <c r="BR68" s="104"/>
      <c r="BS68" s="104"/>
      <c r="BT68" s="105"/>
      <c r="BU68" s="103">
        <f>IF(ISNUMBER(BG68),BG68,0)+IF(ISNUMBER(BL68),BL68,0)</f>
        <v>2173100</v>
      </c>
      <c r="BV68" s="104"/>
      <c r="BW68" s="104"/>
      <c r="BX68" s="104"/>
      <c r="BY68" s="105"/>
    </row>
    <row r="70" spans="1:79" ht="14.25" customHeight="1">
      <c r="A70" s="42" t="s">
        <v>232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c r="A71" s="53" t="s">
        <v>219</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row>
    <row r="72" spans="1:79" ht="23.1" customHeight="1">
      <c r="A72" s="66" t="s">
        <v>119</v>
      </c>
      <c r="B72" s="67"/>
      <c r="C72" s="67"/>
      <c r="D72" s="67"/>
      <c r="E72" s="68"/>
      <c r="F72" s="36" t="s">
        <v>19</v>
      </c>
      <c r="G72" s="36"/>
      <c r="H72" s="36"/>
      <c r="I72" s="36"/>
      <c r="J72" s="36"/>
      <c r="K72" s="36"/>
      <c r="L72" s="36"/>
      <c r="M72" s="36"/>
      <c r="N72" s="36"/>
      <c r="O72" s="36"/>
      <c r="P72" s="36"/>
      <c r="Q72" s="36"/>
      <c r="R72" s="36"/>
      <c r="S72" s="36"/>
      <c r="T72" s="36"/>
      <c r="U72" s="30" t="s">
        <v>220</v>
      </c>
      <c r="V72" s="31"/>
      <c r="W72" s="31"/>
      <c r="X72" s="31"/>
      <c r="Y72" s="31"/>
      <c r="Z72" s="31"/>
      <c r="AA72" s="31"/>
      <c r="AB72" s="31"/>
      <c r="AC72" s="31"/>
      <c r="AD72" s="31"/>
      <c r="AE72" s="31"/>
      <c r="AF72" s="31"/>
      <c r="AG72" s="31"/>
      <c r="AH72" s="31"/>
      <c r="AI72" s="31"/>
      <c r="AJ72" s="31"/>
      <c r="AK72" s="31"/>
      <c r="AL72" s="31"/>
      <c r="AM72" s="32"/>
      <c r="AN72" s="30" t="s">
        <v>223</v>
      </c>
      <c r="AO72" s="31"/>
      <c r="AP72" s="31"/>
      <c r="AQ72" s="31"/>
      <c r="AR72" s="31"/>
      <c r="AS72" s="31"/>
      <c r="AT72" s="31"/>
      <c r="AU72" s="31"/>
      <c r="AV72" s="31"/>
      <c r="AW72" s="31"/>
      <c r="AX72" s="31"/>
      <c r="AY72" s="31"/>
      <c r="AZ72" s="31"/>
      <c r="BA72" s="31"/>
      <c r="BB72" s="31"/>
      <c r="BC72" s="31"/>
      <c r="BD72" s="31"/>
      <c r="BE72" s="31"/>
      <c r="BF72" s="32"/>
      <c r="BG72" s="30" t="s">
        <v>230</v>
      </c>
      <c r="BH72" s="31"/>
      <c r="BI72" s="31"/>
      <c r="BJ72" s="31"/>
      <c r="BK72" s="31"/>
      <c r="BL72" s="31"/>
      <c r="BM72" s="31"/>
      <c r="BN72" s="31"/>
      <c r="BO72" s="31"/>
      <c r="BP72" s="31"/>
      <c r="BQ72" s="31"/>
      <c r="BR72" s="31"/>
      <c r="BS72" s="31"/>
      <c r="BT72" s="31"/>
      <c r="BU72" s="31"/>
      <c r="BV72" s="31"/>
      <c r="BW72" s="31"/>
      <c r="BX72" s="31"/>
      <c r="BY72" s="32"/>
    </row>
    <row r="73" spans="1:79" ht="51.75" customHeight="1">
      <c r="A73" s="69"/>
      <c r="B73" s="70"/>
      <c r="C73" s="70"/>
      <c r="D73" s="70"/>
      <c r="E73" s="71"/>
      <c r="F73" s="36"/>
      <c r="G73" s="36"/>
      <c r="H73" s="36"/>
      <c r="I73" s="36"/>
      <c r="J73" s="36"/>
      <c r="K73" s="36"/>
      <c r="L73" s="36"/>
      <c r="M73" s="36"/>
      <c r="N73" s="36"/>
      <c r="O73" s="36"/>
      <c r="P73" s="36"/>
      <c r="Q73" s="36"/>
      <c r="R73" s="36"/>
      <c r="S73" s="36"/>
      <c r="T73" s="36"/>
      <c r="U73" s="30" t="s">
        <v>4</v>
      </c>
      <c r="V73" s="31"/>
      <c r="W73" s="31"/>
      <c r="X73" s="31"/>
      <c r="Y73" s="32"/>
      <c r="Z73" s="30" t="s">
        <v>3</v>
      </c>
      <c r="AA73" s="31"/>
      <c r="AB73" s="31"/>
      <c r="AC73" s="31"/>
      <c r="AD73" s="32"/>
      <c r="AE73" s="46" t="s">
        <v>116</v>
      </c>
      <c r="AF73" s="47"/>
      <c r="AG73" s="47"/>
      <c r="AH73" s="48"/>
      <c r="AI73" s="30" t="s">
        <v>5</v>
      </c>
      <c r="AJ73" s="31"/>
      <c r="AK73" s="31"/>
      <c r="AL73" s="31"/>
      <c r="AM73" s="32"/>
      <c r="AN73" s="30" t="s">
        <v>4</v>
      </c>
      <c r="AO73" s="31"/>
      <c r="AP73" s="31"/>
      <c r="AQ73" s="31"/>
      <c r="AR73" s="32"/>
      <c r="AS73" s="30" t="s">
        <v>3</v>
      </c>
      <c r="AT73" s="31"/>
      <c r="AU73" s="31"/>
      <c r="AV73" s="31"/>
      <c r="AW73" s="32"/>
      <c r="AX73" s="46" t="s">
        <v>116</v>
      </c>
      <c r="AY73" s="47"/>
      <c r="AZ73" s="47"/>
      <c r="BA73" s="48"/>
      <c r="BB73" s="30" t="s">
        <v>96</v>
      </c>
      <c r="BC73" s="31"/>
      <c r="BD73" s="31"/>
      <c r="BE73" s="31"/>
      <c r="BF73" s="32"/>
      <c r="BG73" s="30" t="s">
        <v>4</v>
      </c>
      <c r="BH73" s="31"/>
      <c r="BI73" s="31"/>
      <c r="BJ73" s="31"/>
      <c r="BK73" s="32"/>
      <c r="BL73" s="30" t="s">
        <v>3</v>
      </c>
      <c r="BM73" s="31"/>
      <c r="BN73" s="31"/>
      <c r="BO73" s="31"/>
      <c r="BP73" s="32"/>
      <c r="BQ73" s="46" t="s">
        <v>116</v>
      </c>
      <c r="BR73" s="47"/>
      <c r="BS73" s="47"/>
      <c r="BT73" s="48"/>
      <c r="BU73" s="36" t="s">
        <v>97</v>
      </c>
      <c r="BV73" s="36"/>
      <c r="BW73" s="36"/>
      <c r="BX73" s="36"/>
      <c r="BY73" s="36"/>
    </row>
    <row r="74" spans="1:79" ht="15" customHeight="1">
      <c r="A74" s="30">
        <v>1</v>
      </c>
      <c r="B74" s="31"/>
      <c r="C74" s="31"/>
      <c r="D74" s="31"/>
      <c r="E74" s="32"/>
      <c r="F74" s="30">
        <v>2</v>
      </c>
      <c r="G74" s="31"/>
      <c r="H74" s="31"/>
      <c r="I74" s="31"/>
      <c r="J74" s="31"/>
      <c r="K74" s="31"/>
      <c r="L74" s="31"/>
      <c r="M74" s="31"/>
      <c r="N74" s="31"/>
      <c r="O74" s="31"/>
      <c r="P74" s="31"/>
      <c r="Q74" s="31"/>
      <c r="R74" s="31"/>
      <c r="S74" s="31"/>
      <c r="T74" s="32"/>
      <c r="U74" s="30">
        <v>3</v>
      </c>
      <c r="V74" s="31"/>
      <c r="W74" s="31"/>
      <c r="X74" s="31"/>
      <c r="Y74" s="32"/>
      <c r="Z74" s="30">
        <v>4</v>
      </c>
      <c r="AA74" s="31"/>
      <c r="AB74" s="31"/>
      <c r="AC74" s="31"/>
      <c r="AD74" s="32"/>
      <c r="AE74" s="30">
        <v>5</v>
      </c>
      <c r="AF74" s="31"/>
      <c r="AG74" s="31"/>
      <c r="AH74" s="32"/>
      <c r="AI74" s="30">
        <v>6</v>
      </c>
      <c r="AJ74" s="31"/>
      <c r="AK74" s="31"/>
      <c r="AL74" s="31"/>
      <c r="AM74" s="32"/>
      <c r="AN74" s="30">
        <v>7</v>
      </c>
      <c r="AO74" s="31"/>
      <c r="AP74" s="31"/>
      <c r="AQ74" s="31"/>
      <c r="AR74" s="32"/>
      <c r="AS74" s="30">
        <v>8</v>
      </c>
      <c r="AT74" s="31"/>
      <c r="AU74" s="31"/>
      <c r="AV74" s="31"/>
      <c r="AW74" s="32"/>
      <c r="AX74" s="30">
        <v>9</v>
      </c>
      <c r="AY74" s="31"/>
      <c r="AZ74" s="31"/>
      <c r="BA74" s="32"/>
      <c r="BB74" s="30">
        <v>10</v>
      </c>
      <c r="BC74" s="31"/>
      <c r="BD74" s="31"/>
      <c r="BE74" s="31"/>
      <c r="BF74" s="32"/>
      <c r="BG74" s="30">
        <v>11</v>
      </c>
      <c r="BH74" s="31"/>
      <c r="BI74" s="31"/>
      <c r="BJ74" s="31"/>
      <c r="BK74" s="32"/>
      <c r="BL74" s="30">
        <v>12</v>
      </c>
      <c r="BM74" s="31"/>
      <c r="BN74" s="31"/>
      <c r="BO74" s="31"/>
      <c r="BP74" s="32"/>
      <c r="BQ74" s="30">
        <v>13</v>
      </c>
      <c r="BR74" s="31"/>
      <c r="BS74" s="31"/>
      <c r="BT74" s="32"/>
      <c r="BU74" s="36">
        <v>14</v>
      </c>
      <c r="BV74" s="36"/>
      <c r="BW74" s="36"/>
      <c r="BX74" s="36"/>
      <c r="BY74" s="36"/>
    </row>
    <row r="75" spans="1:79" s="1" customFormat="1" ht="13.5" hidden="1" customHeight="1">
      <c r="A75" s="33" t="s">
        <v>64</v>
      </c>
      <c r="B75" s="34"/>
      <c r="C75" s="34"/>
      <c r="D75" s="34"/>
      <c r="E75" s="35"/>
      <c r="F75" s="33" t="s">
        <v>57</v>
      </c>
      <c r="G75" s="34"/>
      <c r="H75" s="34"/>
      <c r="I75" s="34"/>
      <c r="J75" s="34"/>
      <c r="K75" s="34"/>
      <c r="L75" s="34"/>
      <c r="M75" s="34"/>
      <c r="N75" s="34"/>
      <c r="O75" s="34"/>
      <c r="P75" s="34"/>
      <c r="Q75" s="34"/>
      <c r="R75" s="34"/>
      <c r="S75" s="34"/>
      <c r="T75" s="35"/>
      <c r="U75" s="33" t="s">
        <v>65</v>
      </c>
      <c r="V75" s="34"/>
      <c r="W75" s="34"/>
      <c r="X75" s="34"/>
      <c r="Y75" s="35"/>
      <c r="Z75" s="33" t="s">
        <v>66</v>
      </c>
      <c r="AA75" s="34"/>
      <c r="AB75" s="34"/>
      <c r="AC75" s="34"/>
      <c r="AD75" s="35"/>
      <c r="AE75" s="33" t="s">
        <v>91</v>
      </c>
      <c r="AF75" s="34"/>
      <c r="AG75" s="34"/>
      <c r="AH75" s="35"/>
      <c r="AI75" s="50" t="s">
        <v>170</v>
      </c>
      <c r="AJ75" s="51"/>
      <c r="AK75" s="51"/>
      <c r="AL75" s="51"/>
      <c r="AM75" s="52"/>
      <c r="AN75" s="33" t="s">
        <v>67</v>
      </c>
      <c r="AO75" s="34"/>
      <c r="AP75" s="34"/>
      <c r="AQ75" s="34"/>
      <c r="AR75" s="35"/>
      <c r="AS75" s="33" t="s">
        <v>68</v>
      </c>
      <c r="AT75" s="34"/>
      <c r="AU75" s="34"/>
      <c r="AV75" s="34"/>
      <c r="AW75" s="35"/>
      <c r="AX75" s="33" t="s">
        <v>92</v>
      </c>
      <c r="AY75" s="34"/>
      <c r="AZ75" s="34"/>
      <c r="BA75" s="35"/>
      <c r="BB75" s="50" t="s">
        <v>170</v>
      </c>
      <c r="BC75" s="51"/>
      <c r="BD75" s="51"/>
      <c r="BE75" s="51"/>
      <c r="BF75" s="52"/>
      <c r="BG75" s="33" t="s">
        <v>58</v>
      </c>
      <c r="BH75" s="34"/>
      <c r="BI75" s="34"/>
      <c r="BJ75" s="34"/>
      <c r="BK75" s="35"/>
      <c r="BL75" s="33" t="s">
        <v>59</v>
      </c>
      <c r="BM75" s="34"/>
      <c r="BN75" s="34"/>
      <c r="BO75" s="34"/>
      <c r="BP75" s="35"/>
      <c r="BQ75" s="33" t="s">
        <v>93</v>
      </c>
      <c r="BR75" s="34"/>
      <c r="BS75" s="34"/>
      <c r="BT75" s="35"/>
      <c r="BU75" s="44" t="s">
        <v>170</v>
      </c>
      <c r="BV75" s="44"/>
      <c r="BW75" s="44"/>
      <c r="BX75" s="44"/>
      <c r="BY75" s="44"/>
      <c r="CA75" t="s">
        <v>27</v>
      </c>
    </row>
    <row r="76" spans="1:79" s="6" customFormat="1" ht="12.75" customHeight="1">
      <c r="A76" s="86"/>
      <c r="B76" s="84"/>
      <c r="C76" s="84"/>
      <c r="D76" s="84"/>
      <c r="E76" s="85"/>
      <c r="F76" s="86" t="s">
        <v>147</v>
      </c>
      <c r="G76" s="84"/>
      <c r="H76" s="84"/>
      <c r="I76" s="84"/>
      <c r="J76" s="84"/>
      <c r="K76" s="84"/>
      <c r="L76" s="84"/>
      <c r="M76" s="84"/>
      <c r="N76" s="84"/>
      <c r="O76" s="84"/>
      <c r="P76" s="84"/>
      <c r="Q76" s="84"/>
      <c r="R76" s="84"/>
      <c r="S76" s="84"/>
      <c r="T76" s="85"/>
      <c r="U76" s="103"/>
      <c r="V76" s="104"/>
      <c r="W76" s="104"/>
      <c r="X76" s="104"/>
      <c r="Y76" s="105"/>
      <c r="Z76" s="103"/>
      <c r="AA76" s="104"/>
      <c r="AB76" s="104"/>
      <c r="AC76" s="104"/>
      <c r="AD76" s="105"/>
      <c r="AE76" s="103"/>
      <c r="AF76" s="104"/>
      <c r="AG76" s="104"/>
      <c r="AH76" s="105"/>
      <c r="AI76" s="103">
        <f>IF(ISNUMBER(U76),U76,0)+IF(ISNUMBER(Z76),Z76,0)</f>
        <v>0</v>
      </c>
      <c r="AJ76" s="104"/>
      <c r="AK76" s="104"/>
      <c r="AL76" s="104"/>
      <c r="AM76" s="105"/>
      <c r="AN76" s="103"/>
      <c r="AO76" s="104"/>
      <c r="AP76" s="104"/>
      <c r="AQ76" s="104"/>
      <c r="AR76" s="105"/>
      <c r="AS76" s="103"/>
      <c r="AT76" s="104"/>
      <c r="AU76" s="104"/>
      <c r="AV76" s="104"/>
      <c r="AW76" s="105"/>
      <c r="AX76" s="103"/>
      <c r="AY76" s="104"/>
      <c r="AZ76" s="104"/>
      <c r="BA76" s="105"/>
      <c r="BB76" s="103">
        <f>IF(ISNUMBER(AN76),AN76,0)+IF(ISNUMBER(AS76),AS76,0)</f>
        <v>0</v>
      </c>
      <c r="BC76" s="104"/>
      <c r="BD76" s="104"/>
      <c r="BE76" s="104"/>
      <c r="BF76" s="105"/>
      <c r="BG76" s="103"/>
      <c r="BH76" s="104"/>
      <c r="BI76" s="104"/>
      <c r="BJ76" s="104"/>
      <c r="BK76" s="105"/>
      <c r="BL76" s="103"/>
      <c r="BM76" s="104"/>
      <c r="BN76" s="104"/>
      <c r="BO76" s="104"/>
      <c r="BP76" s="105"/>
      <c r="BQ76" s="103"/>
      <c r="BR76" s="104"/>
      <c r="BS76" s="104"/>
      <c r="BT76" s="105"/>
      <c r="BU76" s="103">
        <f>IF(ISNUMBER(BG76),BG76,0)+IF(ISNUMBER(BL76),BL76,0)</f>
        <v>0</v>
      </c>
      <c r="BV76" s="104"/>
      <c r="BW76" s="104"/>
      <c r="BX76" s="104"/>
      <c r="BY76" s="105"/>
      <c r="CA76" s="6" t="s">
        <v>28</v>
      </c>
    </row>
    <row r="78" spans="1:79" ht="14.25" customHeight="1">
      <c r="A78" s="42" t="s">
        <v>247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79" ht="15" customHeight="1">
      <c r="A79" s="53" t="s">
        <v>219</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79" ht="23.1" customHeight="1">
      <c r="A80" s="66" t="s">
        <v>118</v>
      </c>
      <c r="B80" s="67"/>
      <c r="C80" s="67"/>
      <c r="D80" s="68"/>
      <c r="E80" s="60" t="s">
        <v>19</v>
      </c>
      <c r="F80" s="61"/>
      <c r="G80" s="61"/>
      <c r="H80" s="61"/>
      <c r="I80" s="61"/>
      <c r="J80" s="61"/>
      <c r="K80" s="61"/>
      <c r="L80" s="61"/>
      <c r="M80" s="61"/>
      <c r="N80" s="61"/>
      <c r="O80" s="61"/>
      <c r="P80" s="61"/>
      <c r="Q80" s="61"/>
      <c r="R80" s="61"/>
      <c r="S80" s="61"/>
      <c r="T80" s="61"/>
      <c r="U80" s="61"/>
      <c r="V80" s="61"/>
      <c r="W80" s="62"/>
      <c r="X80" s="30" t="s">
        <v>241</v>
      </c>
      <c r="Y80" s="31"/>
      <c r="Z80" s="31"/>
      <c r="AA80" s="31"/>
      <c r="AB80" s="31"/>
      <c r="AC80" s="31"/>
      <c r="AD80" s="31"/>
      <c r="AE80" s="31"/>
      <c r="AF80" s="31"/>
      <c r="AG80" s="31"/>
      <c r="AH80" s="31"/>
      <c r="AI80" s="31"/>
      <c r="AJ80" s="31"/>
      <c r="AK80" s="31"/>
      <c r="AL80" s="31"/>
      <c r="AM80" s="31"/>
      <c r="AN80" s="31"/>
      <c r="AO80" s="31"/>
      <c r="AP80" s="31"/>
      <c r="AQ80" s="32"/>
      <c r="AR80" s="36" t="s">
        <v>246</v>
      </c>
      <c r="AS80" s="36"/>
      <c r="AT80" s="36"/>
      <c r="AU80" s="36"/>
      <c r="AV80" s="36"/>
      <c r="AW80" s="36"/>
      <c r="AX80" s="36"/>
      <c r="AY80" s="36"/>
      <c r="AZ80" s="36"/>
      <c r="BA80" s="36"/>
      <c r="BB80" s="36"/>
      <c r="BC80" s="36"/>
      <c r="BD80" s="36"/>
      <c r="BE80" s="36"/>
      <c r="BF80" s="36"/>
      <c r="BG80" s="36"/>
      <c r="BH80" s="36"/>
      <c r="BI80" s="36"/>
      <c r="BJ80" s="36"/>
      <c r="BK80" s="36"/>
    </row>
    <row r="81" spans="1:79" ht="48.75" customHeight="1">
      <c r="A81" s="69"/>
      <c r="B81" s="70"/>
      <c r="C81" s="70"/>
      <c r="D81" s="71"/>
      <c r="E81" s="63"/>
      <c r="F81" s="64"/>
      <c r="G81" s="64"/>
      <c r="H81" s="64"/>
      <c r="I81" s="64"/>
      <c r="J81" s="64"/>
      <c r="K81" s="64"/>
      <c r="L81" s="64"/>
      <c r="M81" s="64"/>
      <c r="N81" s="64"/>
      <c r="O81" s="64"/>
      <c r="P81" s="64"/>
      <c r="Q81" s="64"/>
      <c r="R81" s="64"/>
      <c r="S81" s="64"/>
      <c r="T81" s="64"/>
      <c r="U81" s="64"/>
      <c r="V81" s="64"/>
      <c r="W81" s="65"/>
      <c r="X81" s="60" t="s">
        <v>4</v>
      </c>
      <c r="Y81" s="61"/>
      <c r="Z81" s="61"/>
      <c r="AA81" s="61"/>
      <c r="AB81" s="62"/>
      <c r="AC81" s="60" t="s">
        <v>3</v>
      </c>
      <c r="AD81" s="61"/>
      <c r="AE81" s="61"/>
      <c r="AF81" s="61"/>
      <c r="AG81" s="62"/>
      <c r="AH81" s="46" t="s">
        <v>116</v>
      </c>
      <c r="AI81" s="47"/>
      <c r="AJ81" s="47"/>
      <c r="AK81" s="47"/>
      <c r="AL81" s="48"/>
      <c r="AM81" s="30" t="s">
        <v>5</v>
      </c>
      <c r="AN81" s="31"/>
      <c r="AO81" s="31"/>
      <c r="AP81" s="31"/>
      <c r="AQ81" s="32"/>
      <c r="AR81" s="30" t="s">
        <v>4</v>
      </c>
      <c r="AS81" s="31"/>
      <c r="AT81" s="31"/>
      <c r="AU81" s="31"/>
      <c r="AV81" s="32"/>
      <c r="AW81" s="30" t="s">
        <v>3</v>
      </c>
      <c r="AX81" s="31"/>
      <c r="AY81" s="31"/>
      <c r="AZ81" s="31"/>
      <c r="BA81" s="32"/>
      <c r="BB81" s="46" t="s">
        <v>116</v>
      </c>
      <c r="BC81" s="47"/>
      <c r="BD81" s="47"/>
      <c r="BE81" s="47"/>
      <c r="BF81" s="48"/>
      <c r="BG81" s="30" t="s">
        <v>96</v>
      </c>
      <c r="BH81" s="31"/>
      <c r="BI81" s="31"/>
      <c r="BJ81" s="31"/>
      <c r="BK81" s="32"/>
    </row>
    <row r="82" spans="1:79" ht="12.75" customHeight="1">
      <c r="A82" s="30">
        <v>1</v>
      </c>
      <c r="B82" s="31"/>
      <c r="C82" s="31"/>
      <c r="D82" s="32"/>
      <c r="E82" s="30">
        <v>2</v>
      </c>
      <c r="F82" s="31"/>
      <c r="G82" s="31"/>
      <c r="H82" s="31"/>
      <c r="I82" s="31"/>
      <c r="J82" s="31"/>
      <c r="K82" s="31"/>
      <c r="L82" s="31"/>
      <c r="M82" s="31"/>
      <c r="N82" s="31"/>
      <c r="O82" s="31"/>
      <c r="P82" s="31"/>
      <c r="Q82" s="31"/>
      <c r="R82" s="31"/>
      <c r="S82" s="31"/>
      <c r="T82" s="31"/>
      <c r="U82" s="31"/>
      <c r="V82" s="31"/>
      <c r="W82" s="32"/>
      <c r="X82" s="30">
        <v>3</v>
      </c>
      <c r="Y82" s="31"/>
      <c r="Z82" s="31"/>
      <c r="AA82" s="31"/>
      <c r="AB82" s="32"/>
      <c r="AC82" s="30">
        <v>4</v>
      </c>
      <c r="AD82" s="31"/>
      <c r="AE82" s="31"/>
      <c r="AF82" s="31"/>
      <c r="AG82" s="32"/>
      <c r="AH82" s="30">
        <v>5</v>
      </c>
      <c r="AI82" s="31"/>
      <c r="AJ82" s="31"/>
      <c r="AK82" s="31"/>
      <c r="AL82" s="32"/>
      <c r="AM82" s="30">
        <v>6</v>
      </c>
      <c r="AN82" s="31"/>
      <c r="AO82" s="31"/>
      <c r="AP82" s="31"/>
      <c r="AQ82" s="32"/>
      <c r="AR82" s="30">
        <v>7</v>
      </c>
      <c r="AS82" s="31"/>
      <c r="AT82" s="31"/>
      <c r="AU82" s="31"/>
      <c r="AV82" s="32"/>
      <c r="AW82" s="30">
        <v>8</v>
      </c>
      <c r="AX82" s="31"/>
      <c r="AY82" s="31"/>
      <c r="AZ82" s="31"/>
      <c r="BA82" s="32"/>
      <c r="BB82" s="30">
        <v>9</v>
      </c>
      <c r="BC82" s="31"/>
      <c r="BD82" s="31"/>
      <c r="BE82" s="31"/>
      <c r="BF82" s="32"/>
      <c r="BG82" s="30">
        <v>10</v>
      </c>
      <c r="BH82" s="31"/>
      <c r="BI82" s="31"/>
      <c r="BJ82" s="31"/>
      <c r="BK82" s="32"/>
    </row>
    <row r="83" spans="1:79" s="1" customFormat="1" ht="12.75" hidden="1" customHeight="1">
      <c r="A83" s="33" t="s">
        <v>64</v>
      </c>
      <c r="B83" s="34"/>
      <c r="C83" s="34"/>
      <c r="D83" s="35"/>
      <c r="E83" s="33" t="s">
        <v>57</v>
      </c>
      <c r="F83" s="34"/>
      <c r="G83" s="34"/>
      <c r="H83" s="34"/>
      <c r="I83" s="34"/>
      <c r="J83" s="34"/>
      <c r="K83" s="34"/>
      <c r="L83" s="34"/>
      <c r="M83" s="34"/>
      <c r="N83" s="34"/>
      <c r="O83" s="34"/>
      <c r="P83" s="34"/>
      <c r="Q83" s="34"/>
      <c r="R83" s="34"/>
      <c r="S83" s="34"/>
      <c r="T83" s="34"/>
      <c r="U83" s="34"/>
      <c r="V83" s="34"/>
      <c r="W83" s="35"/>
      <c r="X83" s="79" t="s">
        <v>60</v>
      </c>
      <c r="Y83" s="80"/>
      <c r="Z83" s="80"/>
      <c r="AA83" s="80"/>
      <c r="AB83" s="81"/>
      <c r="AC83" s="79" t="s">
        <v>61</v>
      </c>
      <c r="AD83" s="80"/>
      <c r="AE83" s="80"/>
      <c r="AF83" s="80"/>
      <c r="AG83" s="81"/>
      <c r="AH83" s="33" t="s">
        <v>94</v>
      </c>
      <c r="AI83" s="34"/>
      <c r="AJ83" s="34"/>
      <c r="AK83" s="34"/>
      <c r="AL83" s="35"/>
      <c r="AM83" s="50" t="s">
        <v>171</v>
      </c>
      <c r="AN83" s="51"/>
      <c r="AO83" s="51"/>
      <c r="AP83" s="51"/>
      <c r="AQ83" s="52"/>
      <c r="AR83" s="33" t="s">
        <v>62</v>
      </c>
      <c r="AS83" s="34"/>
      <c r="AT83" s="34"/>
      <c r="AU83" s="34"/>
      <c r="AV83" s="35"/>
      <c r="AW83" s="33" t="s">
        <v>63</v>
      </c>
      <c r="AX83" s="34"/>
      <c r="AY83" s="34"/>
      <c r="AZ83" s="34"/>
      <c r="BA83" s="35"/>
      <c r="BB83" s="33" t="s">
        <v>95</v>
      </c>
      <c r="BC83" s="34"/>
      <c r="BD83" s="34"/>
      <c r="BE83" s="34"/>
      <c r="BF83" s="35"/>
      <c r="BG83" s="50" t="s">
        <v>171</v>
      </c>
      <c r="BH83" s="51"/>
      <c r="BI83" s="51"/>
      <c r="BJ83" s="51"/>
      <c r="BK83" s="52"/>
      <c r="CA83" t="s">
        <v>29</v>
      </c>
    </row>
    <row r="84" spans="1:79" s="98" customFormat="1" ht="12.75" customHeight="1">
      <c r="A84" s="88">
        <v>2111</v>
      </c>
      <c r="B84" s="89"/>
      <c r="C84" s="89"/>
      <c r="D84" s="90"/>
      <c r="E84" s="91" t="s">
        <v>174</v>
      </c>
      <c r="F84" s="92"/>
      <c r="G84" s="92"/>
      <c r="H84" s="92"/>
      <c r="I84" s="92"/>
      <c r="J84" s="92"/>
      <c r="K84" s="92"/>
      <c r="L84" s="92"/>
      <c r="M84" s="92"/>
      <c r="N84" s="92"/>
      <c r="O84" s="92"/>
      <c r="P84" s="92"/>
      <c r="Q84" s="92"/>
      <c r="R84" s="92"/>
      <c r="S84" s="92"/>
      <c r="T84" s="92"/>
      <c r="U84" s="92"/>
      <c r="V84" s="92"/>
      <c r="W84" s="93"/>
      <c r="X84" s="95">
        <v>1908160</v>
      </c>
      <c r="Y84" s="96"/>
      <c r="Z84" s="96"/>
      <c r="AA84" s="96"/>
      <c r="AB84" s="97"/>
      <c r="AC84" s="95">
        <v>0</v>
      </c>
      <c r="AD84" s="96"/>
      <c r="AE84" s="96"/>
      <c r="AF84" s="96"/>
      <c r="AG84" s="97"/>
      <c r="AH84" s="95">
        <v>0</v>
      </c>
      <c r="AI84" s="96"/>
      <c r="AJ84" s="96"/>
      <c r="AK84" s="96"/>
      <c r="AL84" s="97"/>
      <c r="AM84" s="95">
        <f>IF(ISNUMBER(X84),X84,0)+IF(ISNUMBER(AC84),AC84,0)</f>
        <v>1908160</v>
      </c>
      <c r="AN84" s="96"/>
      <c r="AO84" s="96"/>
      <c r="AP84" s="96"/>
      <c r="AQ84" s="97"/>
      <c r="AR84" s="95">
        <v>2043639</v>
      </c>
      <c r="AS84" s="96"/>
      <c r="AT84" s="96"/>
      <c r="AU84" s="96"/>
      <c r="AV84" s="97"/>
      <c r="AW84" s="95">
        <v>0</v>
      </c>
      <c r="AX84" s="96"/>
      <c r="AY84" s="96"/>
      <c r="AZ84" s="96"/>
      <c r="BA84" s="97"/>
      <c r="BB84" s="95">
        <v>0</v>
      </c>
      <c r="BC84" s="96"/>
      <c r="BD84" s="96"/>
      <c r="BE84" s="96"/>
      <c r="BF84" s="97"/>
      <c r="BG84" s="94">
        <f>IF(ISNUMBER(AR84),AR84,0)+IF(ISNUMBER(AW84),AW84,0)</f>
        <v>2043639</v>
      </c>
      <c r="BH84" s="94"/>
      <c r="BI84" s="94"/>
      <c r="BJ84" s="94"/>
      <c r="BK84" s="94"/>
      <c r="CA84" s="98" t="s">
        <v>30</v>
      </c>
    </row>
    <row r="85" spans="1:79" s="98" customFormat="1" ht="12.75" customHeight="1">
      <c r="A85" s="88">
        <v>2120</v>
      </c>
      <c r="B85" s="89"/>
      <c r="C85" s="89"/>
      <c r="D85" s="90"/>
      <c r="E85" s="91" t="s">
        <v>175</v>
      </c>
      <c r="F85" s="92"/>
      <c r="G85" s="92"/>
      <c r="H85" s="92"/>
      <c r="I85" s="92"/>
      <c r="J85" s="92"/>
      <c r="K85" s="92"/>
      <c r="L85" s="92"/>
      <c r="M85" s="92"/>
      <c r="N85" s="92"/>
      <c r="O85" s="92"/>
      <c r="P85" s="92"/>
      <c r="Q85" s="92"/>
      <c r="R85" s="92"/>
      <c r="S85" s="92"/>
      <c r="T85" s="92"/>
      <c r="U85" s="92"/>
      <c r="V85" s="92"/>
      <c r="W85" s="93"/>
      <c r="X85" s="95">
        <v>421403</v>
      </c>
      <c r="Y85" s="96"/>
      <c r="Z85" s="96"/>
      <c r="AA85" s="96"/>
      <c r="AB85" s="97"/>
      <c r="AC85" s="95">
        <v>0</v>
      </c>
      <c r="AD85" s="96"/>
      <c r="AE85" s="96"/>
      <c r="AF85" s="96"/>
      <c r="AG85" s="97"/>
      <c r="AH85" s="95">
        <v>0</v>
      </c>
      <c r="AI85" s="96"/>
      <c r="AJ85" s="96"/>
      <c r="AK85" s="96"/>
      <c r="AL85" s="97"/>
      <c r="AM85" s="95">
        <f>IF(ISNUMBER(X85),X85,0)+IF(ISNUMBER(AC85),AC85,0)</f>
        <v>421403</v>
      </c>
      <c r="AN85" s="96"/>
      <c r="AO85" s="96"/>
      <c r="AP85" s="96"/>
      <c r="AQ85" s="97"/>
      <c r="AR85" s="95">
        <v>451323</v>
      </c>
      <c r="AS85" s="96"/>
      <c r="AT85" s="96"/>
      <c r="AU85" s="96"/>
      <c r="AV85" s="97"/>
      <c r="AW85" s="95">
        <v>0</v>
      </c>
      <c r="AX85" s="96"/>
      <c r="AY85" s="96"/>
      <c r="AZ85" s="96"/>
      <c r="BA85" s="97"/>
      <c r="BB85" s="95">
        <v>0</v>
      </c>
      <c r="BC85" s="96"/>
      <c r="BD85" s="96"/>
      <c r="BE85" s="96"/>
      <c r="BF85" s="97"/>
      <c r="BG85" s="94">
        <f>IF(ISNUMBER(AR85),AR85,0)+IF(ISNUMBER(AW85),AW85,0)</f>
        <v>451323</v>
      </c>
      <c r="BH85" s="94"/>
      <c r="BI85" s="94"/>
      <c r="BJ85" s="94"/>
      <c r="BK85" s="94"/>
    </row>
    <row r="86" spans="1:79" s="98" customFormat="1" ht="12.75" customHeight="1">
      <c r="A86" s="88">
        <v>2210</v>
      </c>
      <c r="B86" s="89"/>
      <c r="C86" s="89"/>
      <c r="D86" s="90"/>
      <c r="E86" s="91" t="s">
        <v>176</v>
      </c>
      <c r="F86" s="92"/>
      <c r="G86" s="92"/>
      <c r="H86" s="92"/>
      <c r="I86" s="92"/>
      <c r="J86" s="92"/>
      <c r="K86" s="92"/>
      <c r="L86" s="92"/>
      <c r="M86" s="92"/>
      <c r="N86" s="92"/>
      <c r="O86" s="92"/>
      <c r="P86" s="92"/>
      <c r="Q86" s="92"/>
      <c r="R86" s="92"/>
      <c r="S86" s="92"/>
      <c r="T86" s="92"/>
      <c r="U86" s="92"/>
      <c r="V86" s="92"/>
      <c r="W86" s="93"/>
      <c r="X86" s="95">
        <v>0</v>
      </c>
      <c r="Y86" s="96"/>
      <c r="Z86" s="96"/>
      <c r="AA86" s="96"/>
      <c r="AB86" s="97"/>
      <c r="AC86" s="95">
        <v>0</v>
      </c>
      <c r="AD86" s="96"/>
      <c r="AE86" s="96"/>
      <c r="AF86" s="96"/>
      <c r="AG86" s="97"/>
      <c r="AH86" s="95">
        <v>0</v>
      </c>
      <c r="AI86" s="96"/>
      <c r="AJ86" s="96"/>
      <c r="AK86" s="96"/>
      <c r="AL86" s="97"/>
      <c r="AM86" s="95">
        <f>IF(ISNUMBER(X86),X86,0)+IF(ISNUMBER(AC86),AC86,0)</f>
        <v>0</v>
      </c>
      <c r="AN86" s="96"/>
      <c r="AO86" s="96"/>
      <c r="AP86" s="96"/>
      <c r="AQ86" s="97"/>
      <c r="AR86" s="95">
        <v>0</v>
      </c>
      <c r="AS86" s="96"/>
      <c r="AT86" s="96"/>
      <c r="AU86" s="96"/>
      <c r="AV86" s="97"/>
      <c r="AW86" s="95">
        <v>0</v>
      </c>
      <c r="AX86" s="96"/>
      <c r="AY86" s="96"/>
      <c r="AZ86" s="96"/>
      <c r="BA86" s="97"/>
      <c r="BB86" s="95">
        <v>0</v>
      </c>
      <c r="BC86" s="96"/>
      <c r="BD86" s="96"/>
      <c r="BE86" s="96"/>
      <c r="BF86" s="97"/>
      <c r="BG86" s="94">
        <f>IF(ISNUMBER(AR86),AR86,0)+IF(ISNUMBER(AW86),AW86,0)</f>
        <v>0</v>
      </c>
      <c r="BH86" s="94"/>
      <c r="BI86" s="94"/>
      <c r="BJ86" s="94"/>
      <c r="BK86" s="94"/>
    </row>
    <row r="87" spans="1:79" s="98" customFormat="1" ht="12.75" customHeight="1">
      <c r="A87" s="88">
        <v>2240</v>
      </c>
      <c r="B87" s="89"/>
      <c r="C87" s="89"/>
      <c r="D87" s="90"/>
      <c r="E87" s="91" t="s">
        <v>177</v>
      </c>
      <c r="F87" s="92"/>
      <c r="G87" s="92"/>
      <c r="H87" s="92"/>
      <c r="I87" s="92"/>
      <c r="J87" s="92"/>
      <c r="K87" s="92"/>
      <c r="L87" s="92"/>
      <c r="M87" s="92"/>
      <c r="N87" s="92"/>
      <c r="O87" s="92"/>
      <c r="P87" s="92"/>
      <c r="Q87" s="92"/>
      <c r="R87" s="92"/>
      <c r="S87" s="92"/>
      <c r="T87" s="92"/>
      <c r="U87" s="92"/>
      <c r="V87" s="92"/>
      <c r="W87" s="93"/>
      <c r="X87" s="95">
        <v>0</v>
      </c>
      <c r="Y87" s="96"/>
      <c r="Z87" s="96"/>
      <c r="AA87" s="96"/>
      <c r="AB87" s="97"/>
      <c r="AC87" s="95">
        <v>0</v>
      </c>
      <c r="AD87" s="96"/>
      <c r="AE87" s="96"/>
      <c r="AF87" s="96"/>
      <c r="AG87" s="97"/>
      <c r="AH87" s="95">
        <v>0</v>
      </c>
      <c r="AI87" s="96"/>
      <c r="AJ87" s="96"/>
      <c r="AK87" s="96"/>
      <c r="AL87" s="97"/>
      <c r="AM87" s="95">
        <f>IF(ISNUMBER(X87),X87,0)+IF(ISNUMBER(AC87),AC87,0)</f>
        <v>0</v>
      </c>
      <c r="AN87" s="96"/>
      <c r="AO87" s="96"/>
      <c r="AP87" s="96"/>
      <c r="AQ87" s="97"/>
      <c r="AR87" s="95">
        <v>0</v>
      </c>
      <c r="AS87" s="96"/>
      <c r="AT87" s="96"/>
      <c r="AU87" s="96"/>
      <c r="AV87" s="97"/>
      <c r="AW87" s="95">
        <v>0</v>
      </c>
      <c r="AX87" s="96"/>
      <c r="AY87" s="96"/>
      <c r="AZ87" s="96"/>
      <c r="BA87" s="97"/>
      <c r="BB87" s="95">
        <v>0</v>
      </c>
      <c r="BC87" s="96"/>
      <c r="BD87" s="96"/>
      <c r="BE87" s="96"/>
      <c r="BF87" s="97"/>
      <c r="BG87" s="94">
        <f>IF(ISNUMBER(AR87),AR87,0)+IF(ISNUMBER(AW87),AW87,0)</f>
        <v>0</v>
      </c>
      <c r="BH87" s="94"/>
      <c r="BI87" s="94"/>
      <c r="BJ87" s="94"/>
      <c r="BK87" s="94"/>
    </row>
    <row r="88" spans="1:79" s="98" customFormat="1" ht="12.75" customHeight="1">
      <c r="A88" s="88">
        <v>2250</v>
      </c>
      <c r="B88" s="89"/>
      <c r="C88" s="89"/>
      <c r="D88" s="90"/>
      <c r="E88" s="91" t="s">
        <v>270</v>
      </c>
      <c r="F88" s="92"/>
      <c r="G88" s="92"/>
      <c r="H88" s="92"/>
      <c r="I88" s="92"/>
      <c r="J88" s="92"/>
      <c r="K88" s="92"/>
      <c r="L88" s="92"/>
      <c r="M88" s="92"/>
      <c r="N88" s="92"/>
      <c r="O88" s="92"/>
      <c r="P88" s="92"/>
      <c r="Q88" s="92"/>
      <c r="R88" s="92"/>
      <c r="S88" s="92"/>
      <c r="T88" s="92"/>
      <c r="U88" s="92"/>
      <c r="V88" s="92"/>
      <c r="W88" s="93"/>
      <c r="X88" s="95">
        <v>0</v>
      </c>
      <c r="Y88" s="96"/>
      <c r="Z88" s="96"/>
      <c r="AA88" s="96"/>
      <c r="AB88" s="97"/>
      <c r="AC88" s="95">
        <v>0</v>
      </c>
      <c r="AD88" s="96"/>
      <c r="AE88" s="96"/>
      <c r="AF88" s="96"/>
      <c r="AG88" s="97"/>
      <c r="AH88" s="95">
        <v>0</v>
      </c>
      <c r="AI88" s="96"/>
      <c r="AJ88" s="96"/>
      <c r="AK88" s="96"/>
      <c r="AL88" s="97"/>
      <c r="AM88" s="95">
        <f>IF(ISNUMBER(X88),X88,0)+IF(ISNUMBER(AC88),AC88,0)</f>
        <v>0</v>
      </c>
      <c r="AN88" s="96"/>
      <c r="AO88" s="96"/>
      <c r="AP88" s="96"/>
      <c r="AQ88" s="97"/>
      <c r="AR88" s="95">
        <v>0</v>
      </c>
      <c r="AS88" s="96"/>
      <c r="AT88" s="96"/>
      <c r="AU88" s="96"/>
      <c r="AV88" s="97"/>
      <c r="AW88" s="95">
        <v>0</v>
      </c>
      <c r="AX88" s="96"/>
      <c r="AY88" s="96"/>
      <c r="AZ88" s="96"/>
      <c r="BA88" s="97"/>
      <c r="BB88" s="95">
        <v>0</v>
      </c>
      <c r="BC88" s="96"/>
      <c r="BD88" s="96"/>
      <c r="BE88" s="96"/>
      <c r="BF88" s="97"/>
      <c r="BG88" s="94">
        <f>IF(ISNUMBER(AR88),AR88,0)+IF(ISNUMBER(AW88),AW88,0)</f>
        <v>0</v>
      </c>
      <c r="BH88" s="94"/>
      <c r="BI88" s="94"/>
      <c r="BJ88" s="94"/>
      <c r="BK88" s="94"/>
    </row>
    <row r="89" spans="1:79" s="98" customFormat="1" ht="12.75" customHeight="1">
      <c r="A89" s="88">
        <v>2800</v>
      </c>
      <c r="B89" s="89"/>
      <c r="C89" s="89"/>
      <c r="D89" s="90"/>
      <c r="E89" s="91" t="s">
        <v>178</v>
      </c>
      <c r="F89" s="92"/>
      <c r="G89" s="92"/>
      <c r="H89" s="92"/>
      <c r="I89" s="92"/>
      <c r="J89" s="92"/>
      <c r="K89" s="92"/>
      <c r="L89" s="92"/>
      <c r="M89" s="92"/>
      <c r="N89" s="92"/>
      <c r="O89" s="92"/>
      <c r="P89" s="92"/>
      <c r="Q89" s="92"/>
      <c r="R89" s="92"/>
      <c r="S89" s="92"/>
      <c r="T89" s="92"/>
      <c r="U89" s="92"/>
      <c r="V89" s="92"/>
      <c r="W89" s="93"/>
      <c r="X89" s="95">
        <v>0</v>
      </c>
      <c r="Y89" s="96"/>
      <c r="Z89" s="96"/>
      <c r="AA89" s="96"/>
      <c r="AB89" s="97"/>
      <c r="AC89" s="95">
        <v>0</v>
      </c>
      <c r="AD89" s="96"/>
      <c r="AE89" s="96"/>
      <c r="AF89" s="96"/>
      <c r="AG89" s="97"/>
      <c r="AH89" s="95">
        <v>0</v>
      </c>
      <c r="AI89" s="96"/>
      <c r="AJ89" s="96"/>
      <c r="AK89" s="96"/>
      <c r="AL89" s="97"/>
      <c r="AM89" s="95">
        <f>IF(ISNUMBER(X89),X89,0)+IF(ISNUMBER(AC89),AC89,0)</f>
        <v>0</v>
      </c>
      <c r="AN89" s="96"/>
      <c r="AO89" s="96"/>
      <c r="AP89" s="96"/>
      <c r="AQ89" s="97"/>
      <c r="AR89" s="95">
        <v>0</v>
      </c>
      <c r="AS89" s="96"/>
      <c r="AT89" s="96"/>
      <c r="AU89" s="96"/>
      <c r="AV89" s="97"/>
      <c r="AW89" s="95">
        <v>0</v>
      </c>
      <c r="AX89" s="96"/>
      <c r="AY89" s="96"/>
      <c r="AZ89" s="96"/>
      <c r="BA89" s="97"/>
      <c r="BB89" s="95">
        <v>0</v>
      </c>
      <c r="BC89" s="96"/>
      <c r="BD89" s="96"/>
      <c r="BE89" s="96"/>
      <c r="BF89" s="97"/>
      <c r="BG89" s="94">
        <f>IF(ISNUMBER(AR89),AR89,0)+IF(ISNUMBER(AW89),AW89,0)</f>
        <v>0</v>
      </c>
      <c r="BH89" s="94"/>
      <c r="BI89" s="94"/>
      <c r="BJ89" s="94"/>
      <c r="BK89" s="94"/>
    </row>
    <row r="90" spans="1:79" s="6" customFormat="1" ht="12.75" customHeight="1">
      <c r="A90" s="86"/>
      <c r="B90" s="84"/>
      <c r="C90" s="84"/>
      <c r="D90" s="85"/>
      <c r="E90" s="99" t="s">
        <v>147</v>
      </c>
      <c r="F90" s="100"/>
      <c r="G90" s="100"/>
      <c r="H90" s="100"/>
      <c r="I90" s="100"/>
      <c r="J90" s="100"/>
      <c r="K90" s="100"/>
      <c r="L90" s="100"/>
      <c r="M90" s="100"/>
      <c r="N90" s="100"/>
      <c r="O90" s="100"/>
      <c r="P90" s="100"/>
      <c r="Q90" s="100"/>
      <c r="R90" s="100"/>
      <c r="S90" s="100"/>
      <c r="T90" s="100"/>
      <c r="U90" s="100"/>
      <c r="V90" s="100"/>
      <c r="W90" s="101"/>
      <c r="X90" s="103">
        <v>2329563</v>
      </c>
      <c r="Y90" s="104"/>
      <c r="Z90" s="104"/>
      <c r="AA90" s="104"/>
      <c r="AB90" s="105"/>
      <c r="AC90" s="103">
        <v>0</v>
      </c>
      <c r="AD90" s="104"/>
      <c r="AE90" s="104"/>
      <c r="AF90" s="104"/>
      <c r="AG90" s="105"/>
      <c r="AH90" s="103">
        <v>0</v>
      </c>
      <c r="AI90" s="104"/>
      <c r="AJ90" s="104"/>
      <c r="AK90" s="104"/>
      <c r="AL90" s="105"/>
      <c r="AM90" s="103">
        <f>IF(ISNUMBER(X90),X90,0)+IF(ISNUMBER(AC90),AC90,0)</f>
        <v>2329563</v>
      </c>
      <c r="AN90" s="104"/>
      <c r="AO90" s="104"/>
      <c r="AP90" s="104"/>
      <c r="AQ90" s="105"/>
      <c r="AR90" s="103">
        <v>2494962</v>
      </c>
      <c r="AS90" s="104"/>
      <c r="AT90" s="104"/>
      <c r="AU90" s="104"/>
      <c r="AV90" s="105"/>
      <c r="AW90" s="103">
        <v>0</v>
      </c>
      <c r="AX90" s="104"/>
      <c r="AY90" s="104"/>
      <c r="AZ90" s="104"/>
      <c r="BA90" s="105"/>
      <c r="BB90" s="103">
        <v>0</v>
      </c>
      <c r="BC90" s="104"/>
      <c r="BD90" s="104"/>
      <c r="BE90" s="104"/>
      <c r="BF90" s="105"/>
      <c r="BG90" s="102">
        <f>IF(ISNUMBER(AR90),AR90,0)+IF(ISNUMBER(AW90),AW90,0)</f>
        <v>2494962</v>
      </c>
      <c r="BH90" s="102"/>
      <c r="BI90" s="102"/>
      <c r="BJ90" s="102"/>
      <c r="BK90" s="102"/>
    </row>
    <row r="92" spans="1:79" ht="14.25" customHeight="1">
      <c r="A92" s="42" t="s">
        <v>248</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 customHeight="1">
      <c r="A93" s="53" t="s">
        <v>219</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row>
    <row r="94" spans="1:79" ht="23.1" customHeight="1">
      <c r="A94" s="66" t="s">
        <v>119</v>
      </c>
      <c r="B94" s="67"/>
      <c r="C94" s="67"/>
      <c r="D94" s="67"/>
      <c r="E94" s="68"/>
      <c r="F94" s="60" t="s">
        <v>19</v>
      </c>
      <c r="G94" s="61"/>
      <c r="H94" s="61"/>
      <c r="I94" s="61"/>
      <c r="J94" s="61"/>
      <c r="K94" s="61"/>
      <c r="L94" s="61"/>
      <c r="M94" s="61"/>
      <c r="N94" s="61"/>
      <c r="O94" s="61"/>
      <c r="P94" s="61"/>
      <c r="Q94" s="61"/>
      <c r="R94" s="61"/>
      <c r="S94" s="61"/>
      <c r="T94" s="61"/>
      <c r="U94" s="61"/>
      <c r="V94" s="61"/>
      <c r="W94" s="62"/>
      <c r="X94" s="36" t="s">
        <v>241</v>
      </c>
      <c r="Y94" s="36"/>
      <c r="Z94" s="36"/>
      <c r="AA94" s="36"/>
      <c r="AB94" s="36"/>
      <c r="AC94" s="36"/>
      <c r="AD94" s="36"/>
      <c r="AE94" s="36"/>
      <c r="AF94" s="36"/>
      <c r="AG94" s="36"/>
      <c r="AH94" s="36"/>
      <c r="AI94" s="36"/>
      <c r="AJ94" s="36"/>
      <c r="AK94" s="36"/>
      <c r="AL94" s="36"/>
      <c r="AM94" s="36"/>
      <c r="AN94" s="36"/>
      <c r="AO94" s="36"/>
      <c r="AP94" s="36"/>
      <c r="AQ94" s="36"/>
      <c r="AR94" s="30" t="s">
        <v>246</v>
      </c>
      <c r="AS94" s="31"/>
      <c r="AT94" s="31"/>
      <c r="AU94" s="31"/>
      <c r="AV94" s="31"/>
      <c r="AW94" s="31"/>
      <c r="AX94" s="31"/>
      <c r="AY94" s="31"/>
      <c r="AZ94" s="31"/>
      <c r="BA94" s="31"/>
      <c r="BB94" s="31"/>
      <c r="BC94" s="31"/>
      <c r="BD94" s="31"/>
      <c r="BE94" s="31"/>
      <c r="BF94" s="31"/>
      <c r="BG94" s="31"/>
      <c r="BH94" s="31"/>
      <c r="BI94" s="31"/>
      <c r="BJ94" s="31"/>
      <c r="BK94" s="32"/>
    </row>
    <row r="95" spans="1:79" ht="53.25" customHeight="1">
      <c r="A95" s="69"/>
      <c r="B95" s="70"/>
      <c r="C95" s="70"/>
      <c r="D95" s="70"/>
      <c r="E95" s="71"/>
      <c r="F95" s="63"/>
      <c r="G95" s="64"/>
      <c r="H95" s="64"/>
      <c r="I95" s="64"/>
      <c r="J95" s="64"/>
      <c r="K95" s="64"/>
      <c r="L95" s="64"/>
      <c r="M95" s="64"/>
      <c r="N95" s="64"/>
      <c r="O95" s="64"/>
      <c r="P95" s="64"/>
      <c r="Q95" s="64"/>
      <c r="R95" s="64"/>
      <c r="S95" s="64"/>
      <c r="T95" s="64"/>
      <c r="U95" s="64"/>
      <c r="V95" s="64"/>
      <c r="W95" s="65"/>
      <c r="X95" s="30" t="s">
        <v>4</v>
      </c>
      <c r="Y95" s="31"/>
      <c r="Z95" s="31"/>
      <c r="AA95" s="31"/>
      <c r="AB95" s="32"/>
      <c r="AC95" s="30" t="s">
        <v>3</v>
      </c>
      <c r="AD95" s="31"/>
      <c r="AE95" s="31"/>
      <c r="AF95" s="31"/>
      <c r="AG95" s="32"/>
      <c r="AH95" s="46" t="s">
        <v>116</v>
      </c>
      <c r="AI95" s="47"/>
      <c r="AJ95" s="47"/>
      <c r="AK95" s="47"/>
      <c r="AL95" s="48"/>
      <c r="AM95" s="30" t="s">
        <v>5</v>
      </c>
      <c r="AN95" s="31"/>
      <c r="AO95" s="31"/>
      <c r="AP95" s="31"/>
      <c r="AQ95" s="32"/>
      <c r="AR95" s="30" t="s">
        <v>4</v>
      </c>
      <c r="AS95" s="31"/>
      <c r="AT95" s="31"/>
      <c r="AU95" s="31"/>
      <c r="AV95" s="32"/>
      <c r="AW95" s="30" t="s">
        <v>3</v>
      </c>
      <c r="AX95" s="31"/>
      <c r="AY95" s="31"/>
      <c r="AZ95" s="31"/>
      <c r="BA95" s="32"/>
      <c r="BB95" s="49" t="s">
        <v>116</v>
      </c>
      <c r="BC95" s="49"/>
      <c r="BD95" s="49"/>
      <c r="BE95" s="49"/>
      <c r="BF95" s="49"/>
      <c r="BG95" s="30" t="s">
        <v>96</v>
      </c>
      <c r="BH95" s="31"/>
      <c r="BI95" s="31"/>
      <c r="BJ95" s="31"/>
      <c r="BK95" s="32"/>
    </row>
    <row r="96" spans="1:79" ht="15" customHeight="1">
      <c r="A96" s="30">
        <v>1</v>
      </c>
      <c r="B96" s="31"/>
      <c r="C96" s="31"/>
      <c r="D96" s="31"/>
      <c r="E96" s="32"/>
      <c r="F96" s="30">
        <v>2</v>
      </c>
      <c r="G96" s="31"/>
      <c r="H96" s="31"/>
      <c r="I96" s="31"/>
      <c r="J96" s="31"/>
      <c r="K96" s="31"/>
      <c r="L96" s="31"/>
      <c r="M96" s="31"/>
      <c r="N96" s="31"/>
      <c r="O96" s="31"/>
      <c r="P96" s="31"/>
      <c r="Q96" s="31"/>
      <c r="R96" s="31"/>
      <c r="S96" s="31"/>
      <c r="T96" s="31"/>
      <c r="U96" s="31"/>
      <c r="V96" s="31"/>
      <c r="W96" s="32"/>
      <c r="X96" s="30">
        <v>3</v>
      </c>
      <c r="Y96" s="31"/>
      <c r="Z96" s="31"/>
      <c r="AA96" s="31"/>
      <c r="AB96" s="32"/>
      <c r="AC96" s="30">
        <v>4</v>
      </c>
      <c r="AD96" s="31"/>
      <c r="AE96" s="31"/>
      <c r="AF96" s="31"/>
      <c r="AG96" s="32"/>
      <c r="AH96" s="30">
        <v>5</v>
      </c>
      <c r="AI96" s="31"/>
      <c r="AJ96" s="31"/>
      <c r="AK96" s="31"/>
      <c r="AL96" s="32"/>
      <c r="AM96" s="30">
        <v>6</v>
      </c>
      <c r="AN96" s="31"/>
      <c r="AO96" s="31"/>
      <c r="AP96" s="31"/>
      <c r="AQ96" s="32"/>
      <c r="AR96" s="30">
        <v>7</v>
      </c>
      <c r="AS96" s="31"/>
      <c r="AT96" s="31"/>
      <c r="AU96" s="31"/>
      <c r="AV96" s="32"/>
      <c r="AW96" s="30">
        <v>8</v>
      </c>
      <c r="AX96" s="31"/>
      <c r="AY96" s="31"/>
      <c r="AZ96" s="31"/>
      <c r="BA96" s="32"/>
      <c r="BB96" s="30">
        <v>9</v>
      </c>
      <c r="BC96" s="31"/>
      <c r="BD96" s="31"/>
      <c r="BE96" s="31"/>
      <c r="BF96" s="32"/>
      <c r="BG96" s="30">
        <v>10</v>
      </c>
      <c r="BH96" s="31"/>
      <c r="BI96" s="31"/>
      <c r="BJ96" s="31"/>
      <c r="BK96" s="32"/>
    </row>
    <row r="97" spans="1:79" s="1" customFormat="1" ht="15" hidden="1" customHeight="1">
      <c r="A97" s="33" t="s">
        <v>64</v>
      </c>
      <c r="B97" s="34"/>
      <c r="C97" s="34"/>
      <c r="D97" s="34"/>
      <c r="E97" s="35"/>
      <c r="F97" s="33" t="s">
        <v>57</v>
      </c>
      <c r="G97" s="34"/>
      <c r="H97" s="34"/>
      <c r="I97" s="34"/>
      <c r="J97" s="34"/>
      <c r="K97" s="34"/>
      <c r="L97" s="34"/>
      <c r="M97" s="34"/>
      <c r="N97" s="34"/>
      <c r="O97" s="34"/>
      <c r="P97" s="34"/>
      <c r="Q97" s="34"/>
      <c r="R97" s="34"/>
      <c r="S97" s="34"/>
      <c r="T97" s="34"/>
      <c r="U97" s="34"/>
      <c r="V97" s="34"/>
      <c r="W97" s="35"/>
      <c r="X97" s="33" t="s">
        <v>60</v>
      </c>
      <c r="Y97" s="34"/>
      <c r="Z97" s="34"/>
      <c r="AA97" s="34"/>
      <c r="AB97" s="35"/>
      <c r="AC97" s="33" t="s">
        <v>61</v>
      </c>
      <c r="AD97" s="34"/>
      <c r="AE97" s="34"/>
      <c r="AF97" s="34"/>
      <c r="AG97" s="35"/>
      <c r="AH97" s="33" t="s">
        <v>94</v>
      </c>
      <c r="AI97" s="34"/>
      <c r="AJ97" s="34"/>
      <c r="AK97" s="34"/>
      <c r="AL97" s="35"/>
      <c r="AM97" s="50" t="s">
        <v>171</v>
      </c>
      <c r="AN97" s="51"/>
      <c r="AO97" s="51"/>
      <c r="AP97" s="51"/>
      <c r="AQ97" s="52"/>
      <c r="AR97" s="33" t="s">
        <v>62</v>
      </c>
      <c r="AS97" s="34"/>
      <c r="AT97" s="34"/>
      <c r="AU97" s="34"/>
      <c r="AV97" s="35"/>
      <c r="AW97" s="33" t="s">
        <v>63</v>
      </c>
      <c r="AX97" s="34"/>
      <c r="AY97" s="34"/>
      <c r="AZ97" s="34"/>
      <c r="BA97" s="35"/>
      <c r="BB97" s="33" t="s">
        <v>95</v>
      </c>
      <c r="BC97" s="34"/>
      <c r="BD97" s="34"/>
      <c r="BE97" s="34"/>
      <c r="BF97" s="35"/>
      <c r="BG97" s="50" t="s">
        <v>171</v>
      </c>
      <c r="BH97" s="51"/>
      <c r="BI97" s="51"/>
      <c r="BJ97" s="51"/>
      <c r="BK97" s="52"/>
      <c r="CA97" t="s">
        <v>31</v>
      </c>
    </row>
    <row r="98" spans="1:79" s="6" customFormat="1" ht="12.75" customHeight="1">
      <c r="A98" s="86"/>
      <c r="B98" s="84"/>
      <c r="C98" s="84"/>
      <c r="D98" s="84"/>
      <c r="E98" s="85"/>
      <c r="F98" s="86" t="s">
        <v>147</v>
      </c>
      <c r="G98" s="84"/>
      <c r="H98" s="84"/>
      <c r="I98" s="84"/>
      <c r="J98" s="84"/>
      <c r="K98" s="84"/>
      <c r="L98" s="84"/>
      <c r="M98" s="84"/>
      <c r="N98" s="84"/>
      <c r="O98" s="84"/>
      <c r="P98" s="84"/>
      <c r="Q98" s="84"/>
      <c r="R98" s="84"/>
      <c r="S98" s="84"/>
      <c r="T98" s="84"/>
      <c r="U98" s="84"/>
      <c r="V98" s="84"/>
      <c r="W98" s="85"/>
      <c r="X98" s="106"/>
      <c r="Y98" s="107"/>
      <c r="Z98" s="107"/>
      <c r="AA98" s="107"/>
      <c r="AB98" s="108"/>
      <c r="AC98" s="106"/>
      <c r="AD98" s="107"/>
      <c r="AE98" s="107"/>
      <c r="AF98" s="107"/>
      <c r="AG98" s="108"/>
      <c r="AH98" s="102"/>
      <c r="AI98" s="102"/>
      <c r="AJ98" s="102"/>
      <c r="AK98" s="102"/>
      <c r="AL98" s="102"/>
      <c r="AM98" s="102">
        <f>IF(ISNUMBER(X98),X98,0)+IF(ISNUMBER(AC98),AC98,0)</f>
        <v>0</v>
      </c>
      <c r="AN98" s="102"/>
      <c r="AO98" s="102"/>
      <c r="AP98" s="102"/>
      <c r="AQ98" s="102"/>
      <c r="AR98" s="102"/>
      <c r="AS98" s="102"/>
      <c r="AT98" s="102"/>
      <c r="AU98" s="102"/>
      <c r="AV98" s="102"/>
      <c r="AW98" s="102"/>
      <c r="AX98" s="102"/>
      <c r="AY98" s="102"/>
      <c r="AZ98" s="102"/>
      <c r="BA98" s="102"/>
      <c r="BB98" s="102"/>
      <c r="BC98" s="102"/>
      <c r="BD98" s="102"/>
      <c r="BE98" s="102"/>
      <c r="BF98" s="102"/>
      <c r="BG98" s="102">
        <f>IF(ISNUMBER(AR98),AR98,0)+IF(ISNUMBER(AW98),AW98,0)</f>
        <v>0</v>
      </c>
      <c r="BH98" s="102"/>
      <c r="BI98" s="102"/>
      <c r="BJ98" s="102"/>
      <c r="BK98" s="102"/>
      <c r="CA98" s="6" t="s">
        <v>32</v>
      </c>
    </row>
    <row r="101" spans="1:79" ht="14.25" customHeight="1">
      <c r="A101" s="42" t="s">
        <v>120</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79" ht="14.25" customHeight="1">
      <c r="A102" s="42" t="s">
        <v>233</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79" ht="15" customHeight="1">
      <c r="A103" s="53" t="s">
        <v>219</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row>
    <row r="104" spans="1:79" ht="23.1" customHeight="1">
      <c r="A104" s="60" t="s">
        <v>6</v>
      </c>
      <c r="B104" s="61"/>
      <c r="C104" s="61"/>
      <c r="D104" s="60" t="s">
        <v>121</v>
      </c>
      <c r="E104" s="61"/>
      <c r="F104" s="61"/>
      <c r="G104" s="61"/>
      <c r="H104" s="61"/>
      <c r="I104" s="61"/>
      <c r="J104" s="61"/>
      <c r="K104" s="61"/>
      <c r="L104" s="61"/>
      <c r="M104" s="61"/>
      <c r="N104" s="61"/>
      <c r="O104" s="61"/>
      <c r="P104" s="61"/>
      <c r="Q104" s="61"/>
      <c r="R104" s="61"/>
      <c r="S104" s="61"/>
      <c r="T104" s="62"/>
      <c r="U104" s="30" t="s">
        <v>220</v>
      </c>
      <c r="V104" s="31"/>
      <c r="W104" s="31"/>
      <c r="X104" s="31"/>
      <c r="Y104" s="31"/>
      <c r="Z104" s="31"/>
      <c r="AA104" s="31"/>
      <c r="AB104" s="31"/>
      <c r="AC104" s="31"/>
      <c r="AD104" s="31"/>
      <c r="AE104" s="31"/>
      <c r="AF104" s="31"/>
      <c r="AG104" s="31"/>
      <c r="AH104" s="31"/>
      <c r="AI104" s="31"/>
      <c r="AJ104" s="31"/>
      <c r="AK104" s="31"/>
      <c r="AL104" s="31"/>
      <c r="AM104" s="32"/>
      <c r="AN104" s="30" t="s">
        <v>223</v>
      </c>
      <c r="AO104" s="31"/>
      <c r="AP104" s="31"/>
      <c r="AQ104" s="31"/>
      <c r="AR104" s="31"/>
      <c r="AS104" s="31"/>
      <c r="AT104" s="31"/>
      <c r="AU104" s="31"/>
      <c r="AV104" s="31"/>
      <c r="AW104" s="31"/>
      <c r="AX104" s="31"/>
      <c r="AY104" s="31"/>
      <c r="AZ104" s="31"/>
      <c r="BA104" s="31"/>
      <c r="BB104" s="31"/>
      <c r="BC104" s="31"/>
      <c r="BD104" s="31"/>
      <c r="BE104" s="31"/>
      <c r="BF104" s="32"/>
      <c r="BG104" s="36" t="s">
        <v>230</v>
      </c>
      <c r="BH104" s="36"/>
      <c r="BI104" s="36"/>
      <c r="BJ104" s="36"/>
      <c r="BK104" s="36"/>
      <c r="BL104" s="36"/>
      <c r="BM104" s="36"/>
      <c r="BN104" s="36"/>
      <c r="BO104" s="36"/>
      <c r="BP104" s="36"/>
      <c r="BQ104" s="36"/>
      <c r="BR104" s="36"/>
      <c r="BS104" s="36"/>
      <c r="BT104" s="36"/>
      <c r="BU104" s="36"/>
      <c r="BV104" s="36"/>
      <c r="BW104" s="36"/>
      <c r="BX104" s="36"/>
      <c r="BY104" s="36"/>
    </row>
    <row r="105" spans="1:79" ht="52.5" customHeight="1">
      <c r="A105" s="63"/>
      <c r="B105" s="64"/>
      <c r="C105" s="64"/>
      <c r="D105" s="63"/>
      <c r="E105" s="64"/>
      <c r="F105" s="64"/>
      <c r="G105" s="64"/>
      <c r="H105" s="64"/>
      <c r="I105" s="64"/>
      <c r="J105" s="64"/>
      <c r="K105" s="64"/>
      <c r="L105" s="64"/>
      <c r="M105" s="64"/>
      <c r="N105" s="64"/>
      <c r="O105" s="64"/>
      <c r="P105" s="64"/>
      <c r="Q105" s="64"/>
      <c r="R105" s="64"/>
      <c r="S105" s="64"/>
      <c r="T105" s="65"/>
      <c r="U105" s="30" t="s">
        <v>4</v>
      </c>
      <c r="V105" s="31"/>
      <c r="W105" s="31"/>
      <c r="X105" s="31"/>
      <c r="Y105" s="32"/>
      <c r="Z105" s="30" t="s">
        <v>3</v>
      </c>
      <c r="AA105" s="31"/>
      <c r="AB105" s="31"/>
      <c r="AC105" s="31"/>
      <c r="AD105" s="32"/>
      <c r="AE105" s="46" t="s">
        <v>116</v>
      </c>
      <c r="AF105" s="47"/>
      <c r="AG105" s="47"/>
      <c r="AH105" s="48"/>
      <c r="AI105" s="30" t="s">
        <v>5</v>
      </c>
      <c r="AJ105" s="31"/>
      <c r="AK105" s="31"/>
      <c r="AL105" s="31"/>
      <c r="AM105" s="32"/>
      <c r="AN105" s="30" t="s">
        <v>4</v>
      </c>
      <c r="AO105" s="31"/>
      <c r="AP105" s="31"/>
      <c r="AQ105" s="31"/>
      <c r="AR105" s="32"/>
      <c r="AS105" s="30" t="s">
        <v>3</v>
      </c>
      <c r="AT105" s="31"/>
      <c r="AU105" s="31"/>
      <c r="AV105" s="31"/>
      <c r="AW105" s="32"/>
      <c r="AX105" s="46" t="s">
        <v>116</v>
      </c>
      <c r="AY105" s="47"/>
      <c r="AZ105" s="47"/>
      <c r="BA105" s="48"/>
      <c r="BB105" s="30" t="s">
        <v>96</v>
      </c>
      <c r="BC105" s="31"/>
      <c r="BD105" s="31"/>
      <c r="BE105" s="31"/>
      <c r="BF105" s="32"/>
      <c r="BG105" s="30" t="s">
        <v>4</v>
      </c>
      <c r="BH105" s="31"/>
      <c r="BI105" s="31"/>
      <c r="BJ105" s="31"/>
      <c r="BK105" s="32"/>
      <c r="BL105" s="36" t="s">
        <v>3</v>
      </c>
      <c r="BM105" s="36"/>
      <c r="BN105" s="36"/>
      <c r="BO105" s="36"/>
      <c r="BP105" s="36"/>
      <c r="BQ105" s="49" t="s">
        <v>116</v>
      </c>
      <c r="BR105" s="49"/>
      <c r="BS105" s="49"/>
      <c r="BT105" s="49"/>
      <c r="BU105" s="30" t="s">
        <v>97</v>
      </c>
      <c r="BV105" s="31"/>
      <c r="BW105" s="31"/>
      <c r="BX105" s="31"/>
      <c r="BY105" s="32"/>
    </row>
    <row r="106" spans="1:79" ht="15" customHeight="1">
      <c r="A106" s="30">
        <v>1</v>
      </c>
      <c r="B106" s="31"/>
      <c r="C106" s="31"/>
      <c r="D106" s="30">
        <v>2</v>
      </c>
      <c r="E106" s="31"/>
      <c r="F106" s="31"/>
      <c r="G106" s="31"/>
      <c r="H106" s="31"/>
      <c r="I106" s="31"/>
      <c r="J106" s="31"/>
      <c r="K106" s="31"/>
      <c r="L106" s="31"/>
      <c r="M106" s="31"/>
      <c r="N106" s="31"/>
      <c r="O106" s="31"/>
      <c r="P106" s="31"/>
      <c r="Q106" s="31"/>
      <c r="R106" s="31"/>
      <c r="S106" s="31"/>
      <c r="T106" s="32"/>
      <c r="U106" s="30">
        <v>3</v>
      </c>
      <c r="V106" s="31"/>
      <c r="W106" s="31"/>
      <c r="X106" s="31"/>
      <c r="Y106" s="32"/>
      <c r="Z106" s="30">
        <v>4</v>
      </c>
      <c r="AA106" s="31"/>
      <c r="AB106" s="31"/>
      <c r="AC106" s="31"/>
      <c r="AD106" s="32"/>
      <c r="AE106" s="30">
        <v>5</v>
      </c>
      <c r="AF106" s="31"/>
      <c r="AG106" s="31"/>
      <c r="AH106" s="32"/>
      <c r="AI106" s="30">
        <v>6</v>
      </c>
      <c r="AJ106" s="31"/>
      <c r="AK106" s="31"/>
      <c r="AL106" s="31"/>
      <c r="AM106" s="32"/>
      <c r="AN106" s="30">
        <v>7</v>
      </c>
      <c r="AO106" s="31"/>
      <c r="AP106" s="31"/>
      <c r="AQ106" s="31"/>
      <c r="AR106" s="32"/>
      <c r="AS106" s="30">
        <v>8</v>
      </c>
      <c r="AT106" s="31"/>
      <c r="AU106" s="31"/>
      <c r="AV106" s="31"/>
      <c r="AW106" s="32"/>
      <c r="AX106" s="36">
        <v>9</v>
      </c>
      <c r="AY106" s="36"/>
      <c r="AZ106" s="36"/>
      <c r="BA106" s="36"/>
      <c r="BB106" s="30">
        <v>10</v>
      </c>
      <c r="BC106" s="31"/>
      <c r="BD106" s="31"/>
      <c r="BE106" s="31"/>
      <c r="BF106" s="32"/>
      <c r="BG106" s="30">
        <v>11</v>
      </c>
      <c r="BH106" s="31"/>
      <c r="BI106" s="31"/>
      <c r="BJ106" s="31"/>
      <c r="BK106" s="32"/>
      <c r="BL106" s="36">
        <v>12</v>
      </c>
      <c r="BM106" s="36"/>
      <c r="BN106" s="36"/>
      <c r="BO106" s="36"/>
      <c r="BP106" s="36"/>
      <c r="BQ106" s="30">
        <v>13</v>
      </c>
      <c r="BR106" s="31"/>
      <c r="BS106" s="31"/>
      <c r="BT106" s="32"/>
      <c r="BU106" s="30">
        <v>14</v>
      </c>
      <c r="BV106" s="31"/>
      <c r="BW106" s="31"/>
      <c r="BX106" s="31"/>
      <c r="BY106" s="32"/>
    </row>
    <row r="107" spans="1:79" s="1" customFormat="1" ht="14.25" hidden="1" customHeight="1">
      <c r="A107" s="33" t="s">
        <v>69</v>
      </c>
      <c r="B107" s="34"/>
      <c r="C107" s="34"/>
      <c r="D107" s="33" t="s">
        <v>57</v>
      </c>
      <c r="E107" s="34"/>
      <c r="F107" s="34"/>
      <c r="G107" s="34"/>
      <c r="H107" s="34"/>
      <c r="I107" s="34"/>
      <c r="J107" s="34"/>
      <c r="K107" s="34"/>
      <c r="L107" s="34"/>
      <c r="M107" s="34"/>
      <c r="N107" s="34"/>
      <c r="O107" s="34"/>
      <c r="P107" s="34"/>
      <c r="Q107" s="34"/>
      <c r="R107" s="34"/>
      <c r="S107" s="34"/>
      <c r="T107" s="35"/>
      <c r="U107" s="38" t="s">
        <v>65</v>
      </c>
      <c r="V107" s="38"/>
      <c r="W107" s="38"/>
      <c r="X107" s="38"/>
      <c r="Y107" s="38"/>
      <c r="Z107" s="38" t="s">
        <v>66</v>
      </c>
      <c r="AA107" s="38"/>
      <c r="AB107" s="38"/>
      <c r="AC107" s="38"/>
      <c r="AD107" s="38"/>
      <c r="AE107" s="38" t="s">
        <v>91</v>
      </c>
      <c r="AF107" s="38"/>
      <c r="AG107" s="38"/>
      <c r="AH107" s="38"/>
      <c r="AI107" s="44" t="s">
        <v>170</v>
      </c>
      <c r="AJ107" s="44"/>
      <c r="AK107" s="44"/>
      <c r="AL107" s="44"/>
      <c r="AM107" s="44"/>
      <c r="AN107" s="38" t="s">
        <v>67</v>
      </c>
      <c r="AO107" s="38"/>
      <c r="AP107" s="38"/>
      <c r="AQ107" s="38"/>
      <c r="AR107" s="38"/>
      <c r="AS107" s="38" t="s">
        <v>68</v>
      </c>
      <c r="AT107" s="38"/>
      <c r="AU107" s="38"/>
      <c r="AV107" s="38"/>
      <c r="AW107" s="38"/>
      <c r="AX107" s="38" t="s">
        <v>92</v>
      </c>
      <c r="AY107" s="38"/>
      <c r="AZ107" s="38"/>
      <c r="BA107" s="38"/>
      <c r="BB107" s="44" t="s">
        <v>170</v>
      </c>
      <c r="BC107" s="44"/>
      <c r="BD107" s="44"/>
      <c r="BE107" s="44"/>
      <c r="BF107" s="44"/>
      <c r="BG107" s="38" t="s">
        <v>58</v>
      </c>
      <c r="BH107" s="38"/>
      <c r="BI107" s="38"/>
      <c r="BJ107" s="38"/>
      <c r="BK107" s="38"/>
      <c r="BL107" s="38" t="s">
        <v>59</v>
      </c>
      <c r="BM107" s="38"/>
      <c r="BN107" s="38"/>
      <c r="BO107" s="38"/>
      <c r="BP107" s="38"/>
      <c r="BQ107" s="38" t="s">
        <v>93</v>
      </c>
      <c r="BR107" s="38"/>
      <c r="BS107" s="38"/>
      <c r="BT107" s="38"/>
      <c r="BU107" s="44" t="s">
        <v>170</v>
      </c>
      <c r="BV107" s="44"/>
      <c r="BW107" s="44"/>
      <c r="BX107" s="44"/>
      <c r="BY107" s="44"/>
      <c r="CA107" t="s">
        <v>33</v>
      </c>
    </row>
    <row r="108" spans="1:79" s="98" customFormat="1" ht="38.25" customHeight="1">
      <c r="A108" s="88">
        <v>1</v>
      </c>
      <c r="B108" s="89"/>
      <c r="C108" s="89"/>
      <c r="D108" s="91" t="s">
        <v>407</v>
      </c>
      <c r="E108" s="92"/>
      <c r="F108" s="92"/>
      <c r="G108" s="92"/>
      <c r="H108" s="92"/>
      <c r="I108" s="92"/>
      <c r="J108" s="92"/>
      <c r="K108" s="92"/>
      <c r="L108" s="92"/>
      <c r="M108" s="92"/>
      <c r="N108" s="92"/>
      <c r="O108" s="92"/>
      <c r="P108" s="92"/>
      <c r="Q108" s="92"/>
      <c r="R108" s="92"/>
      <c r="S108" s="92"/>
      <c r="T108" s="93"/>
      <c r="U108" s="95">
        <v>0</v>
      </c>
      <c r="V108" s="96"/>
      <c r="W108" s="96"/>
      <c r="X108" s="96"/>
      <c r="Y108" s="97"/>
      <c r="Z108" s="95">
        <v>0</v>
      </c>
      <c r="AA108" s="96"/>
      <c r="AB108" s="96"/>
      <c r="AC108" s="96"/>
      <c r="AD108" s="97"/>
      <c r="AE108" s="95">
        <v>0</v>
      </c>
      <c r="AF108" s="96"/>
      <c r="AG108" s="96"/>
      <c r="AH108" s="97"/>
      <c r="AI108" s="95">
        <f>IF(ISNUMBER(U108),U108,0)+IF(ISNUMBER(Z108),Z108,0)</f>
        <v>0</v>
      </c>
      <c r="AJ108" s="96"/>
      <c r="AK108" s="96"/>
      <c r="AL108" s="96"/>
      <c r="AM108" s="97"/>
      <c r="AN108" s="95">
        <v>1736200</v>
      </c>
      <c r="AO108" s="96"/>
      <c r="AP108" s="96"/>
      <c r="AQ108" s="96"/>
      <c r="AR108" s="97"/>
      <c r="AS108" s="95">
        <v>0</v>
      </c>
      <c r="AT108" s="96"/>
      <c r="AU108" s="96"/>
      <c r="AV108" s="96"/>
      <c r="AW108" s="97"/>
      <c r="AX108" s="95">
        <v>0</v>
      </c>
      <c r="AY108" s="96"/>
      <c r="AZ108" s="96"/>
      <c r="BA108" s="97"/>
      <c r="BB108" s="95">
        <f>IF(ISNUMBER(AN108),AN108,0)+IF(ISNUMBER(AS108),AS108,0)</f>
        <v>1736200</v>
      </c>
      <c r="BC108" s="96"/>
      <c r="BD108" s="96"/>
      <c r="BE108" s="96"/>
      <c r="BF108" s="97"/>
      <c r="BG108" s="95">
        <v>2173100</v>
      </c>
      <c r="BH108" s="96"/>
      <c r="BI108" s="96"/>
      <c r="BJ108" s="96"/>
      <c r="BK108" s="97"/>
      <c r="BL108" s="95">
        <v>0</v>
      </c>
      <c r="BM108" s="96"/>
      <c r="BN108" s="96"/>
      <c r="BO108" s="96"/>
      <c r="BP108" s="97"/>
      <c r="BQ108" s="95">
        <v>0</v>
      </c>
      <c r="BR108" s="96"/>
      <c r="BS108" s="96"/>
      <c r="BT108" s="97"/>
      <c r="BU108" s="95">
        <f>IF(ISNUMBER(BG108),BG108,0)+IF(ISNUMBER(BL108),BL108,0)</f>
        <v>2173100</v>
      </c>
      <c r="BV108" s="96"/>
      <c r="BW108" s="96"/>
      <c r="BX108" s="96"/>
      <c r="BY108" s="97"/>
      <c r="CA108" s="98" t="s">
        <v>34</v>
      </c>
    </row>
    <row r="109" spans="1:79" s="6" customFormat="1" ht="12.75" customHeight="1">
      <c r="A109" s="86"/>
      <c r="B109" s="84"/>
      <c r="C109" s="84"/>
      <c r="D109" s="99" t="s">
        <v>147</v>
      </c>
      <c r="E109" s="100"/>
      <c r="F109" s="100"/>
      <c r="G109" s="100"/>
      <c r="H109" s="100"/>
      <c r="I109" s="100"/>
      <c r="J109" s="100"/>
      <c r="K109" s="100"/>
      <c r="L109" s="100"/>
      <c r="M109" s="100"/>
      <c r="N109" s="100"/>
      <c r="O109" s="100"/>
      <c r="P109" s="100"/>
      <c r="Q109" s="100"/>
      <c r="R109" s="100"/>
      <c r="S109" s="100"/>
      <c r="T109" s="101"/>
      <c r="U109" s="103">
        <v>0</v>
      </c>
      <c r="V109" s="104"/>
      <c r="W109" s="104"/>
      <c r="X109" s="104"/>
      <c r="Y109" s="105"/>
      <c r="Z109" s="103">
        <v>0</v>
      </c>
      <c r="AA109" s="104"/>
      <c r="AB109" s="104"/>
      <c r="AC109" s="104"/>
      <c r="AD109" s="105"/>
      <c r="AE109" s="103">
        <v>0</v>
      </c>
      <c r="AF109" s="104"/>
      <c r="AG109" s="104"/>
      <c r="AH109" s="105"/>
      <c r="AI109" s="103">
        <f>IF(ISNUMBER(U109),U109,0)+IF(ISNUMBER(Z109),Z109,0)</f>
        <v>0</v>
      </c>
      <c r="AJ109" s="104"/>
      <c r="AK109" s="104"/>
      <c r="AL109" s="104"/>
      <c r="AM109" s="105"/>
      <c r="AN109" s="103">
        <v>1736200</v>
      </c>
      <c r="AO109" s="104"/>
      <c r="AP109" s="104"/>
      <c r="AQ109" s="104"/>
      <c r="AR109" s="105"/>
      <c r="AS109" s="103">
        <v>0</v>
      </c>
      <c r="AT109" s="104"/>
      <c r="AU109" s="104"/>
      <c r="AV109" s="104"/>
      <c r="AW109" s="105"/>
      <c r="AX109" s="103">
        <v>0</v>
      </c>
      <c r="AY109" s="104"/>
      <c r="AZ109" s="104"/>
      <c r="BA109" s="105"/>
      <c r="BB109" s="103">
        <f>IF(ISNUMBER(AN109),AN109,0)+IF(ISNUMBER(AS109),AS109,0)</f>
        <v>1736200</v>
      </c>
      <c r="BC109" s="104"/>
      <c r="BD109" s="104"/>
      <c r="BE109" s="104"/>
      <c r="BF109" s="105"/>
      <c r="BG109" s="103">
        <v>2173100</v>
      </c>
      <c r="BH109" s="104"/>
      <c r="BI109" s="104"/>
      <c r="BJ109" s="104"/>
      <c r="BK109" s="105"/>
      <c r="BL109" s="103">
        <v>0</v>
      </c>
      <c r="BM109" s="104"/>
      <c r="BN109" s="104"/>
      <c r="BO109" s="104"/>
      <c r="BP109" s="105"/>
      <c r="BQ109" s="103">
        <v>0</v>
      </c>
      <c r="BR109" s="104"/>
      <c r="BS109" s="104"/>
      <c r="BT109" s="105"/>
      <c r="BU109" s="103">
        <f>IF(ISNUMBER(BG109),BG109,0)+IF(ISNUMBER(BL109),BL109,0)</f>
        <v>2173100</v>
      </c>
      <c r="BV109" s="104"/>
      <c r="BW109" s="104"/>
      <c r="BX109" s="104"/>
      <c r="BY109" s="105"/>
    </row>
    <row r="111" spans="1:79" ht="14.25" customHeight="1">
      <c r="A111" s="42" t="s">
        <v>249</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79" ht="15" customHeight="1">
      <c r="A112" s="45" t="s">
        <v>219</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row>
    <row r="113" spans="1:79" ht="23.1" customHeight="1">
      <c r="A113" s="60" t="s">
        <v>6</v>
      </c>
      <c r="B113" s="61"/>
      <c r="C113" s="61"/>
      <c r="D113" s="60" t="s">
        <v>121</v>
      </c>
      <c r="E113" s="61"/>
      <c r="F113" s="61"/>
      <c r="G113" s="61"/>
      <c r="H113" s="61"/>
      <c r="I113" s="61"/>
      <c r="J113" s="61"/>
      <c r="K113" s="61"/>
      <c r="L113" s="61"/>
      <c r="M113" s="61"/>
      <c r="N113" s="61"/>
      <c r="O113" s="61"/>
      <c r="P113" s="61"/>
      <c r="Q113" s="61"/>
      <c r="R113" s="61"/>
      <c r="S113" s="61"/>
      <c r="T113" s="62"/>
      <c r="U113" s="36" t="s">
        <v>241</v>
      </c>
      <c r="V113" s="36"/>
      <c r="W113" s="36"/>
      <c r="X113" s="36"/>
      <c r="Y113" s="36"/>
      <c r="Z113" s="36"/>
      <c r="AA113" s="36"/>
      <c r="AB113" s="36"/>
      <c r="AC113" s="36"/>
      <c r="AD113" s="36"/>
      <c r="AE113" s="36"/>
      <c r="AF113" s="36"/>
      <c r="AG113" s="36"/>
      <c r="AH113" s="36"/>
      <c r="AI113" s="36"/>
      <c r="AJ113" s="36"/>
      <c r="AK113" s="36"/>
      <c r="AL113" s="36"/>
      <c r="AM113" s="36"/>
      <c r="AN113" s="36"/>
      <c r="AO113" s="36" t="s">
        <v>246</v>
      </c>
      <c r="AP113" s="36"/>
      <c r="AQ113" s="36"/>
      <c r="AR113" s="36"/>
      <c r="AS113" s="36"/>
      <c r="AT113" s="36"/>
      <c r="AU113" s="36"/>
      <c r="AV113" s="36"/>
      <c r="AW113" s="36"/>
      <c r="AX113" s="36"/>
      <c r="AY113" s="36"/>
      <c r="AZ113" s="36"/>
      <c r="BA113" s="36"/>
      <c r="BB113" s="36"/>
      <c r="BC113" s="36"/>
      <c r="BD113" s="36"/>
      <c r="BE113" s="36"/>
      <c r="BF113" s="36"/>
      <c r="BG113" s="36"/>
      <c r="BH113" s="36"/>
    </row>
    <row r="114" spans="1:79" ht="54" customHeight="1">
      <c r="A114" s="63"/>
      <c r="B114" s="64"/>
      <c r="C114" s="64"/>
      <c r="D114" s="63"/>
      <c r="E114" s="64"/>
      <c r="F114" s="64"/>
      <c r="G114" s="64"/>
      <c r="H114" s="64"/>
      <c r="I114" s="64"/>
      <c r="J114" s="64"/>
      <c r="K114" s="64"/>
      <c r="L114" s="64"/>
      <c r="M114" s="64"/>
      <c r="N114" s="64"/>
      <c r="O114" s="64"/>
      <c r="P114" s="64"/>
      <c r="Q114" s="64"/>
      <c r="R114" s="64"/>
      <c r="S114" s="64"/>
      <c r="T114" s="65"/>
      <c r="U114" s="30" t="s">
        <v>4</v>
      </c>
      <c r="V114" s="31"/>
      <c r="W114" s="31"/>
      <c r="X114" s="31"/>
      <c r="Y114" s="32"/>
      <c r="Z114" s="30" t="s">
        <v>3</v>
      </c>
      <c r="AA114" s="31"/>
      <c r="AB114" s="31"/>
      <c r="AC114" s="31"/>
      <c r="AD114" s="32"/>
      <c r="AE114" s="46" t="s">
        <v>116</v>
      </c>
      <c r="AF114" s="47"/>
      <c r="AG114" s="47"/>
      <c r="AH114" s="47"/>
      <c r="AI114" s="48"/>
      <c r="AJ114" s="30" t="s">
        <v>5</v>
      </c>
      <c r="AK114" s="31"/>
      <c r="AL114" s="31"/>
      <c r="AM114" s="31"/>
      <c r="AN114" s="32"/>
      <c r="AO114" s="30" t="s">
        <v>4</v>
      </c>
      <c r="AP114" s="31"/>
      <c r="AQ114" s="31"/>
      <c r="AR114" s="31"/>
      <c r="AS114" s="32"/>
      <c r="AT114" s="30" t="s">
        <v>3</v>
      </c>
      <c r="AU114" s="31"/>
      <c r="AV114" s="31"/>
      <c r="AW114" s="31"/>
      <c r="AX114" s="32"/>
      <c r="AY114" s="46" t="s">
        <v>116</v>
      </c>
      <c r="AZ114" s="47"/>
      <c r="BA114" s="47"/>
      <c r="BB114" s="47"/>
      <c r="BC114" s="48"/>
      <c r="BD114" s="36" t="s">
        <v>96</v>
      </c>
      <c r="BE114" s="36"/>
      <c r="BF114" s="36"/>
      <c r="BG114" s="36"/>
      <c r="BH114" s="36"/>
    </row>
    <row r="115" spans="1:79" ht="15" customHeight="1">
      <c r="A115" s="30" t="s">
        <v>169</v>
      </c>
      <c r="B115" s="31"/>
      <c r="C115" s="31"/>
      <c r="D115" s="30">
        <v>2</v>
      </c>
      <c r="E115" s="31"/>
      <c r="F115" s="31"/>
      <c r="G115" s="31"/>
      <c r="H115" s="31"/>
      <c r="I115" s="31"/>
      <c r="J115" s="31"/>
      <c r="K115" s="31"/>
      <c r="L115" s="31"/>
      <c r="M115" s="31"/>
      <c r="N115" s="31"/>
      <c r="O115" s="31"/>
      <c r="P115" s="31"/>
      <c r="Q115" s="31"/>
      <c r="R115" s="31"/>
      <c r="S115" s="31"/>
      <c r="T115" s="32"/>
      <c r="U115" s="30">
        <v>3</v>
      </c>
      <c r="V115" s="31"/>
      <c r="W115" s="31"/>
      <c r="X115" s="31"/>
      <c r="Y115" s="32"/>
      <c r="Z115" s="30">
        <v>4</v>
      </c>
      <c r="AA115" s="31"/>
      <c r="AB115" s="31"/>
      <c r="AC115" s="31"/>
      <c r="AD115" s="32"/>
      <c r="AE115" s="30">
        <v>5</v>
      </c>
      <c r="AF115" s="31"/>
      <c r="AG115" s="31"/>
      <c r="AH115" s="31"/>
      <c r="AI115" s="32"/>
      <c r="AJ115" s="30">
        <v>6</v>
      </c>
      <c r="AK115" s="31"/>
      <c r="AL115" s="31"/>
      <c r="AM115" s="31"/>
      <c r="AN115" s="32"/>
      <c r="AO115" s="30">
        <v>7</v>
      </c>
      <c r="AP115" s="31"/>
      <c r="AQ115" s="31"/>
      <c r="AR115" s="31"/>
      <c r="AS115" s="32"/>
      <c r="AT115" s="30">
        <v>8</v>
      </c>
      <c r="AU115" s="31"/>
      <c r="AV115" s="31"/>
      <c r="AW115" s="31"/>
      <c r="AX115" s="32"/>
      <c r="AY115" s="30">
        <v>9</v>
      </c>
      <c r="AZ115" s="31"/>
      <c r="BA115" s="31"/>
      <c r="BB115" s="31"/>
      <c r="BC115" s="32"/>
      <c r="BD115" s="30">
        <v>10</v>
      </c>
      <c r="BE115" s="31"/>
      <c r="BF115" s="31"/>
      <c r="BG115" s="31"/>
      <c r="BH115" s="32"/>
    </row>
    <row r="116" spans="1:79" s="1" customFormat="1" ht="12.75" hidden="1" customHeight="1">
      <c r="A116" s="33" t="s">
        <v>69</v>
      </c>
      <c r="B116" s="34"/>
      <c r="C116" s="34"/>
      <c r="D116" s="33" t="s">
        <v>57</v>
      </c>
      <c r="E116" s="34"/>
      <c r="F116" s="34"/>
      <c r="G116" s="34"/>
      <c r="H116" s="34"/>
      <c r="I116" s="34"/>
      <c r="J116" s="34"/>
      <c r="K116" s="34"/>
      <c r="L116" s="34"/>
      <c r="M116" s="34"/>
      <c r="N116" s="34"/>
      <c r="O116" s="34"/>
      <c r="P116" s="34"/>
      <c r="Q116" s="34"/>
      <c r="R116" s="34"/>
      <c r="S116" s="34"/>
      <c r="T116" s="35"/>
      <c r="U116" s="33" t="s">
        <v>60</v>
      </c>
      <c r="V116" s="34"/>
      <c r="W116" s="34"/>
      <c r="X116" s="34"/>
      <c r="Y116" s="35"/>
      <c r="Z116" s="33" t="s">
        <v>61</v>
      </c>
      <c r="AA116" s="34"/>
      <c r="AB116" s="34"/>
      <c r="AC116" s="34"/>
      <c r="AD116" s="35"/>
      <c r="AE116" s="33" t="s">
        <v>94</v>
      </c>
      <c r="AF116" s="34"/>
      <c r="AG116" s="34"/>
      <c r="AH116" s="34"/>
      <c r="AI116" s="35"/>
      <c r="AJ116" s="50" t="s">
        <v>171</v>
      </c>
      <c r="AK116" s="51"/>
      <c r="AL116" s="51"/>
      <c r="AM116" s="51"/>
      <c r="AN116" s="52"/>
      <c r="AO116" s="33" t="s">
        <v>62</v>
      </c>
      <c r="AP116" s="34"/>
      <c r="AQ116" s="34"/>
      <c r="AR116" s="34"/>
      <c r="AS116" s="35"/>
      <c r="AT116" s="33" t="s">
        <v>63</v>
      </c>
      <c r="AU116" s="34"/>
      <c r="AV116" s="34"/>
      <c r="AW116" s="34"/>
      <c r="AX116" s="35"/>
      <c r="AY116" s="33" t="s">
        <v>95</v>
      </c>
      <c r="AZ116" s="34"/>
      <c r="BA116" s="34"/>
      <c r="BB116" s="34"/>
      <c r="BC116" s="35"/>
      <c r="BD116" s="44" t="s">
        <v>171</v>
      </c>
      <c r="BE116" s="44"/>
      <c r="BF116" s="44"/>
      <c r="BG116" s="44"/>
      <c r="BH116" s="44"/>
      <c r="CA116" s="1" t="s">
        <v>35</v>
      </c>
    </row>
    <row r="117" spans="1:79" s="98" customFormat="1" ht="38.25" customHeight="1">
      <c r="A117" s="88">
        <v>1</v>
      </c>
      <c r="B117" s="89"/>
      <c r="C117" s="89"/>
      <c r="D117" s="91" t="s">
        <v>407</v>
      </c>
      <c r="E117" s="92"/>
      <c r="F117" s="92"/>
      <c r="G117" s="92"/>
      <c r="H117" s="92"/>
      <c r="I117" s="92"/>
      <c r="J117" s="92"/>
      <c r="K117" s="92"/>
      <c r="L117" s="92"/>
      <c r="M117" s="92"/>
      <c r="N117" s="92"/>
      <c r="O117" s="92"/>
      <c r="P117" s="92"/>
      <c r="Q117" s="92"/>
      <c r="R117" s="92"/>
      <c r="S117" s="92"/>
      <c r="T117" s="93"/>
      <c r="U117" s="95">
        <v>2329563</v>
      </c>
      <c r="V117" s="96"/>
      <c r="W117" s="96"/>
      <c r="X117" s="96"/>
      <c r="Y117" s="97"/>
      <c r="Z117" s="95">
        <v>0</v>
      </c>
      <c r="AA117" s="96"/>
      <c r="AB117" s="96"/>
      <c r="AC117" s="96"/>
      <c r="AD117" s="97"/>
      <c r="AE117" s="94">
        <v>0</v>
      </c>
      <c r="AF117" s="94"/>
      <c r="AG117" s="94"/>
      <c r="AH117" s="94"/>
      <c r="AI117" s="94"/>
      <c r="AJ117" s="109">
        <f>IF(ISNUMBER(U117),U117,0)+IF(ISNUMBER(Z117),Z117,0)</f>
        <v>2329563</v>
      </c>
      <c r="AK117" s="109"/>
      <c r="AL117" s="109"/>
      <c r="AM117" s="109"/>
      <c r="AN117" s="109"/>
      <c r="AO117" s="94">
        <v>2492962</v>
      </c>
      <c r="AP117" s="94"/>
      <c r="AQ117" s="94"/>
      <c r="AR117" s="94"/>
      <c r="AS117" s="94"/>
      <c r="AT117" s="109">
        <v>0</v>
      </c>
      <c r="AU117" s="109"/>
      <c r="AV117" s="109"/>
      <c r="AW117" s="109"/>
      <c r="AX117" s="109"/>
      <c r="AY117" s="94">
        <v>0</v>
      </c>
      <c r="AZ117" s="94"/>
      <c r="BA117" s="94"/>
      <c r="BB117" s="94"/>
      <c r="BC117" s="94"/>
      <c r="BD117" s="109">
        <f>IF(ISNUMBER(AO117),AO117,0)+IF(ISNUMBER(AT117),AT117,0)</f>
        <v>2492962</v>
      </c>
      <c r="BE117" s="109"/>
      <c r="BF117" s="109"/>
      <c r="BG117" s="109"/>
      <c r="BH117" s="109"/>
      <c r="CA117" s="98" t="s">
        <v>36</v>
      </c>
    </row>
    <row r="118" spans="1:79" s="6" customFormat="1" ht="12.75" customHeight="1">
      <c r="A118" s="86"/>
      <c r="B118" s="84"/>
      <c r="C118" s="84"/>
      <c r="D118" s="99" t="s">
        <v>147</v>
      </c>
      <c r="E118" s="100"/>
      <c r="F118" s="100"/>
      <c r="G118" s="100"/>
      <c r="H118" s="100"/>
      <c r="I118" s="100"/>
      <c r="J118" s="100"/>
      <c r="K118" s="100"/>
      <c r="L118" s="100"/>
      <c r="M118" s="100"/>
      <c r="N118" s="100"/>
      <c r="O118" s="100"/>
      <c r="P118" s="100"/>
      <c r="Q118" s="100"/>
      <c r="R118" s="100"/>
      <c r="S118" s="100"/>
      <c r="T118" s="101"/>
      <c r="U118" s="103">
        <v>2329563</v>
      </c>
      <c r="V118" s="104"/>
      <c r="W118" s="104"/>
      <c r="X118" s="104"/>
      <c r="Y118" s="105"/>
      <c r="Z118" s="103">
        <v>0</v>
      </c>
      <c r="AA118" s="104"/>
      <c r="AB118" s="104"/>
      <c r="AC118" s="104"/>
      <c r="AD118" s="105"/>
      <c r="AE118" s="102">
        <v>0</v>
      </c>
      <c r="AF118" s="102"/>
      <c r="AG118" s="102"/>
      <c r="AH118" s="102"/>
      <c r="AI118" s="102"/>
      <c r="AJ118" s="87">
        <f>IF(ISNUMBER(U118),U118,0)+IF(ISNUMBER(Z118),Z118,0)</f>
        <v>2329563</v>
      </c>
      <c r="AK118" s="87"/>
      <c r="AL118" s="87"/>
      <c r="AM118" s="87"/>
      <c r="AN118" s="87"/>
      <c r="AO118" s="102">
        <v>2492962</v>
      </c>
      <c r="AP118" s="102"/>
      <c r="AQ118" s="102"/>
      <c r="AR118" s="102"/>
      <c r="AS118" s="102"/>
      <c r="AT118" s="87">
        <v>0</v>
      </c>
      <c r="AU118" s="87"/>
      <c r="AV118" s="87"/>
      <c r="AW118" s="87"/>
      <c r="AX118" s="87"/>
      <c r="AY118" s="102">
        <v>0</v>
      </c>
      <c r="AZ118" s="102"/>
      <c r="BA118" s="102"/>
      <c r="BB118" s="102"/>
      <c r="BC118" s="102"/>
      <c r="BD118" s="87">
        <f>IF(ISNUMBER(AO118),AO118,0)+IF(ISNUMBER(AT118),AT118,0)</f>
        <v>2492962</v>
      </c>
      <c r="BE118" s="87"/>
      <c r="BF118" s="87"/>
      <c r="BG118" s="87"/>
      <c r="BH118" s="87"/>
    </row>
    <row r="119" spans="1:79" s="5" customFormat="1" ht="12.75" customHeight="1">
      <c r="A119" s="17"/>
      <c r="B119" s="17"/>
      <c r="C119" s="17"/>
      <c r="D119" s="17"/>
      <c r="E119" s="17"/>
      <c r="F119" s="17"/>
      <c r="G119" s="17"/>
      <c r="H119" s="17"/>
      <c r="I119" s="17"/>
      <c r="J119" s="17"/>
      <c r="K119" s="17"/>
      <c r="L119" s="17"/>
      <c r="M119" s="17"/>
      <c r="N119" s="17"/>
      <c r="O119" s="17"/>
      <c r="P119" s="17"/>
      <c r="Q119" s="17"/>
      <c r="R119" s="17"/>
      <c r="S119" s="17"/>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row>
    <row r="121" spans="1:79" ht="14.25" customHeight="1">
      <c r="A121" s="42" t="s">
        <v>152</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1:79" ht="14.25" customHeight="1">
      <c r="A122" s="42" t="s">
        <v>234</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1:79" ht="23.1" customHeight="1">
      <c r="A123" s="60" t="s">
        <v>6</v>
      </c>
      <c r="B123" s="61"/>
      <c r="C123" s="61"/>
      <c r="D123" s="36" t="s">
        <v>9</v>
      </c>
      <c r="E123" s="36"/>
      <c r="F123" s="36"/>
      <c r="G123" s="36"/>
      <c r="H123" s="36"/>
      <c r="I123" s="36"/>
      <c r="J123" s="36"/>
      <c r="K123" s="36"/>
      <c r="L123" s="36"/>
      <c r="M123" s="36"/>
      <c r="N123" s="36"/>
      <c r="O123" s="36"/>
      <c r="P123" s="36"/>
      <c r="Q123" s="36" t="s">
        <v>8</v>
      </c>
      <c r="R123" s="36"/>
      <c r="S123" s="36"/>
      <c r="T123" s="36"/>
      <c r="U123" s="36"/>
      <c r="V123" s="36" t="s">
        <v>7</v>
      </c>
      <c r="W123" s="36"/>
      <c r="X123" s="36"/>
      <c r="Y123" s="36"/>
      <c r="Z123" s="36"/>
      <c r="AA123" s="36"/>
      <c r="AB123" s="36"/>
      <c r="AC123" s="36"/>
      <c r="AD123" s="36"/>
      <c r="AE123" s="36"/>
      <c r="AF123" s="30" t="s">
        <v>220</v>
      </c>
      <c r="AG123" s="31"/>
      <c r="AH123" s="31"/>
      <c r="AI123" s="31"/>
      <c r="AJ123" s="31"/>
      <c r="AK123" s="31"/>
      <c r="AL123" s="31"/>
      <c r="AM123" s="31"/>
      <c r="AN123" s="31"/>
      <c r="AO123" s="31"/>
      <c r="AP123" s="31"/>
      <c r="AQ123" s="31"/>
      <c r="AR123" s="31"/>
      <c r="AS123" s="31"/>
      <c r="AT123" s="32"/>
      <c r="AU123" s="30" t="s">
        <v>223</v>
      </c>
      <c r="AV123" s="31"/>
      <c r="AW123" s="31"/>
      <c r="AX123" s="31"/>
      <c r="AY123" s="31"/>
      <c r="AZ123" s="31"/>
      <c r="BA123" s="31"/>
      <c r="BB123" s="31"/>
      <c r="BC123" s="31"/>
      <c r="BD123" s="31"/>
      <c r="BE123" s="31"/>
      <c r="BF123" s="31"/>
      <c r="BG123" s="31"/>
      <c r="BH123" s="31"/>
      <c r="BI123" s="32"/>
      <c r="BJ123" s="30" t="s">
        <v>230</v>
      </c>
      <c r="BK123" s="31"/>
      <c r="BL123" s="31"/>
      <c r="BM123" s="31"/>
      <c r="BN123" s="31"/>
      <c r="BO123" s="31"/>
      <c r="BP123" s="31"/>
      <c r="BQ123" s="31"/>
      <c r="BR123" s="31"/>
      <c r="BS123" s="31"/>
      <c r="BT123" s="31"/>
      <c r="BU123" s="31"/>
      <c r="BV123" s="31"/>
      <c r="BW123" s="31"/>
      <c r="BX123" s="32"/>
    </row>
    <row r="124" spans="1:79" ht="32.25" customHeight="1">
      <c r="A124" s="63"/>
      <c r="B124" s="64"/>
      <c r="C124" s="64"/>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t="s">
        <v>4</v>
      </c>
      <c r="AG124" s="36"/>
      <c r="AH124" s="36"/>
      <c r="AI124" s="36"/>
      <c r="AJ124" s="36"/>
      <c r="AK124" s="36" t="s">
        <v>3</v>
      </c>
      <c r="AL124" s="36"/>
      <c r="AM124" s="36"/>
      <c r="AN124" s="36"/>
      <c r="AO124" s="36"/>
      <c r="AP124" s="36" t="s">
        <v>123</v>
      </c>
      <c r="AQ124" s="36"/>
      <c r="AR124" s="36"/>
      <c r="AS124" s="36"/>
      <c r="AT124" s="36"/>
      <c r="AU124" s="36" t="s">
        <v>4</v>
      </c>
      <c r="AV124" s="36"/>
      <c r="AW124" s="36"/>
      <c r="AX124" s="36"/>
      <c r="AY124" s="36"/>
      <c r="AZ124" s="36" t="s">
        <v>3</v>
      </c>
      <c r="BA124" s="36"/>
      <c r="BB124" s="36"/>
      <c r="BC124" s="36"/>
      <c r="BD124" s="36"/>
      <c r="BE124" s="36" t="s">
        <v>90</v>
      </c>
      <c r="BF124" s="36"/>
      <c r="BG124" s="36"/>
      <c r="BH124" s="36"/>
      <c r="BI124" s="36"/>
      <c r="BJ124" s="36" t="s">
        <v>4</v>
      </c>
      <c r="BK124" s="36"/>
      <c r="BL124" s="36"/>
      <c r="BM124" s="36"/>
      <c r="BN124" s="36"/>
      <c r="BO124" s="36" t="s">
        <v>3</v>
      </c>
      <c r="BP124" s="36"/>
      <c r="BQ124" s="36"/>
      <c r="BR124" s="36"/>
      <c r="BS124" s="36"/>
      <c r="BT124" s="36" t="s">
        <v>97</v>
      </c>
      <c r="BU124" s="36"/>
      <c r="BV124" s="36"/>
      <c r="BW124" s="36"/>
      <c r="BX124" s="36"/>
    </row>
    <row r="125" spans="1:79" ht="15" customHeight="1">
      <c r="A125" s="30">
        <v>1</v>
      </c>
      <c r="B125" s="31"/>
      <c r="C125" s="31"/>
      <c r="D125" s="36">
        <v>2</v>
      </c>
      <c r="E125" s="36"/>
      <c r="F125" s="36"/>
      <c r="G125" s="36"/>
      <c r="H125" s="36"/>
      <c r="I125" s="36"/>
      <c r="J125" s="36"/>
      <c r="K125" s="36"/>
      <c r="L125" s="36"/>
      <c r="M125" s="36"/>
      <c r="N125" s="36"/>
      <c r="O125" s="36"/>
      <c r="P125" s="36"/>
      <c r="Q125" s="36">
        <v>3</v>
      </c>
      <c r="R125" s="36"/>
      <c r="S125" s="36"/>
      <c r="T125" s="36"/>
      <c r="U125" s="36"/>
      <c r="V125" s="36">
        <v>4</v>
      </c>
      <c r="W125" s="36"/>
      <c r="X125" s="36"/>
      <c r="Y125" s="36"/>
      <c r="Z125" s="36"/>
      <c r="AA125" s="36"/>
      <c r="AB125" s="36"/>
      <c r="AC125" s="36"/>
      <c r="AD125" s="36"/>
      <c r="AE125" s="36"/>
      <c r="AF125" s="36">
        <v>5</v>
      </c>
      <c r="AG125" s="36"/>
      <c r="AH125" s="36"/>
      <c r="AI125" s="36"/>
      <c r="AJ125" s="36"/>
      <c r="AK125" s="36">
        <v>6</v>
      </c>
      <c r="AL125" s="36"/>
      <c r="AM125" s="36"/>
      <c r="AN125" s="36"/>
      <c r="AO125" s="36"/>
      <c r="AP125" s="36">
        <v>7</v>
      </c>
      <c r="AQ125" s="36"/>
      <c r="AR125" s="36"/>
      <c r="AS125" s="36"/>
      <c r="AT125" s="36"/>
      <c r="AU125" s="36">
        <v>8</v>
      </c>
      <c r="AV125" s="36"/>
      <c r="AW125" s="36"/>
      <c r="AX125" s="36"/>
      <c r="AY125" s="36"/>
      <c r="AZ125" s="36">
        <v>9</v>
      </c>
      <c r="BA125" s="36"/>
      <c r="BB125" s="36"/>
      <c r="BC125" s="36"/>
      <c r="BD125" s="36"/>
      <c r="BE125" s="36">
        <v>10</v>
      </c>
      <c r="BF125" s="36"/>
      <c r="BG125" s="36"/>
      <c r="BH125" s="36"/>
      <c r="BI125" s="36"/>
      <c r="BJ125" s="36">
        <v>11</v>
      </c>
      <c r="BK125" s="36"/>
      <c r="BL125" s="36"/>
      <c r="BM125" s="36"/>
      <c r="BN125" s="36"/>
      <c r="BO125" s="36">
        <v>12</v>
      </c>
      <c r="BP125" s="36"/>
      <c r="BQ125" s="36"/>
      <c r="BR125" s="36"/>
      <c r="BS125" s="36"/>
      <c r="BT125" s="36">
        <v>13</v>
      </c>
      <c r="BU125" s="36"/>
      <c r="BV125" s="36"/>
      <c r="BW125" s="36"/>
      <c r="BX125" s="36"/>
    </row>
    <row r="126" spans="1:79" ht="10.5" hidden="1" customHeight="1">
      <c r="A126" s="33" t="s">
        <v>154</v>
      </c>
      <c r="B126" s="34"/>
      <c r="C126" s="34"/>
      <c r="D126" s="36" t="s">
        <v>57</v>
      </c>
      <c r="E126" s="36"/>
      <c r="F126" s="36"/>
      <c r="G126" s="36"/>
      <c r="H126" s="36"/>
      <c r="I126" s="36"/>
      <c r="J126" s="36"/>
      <c r="K126" s="36"/>
      <c r="L126" s="36"/>
      <c r="M126" s="36"/>
      <c r="N126" s="36"/>
      <c r="O126" s="36"/>
      <c r="P126" s="36"/>
      <c r="Q126" s="36" t="s">
        <v>70</v>
      </c>
      <c r="R126" s="36"/>
      <c r="S126" s="36"/>
      <c r="T126" s="36"/>
      <c r="U126" s="36"/>
      <c r="V126" s="36" t="s">
        <v>71</v>
      </c>
      <c r="W126" s="36"/>
      <c r="X126" s="36"/>
      <c r="Y126" s="36"/>
      <c r="Z126" s="36"/>
      <c r="AA126" s="36"/>
      <c r="AB126" s="36"/>
      <c r="AC126" s="36"/>
      <c r="AD126" s="36"/>
      <c r="AE126" s="36"/>
      <c r="AF126" s="38" t="s">
        <v>111</v>
      </c>
      <c r="AG126" s="38"/>
      <c r="AH126" s="38"/>
      <c r="AI126" s="38"/>
      <c r="AJ126" s="38"/>
      <c r="AK126" s="37" t="s">
        <v>112</v>
      </c>
      <c r="AL126" s="37"/>
      <c r="AM126" s="37"/>
      <c r="AN126" s="37"/>
      <c r="AO126" s="37"/>
      <c r="AP126" s="44" t="s">
        <v>122</v>
      </c>
      <c r="AQ126" s="44"/>
      <c r="AR126" s="44"/>
      <c r="AS126" s="44"/>
      <c r="AT126" s="44"/>
      <c r="AU126" s="38" t="s">
        <v>113</v>
      </c>
      <c r="AV126" s="38"/>
      <c r="AW126" s="38"/>
      <c r="AX126" s="38"/>
      <c r="AY126" s="38"/>
      <c r="AZ126" s="37" t="s">
        <v>114</v>
      </c>
      <c r="BA126" s="37"/>
      <c r="BB126" s="37"/>
      <c r="BC126" s="37"/>
      <c r="BD126" s="37"/>
      <c r="BE126" s="44" t="s">
        <v>122</v>
      </c>
      <c r="BF126" s="44"/>
      <c r="BG126" s="44"/>
      <c r="BH126" s="44"/>
      <c r="BI126" s="44"/>
      <c r="BJ126" s="38" t="s">
        <v>105</v>
      </c>
      <c r="BK126" s="38"/>
      <c r="BL126" s="38"/>
      <c r="BM126" s="38"/>
      <c r="BN126" s="38"/>
      <c r="BO126" s="37" t="s">
        <v>106</v>
      </c>
      <c r="BP126" s="37"/>
      <c r="BQ126" s="37"/>
      <c r="BR126" s="37"/>
      <c r="BS126" s="37"/>
      <c r="BT126" s="44" t="s">
        <v>122</v>
      </c>
      <c r="BU126" s="44"/>
      <c r="BV126" s="44"/>
      <c r="BW126" s="44"/>
      <c r="BX126" s="44"/>
      <c r="CA126" t="s">
        <v>37</v>
      </c>
    </row>
    <row r="127" spans="1:79" s="6" customFormat="1" ht="15" customHeight="1">
      <c r="A127" s="86">
        <v>0</v>
      </c>
      <c r="B127" s="84"/>
      <c r="C127" s="84"/>
      <c r="D127" s="110" t="s">
        <v>180</v>
      </c>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1"/>
      <c r="AG127" s="111"/>
      <c r="AH127" s="111"/>
      <c r="AI127" s="111"/>
      <c r="AJ127" s="111"/>
      <c r="AK127" s="111"/>
      <c r="AL127" s="111"/>
      <c r="AM127" s="111"/>
      <c r="AN127" s="111"/>
      <c r="AO127" s="111"/>
      <c r="AP127" s="111">
        <f>IF(ISNUMBER(AF127),AF127,0)+IF(ISNUMBER(AK127),AK127,0)</f>
        <v>0</v>
      </c>
      <c r="AQ127" s="111"/>
      <c r="AR127" s="111"/>
      <c r="AS127" s="111"/>
      <c r="AT127" s="111"/>
      <c r="AU127" s="111"/>
      <c r="AV127" s="111"/>
      <c r="AW127" s="111"/>
      <c r="AX127" s="111"/>
      <c r="AY127" s="111"/>
      <c r="AZ127" s="111"/>
      <c r="BA127" s="111"/>
      <c r="BB127" s="111"/>
      <c r="BC127" s="111"/>
      <c r="BD127" s="111"/>
      <c r="BE127" s="111">
        <f>IF(ISNUMBER(AU127),AU127,0)+IF(ISNUMBER(AZ127),AZ127,0)</f>
        <v>0</v>
      </c>
      <c r="BF127" s="111"/>
      <c r="BG127" s="111"/>
      <c r="BH127" s="111"/>
      <c r="BI127" s="111"/>
      <c r="BJ127" s="111"/>
      <c r="BK127" s="111"/>
      <c r="BL127" s="111"/>
      <c r="BM127" s="111"/>
      <c r="BN127" s="111"/>
      <c r="BO127" s="111"/>
      <c r="BP127" s="111"/>
      <c r="BQ127" s="111"/>
      <c r="BR127" s="111"/>
      <c r="BS127" s="111"/>
      <c r="BT127" s="111">
        <f>IF(ISNUMBER(BJ127),BJ127,0)+IF(ISNUMBER(BO127),BO127,0)</f>
        <v>0</v>
      </c>
      <c r="BU127" s="111"/>
      <c r="BV127" s="111"/>
      <c r="BW127" s="111"/>
      <c r="BX127" s="111"/>
      <c r="CA127" s="6" t="s">
        <v>38</v>
      </c>
    </row>
    <row r="128" spans="1:79" s="98" customFormat="1" ht="15" customHeight="1">
      <c r="A128" s="88">
        <v>15</v>
      </c>
      <c r="B128" s="89"/>
      <c r="C128" s="89"/>
      <c r="D128" s="115" t="s">
        <v>408</v>
      </c>
      <c r="E128" s="116"/>
      <c r="F128" s="116"/>
      <c r="G128" s="116"/>
      <c r="H128" s="116"/>
      <c r="I128" s="116"/>
      <c r="J128" s="116"/>
      <c r="K128" s="116"/>
      <c r="L128" s="116"/>
      <c r="M128" s="116"/>
      <c r="N128" s="116"/>
      <c r="O128" s="116"/>
      <c r="P128" s="117"/>
      <c r="Q128" s="36" t="s">
        <v>182</v>
      </c>
      <c r="R128" s="36"/>
      <c r="S128" s="36"/>
      <c r="T128" s="36"/>
      <c r="U128" s="36"/>
      <c r="V128" s="115" t="s">
        <v>277</v>
      </c>
      <c r="W128" s="116"/>
      <c r="X128" s="116"/>
      <c r="Y128" s="116"/>
      <c r="Z128" s="116"/>
      <c r="AA128" s="116"/>
      <c r="AB128" s="116"/>
      <c r="AC128" s="116"/>
      <c r="AD128" s="116"/>
      <c r="AE128" s="117"/>
      <c r="AF128" s="118">
        <v>0</v>
      </c>
      <c r="AG128" s="118"/>
      <c r="AH128" s="118"/>
      <c r="AI128" s="118"/>
      <c r="AJ128" s="118"/>
      <c r="AK128" s="118">
        <v>0</v>
      </c>
      <c r="AL128" s="118"/>
      <c r="AM128" s="118"/>
      <c r="AN128" s="118"/>
      <c r="AO128" s="118"/>
      <c r="AP128" s="118">
        <f>IF(ISNUMBER(AF128),AF128,0)+IF(ISNUMBER(AK128),AK128,0)</f>
        <v>0</v>
      </c>
      <c r="AQ128" s="118"/>
      <c r="AR128" s="118"/>
      <c r="AS128" s="118"/>
      <c r="AT128" s="118"/>
      <c r="AU128" s="118">
        <v>1</v>
      </c>
      <c r="AV128" s="118"/>
      <c r="AW128" s="118"/>
      <c r="AX128" s="118"/>
      <c r="AY128" s="118"/>
      <c r="AZ128" s="118">
        <v>0</v>
      </c>
      <c r="BA128" s="118"/>
      <c r="BB128" s="118"/>
      <c r="BC128" s="118"/>
      <c r="BD128" s="118"/>
      <c r="BE128" s="118">
        <f>IF(ISNUMBER(AU128),AU128,0)+IF(ISNUMBER(AZ128),AZ128,0)</f>
        <v>1</v>
      </c>
      <c r="BF128" s="118"/>
      <c r="BG128" s="118"/>
      <c r="BH128" s="118"/>
      <c r="BI128" s="118"/>
      <c r="BJ128" s="118">
        <v>1</v>
      </c>
      <c r="BK128" s="118"/>
      <c r="BL128" s="118"/>
      <c r="BM128" s="118"/>
      <c r="BN128" s="118"/>
      <c r="BO128" s="118">
        <v>0</v>
      </c>
      <c r="BP128" s="118"/>
      <c r="BQ128" s="118"/>
      <c r="BR128" s="118"/>
      <c r="BS128" s="118"/>
      <c r="BT128" s="118">
        <f>IF(ISNUMBER(BJ128),BJ128,0)+IF(ISNUMBER(BO128),BO128,0)</f>
        <v>1</v>
      </c>
      <c r="BU128" s="118"/>
      <c r="BV128" s="118"/>
      <c r="BW128" s="118"/>
      <c r="BX128" s="118"/>
    </row>
    <row r="129" spans="1:79" s="98" customFormat="1" ht="30" customHeight="1">
      <c r="A129" s="88">
        <v>15</v>
      </c>
      <c r="B129" s="89"/>
      <c r="C129" s="89"/>
      <c r="D129" s="115" t="s">
        <v>409</v>
      </c>
      <c r="E129" s="92"/>
      <c r="F129" s="92"/>
      <c r="G129" s="92"/>
      <c r="H129" s="92"/>
      <c r="I129" s="92"/>
      <c r="J129" s="92"/>
      <c r="K129" s="92"/>
      <c r="L129" s="92"/>
      <c r="M129" s="92"/>
      <c r="N129" s="92"/>
      <c r="O129" s="92"/>
      <c r="P129" s="93"/>
      <c r="Q129" s="36" t="s">
        <v>182</v>
      </c>
      <c r="R129" s="36"/>
      <c r="S129" s="36"/>
      <c r="T129" s="36"/>
      <c r="U129" s="36"/>
      <c r="V129" s="115" t="s">
        <v>183</v>
      </c>
      <c r="W129" s="116"/>
      <c r="X129" s="116"/>
      <c r="Y129" s="116"/>
      <c r="Z129" s="116"/>
      <c r="AA129" s="116"/>
      <c r="AB129" s="116"/>
      <c r="AC129" s="116"/>
      <c r="AD129" s="116"/>
      <c r="AE129" s="117"/>
      <c r="AF129" s="118">
        <v>0</v>
      </c>
      <c r="AG129" s="118"/>
      <c r="AH129" s="118"/>
      <c r="AI129" s="118"/>
      <c r="AJ129" s="118"/>
      <c r="AK129" s="118">
        <v>0</v>
      </c>
      <c r="AL129" s="118"/>
      <c r="AM129" s="118"/>
      <c r="AN129" s="118"/>
      <c r="AO129" s="118"/>
      <c r="AP129" s="118">
        <f>IF(ISNUMBER(AF129),AF129,0)+IF(ISNUMBER(AK129),AK129,0)</f>
        <v>0</v>
      </c>
      <c r="AQ129" s="118"/>
      <c r="AR129" s="118"/>
      <c r="AS129" s="118"/>
      <c r="AT129" s="118"/>
      <c r="AU129" s="118">
        <v>11</v>
      </c>
      <c r="AV129" s="118"/>
      <c r="AW129" s="118"/>
      <c r="AX129" s="118"/>
      <c r="AY129" s="118"/>
      <c r="AZ129" s="118">
        <v>0</v>
      </c>
      <c r="BA129" s="118"/>
      <c r="BB129" s="118"/>
      <c r="BC129" s="118"/>
      <c r="BD129" s="118"/>
      <c r="BE129" s="118">
        <f>IF(ISNUMBER(AU129),AU129,0)+IF(ISNUMBER(AZ129),AZ129,0)</f>
        <v>11</v>
      </c>
      <c r="BF129" s="118"/>
      <c r="BG129" s="118"/>
      <c r="BH129" s="118"/>
      <c r="BI129" s="118"/>
      <c r="BJ129" s="118">
        <v>11</v>
      </c>
      <c r="BK129" s="118"/>
      <c r="BL129" s="118"/>
      <c r="BM129" s="118"/>
      <c r="BN129" s="118"/>
      <c r="BO129" s="118">
        <v>0</v>
      </c>
      <c r="BP129" s="118"/>
      <c r="BQ129" s="118"/>
      <c r="BR129" s="118"/>
      <c r="BS129" s="118"/>
      <c r="BT129" s="118">
        <f>IF(ISNUMBER(BJ129),BJ129,0)+IF(ISNUMBER(BO129),BO129,0)</f>
        <v>11</v>
      </c>
      <c r="BU129" s="118"/>
      <c r="BV129" s="118"/>
      <c r="BW129" s="118"/>
      <c r="BX129" s="118"/>
    </row>
    <row r="130" spans="1:79" s="98" customFormat="1" ht="30" customHeight="1">
      <c r="A130" s="88">
        <v>15</v>
      </c>
      <c r="B130" s="89"/>
      <c r="C130" s="89"/>
      <c r="D130" s="115" t="s">
        <v>410</v>
      </c>
      <c r="E130" s="92"/>
      <c r="F130" s="92"/>
      <c r="G130" s="92"/>
      <c r="H130" s="92"/>
      <c r="I130" s="92"/>
      <c r="J130" s="92"/>
      <c r="K130" s="92"/>
      <c r="L130" s="92"/>
      <c r="M130" s="92"/>
      <c r="N130" s="92"/>
      <c r="O130" s="92"/>
      <c r="P130" s="93"/>
      <c r="Q130" s="36" t="s">
        <v>182</v>
      </c>
      <c r="R130" s="36"/>
      <c r="S130" s="36"/>
      <c r="T130" s="36"/>
      <c r="U130" s="36"/>
      <c r="V130" s="115" t="s">
        <v>277</v>
      </c>
      <c r="W130" s="92"/>
      <c r="X130" s="92"/>
      <c r="Y130" s="92"/>
      <c r="Z130" s="92"/>
      <c r="AA130" s="92"/>
      <c r="AB130" s="92"/>
      <c r="AC130" s="92"/>
      <c r="AD130" s="92"/>
      <c r="AE130" s="93"/>
      <c r="AF130" s="118">
        <v>0</v>
      </c>
      <c r="AG130" s="118"/>
      <c r="AH130" s="118"/>
      <c r="AI130" s="118"/>
      <c r="AJ130" s="118"/>
      <c r="AK130" s="118">
        <v>0</v>
      </c>
      <c r="AL130" s="118"/>
      <c r="AM130" s="118"/>
      <c r="AN130" s="118"/>
      <c r="AO130" s="118"/>
      <c r="AP130" s="118">
        <f>IF(ISNUMBER(AF130),AF130,0)+IF(ISNUMBER(AK130),AK130,0)</f>
        <v>0</v>
      </c>
      <c r="AQ130" s="118"/>
      <c r="AR130" s="118"/>
      <c r="AS130" s="118"/>
      <c r="AT130" s="118"/>
      <c r="AU130" s="118">
        <v>11</v>
      </c>
      <c r="AV130" s="118"/>
      <c r="AW130" s="118"/>
      <c r="AX130" s="118"/>
      <c r="AY130" s="118"/>
      <c r="AZ130" s="118">
        <v>0</v>
      </c>
      <c r="BA130" s="118"/>
      <c r="BB130" s="118"/>
      <c r="BC130" s="118"/>
      <c r="BD130" s="118"/>
      <c r="BE130" s="118">
        <f>IF(ISNUMBER(AU130),AU130,0)+IF(ISNUMBER(AZ130),AZ130,0)</f>
        <v>11</v>
      </c>
      <c r="BF130" s="118"/>
      <c r="BG130" s="118"/>
      <c r="BH130" s="118"/>
      <c r="BI130" s="118"/>
      <c r="BJ130" s="118">
        <v>11</v>
      </c>
      <c r="BK130" s="118"/>
      <c r="BL130" s="118"/>
      <c r="BM130" s="118"/>
      <c r="BN130" s="118"/>
      <c r="BO130" s="118">
        <v>0</v>
      </c>
      <c r="BP130" s="118"/>
      <c r="BQ130" s="118"/>
      <c r="BR130" s="118"/>
      <c r="BS130" s="118"/>
      <c r="BT130" s="118">
        <f>IF(ISNUMBER(BJ130),BJ130,0)+IF(ISNUMBER(BO130),BO130,0)</f>
        <v>11</v>
      </c>
      <c r="BU130" s="118"/>
      <c r="BV130" s="118"/>
      <c r="BW130" s="118"/>
      <c r="BX130" s="118"/>
    </row>
    <row r="131" spans="1:79" s="98" customFormat="1" ht="45" customHeight="1">
      <c r="A131" s="88">
        <v>15</v>
      </c>
      <c r="B131" s="89"/>
      <c r="C131" s="89"/>
      <c r="D131" s="115" t="s">
        <v>411</v>
      </c>
      <c r="E131" s="92"/>
      <c r="F131" s="92"/>
      <c r="G131" s="92"/>
      <c r="H131" s="92"/>
      <c r="I131" s="92"/>
      <c r="J131" s="92"/>
      <c r="K131" s="92"/>
      <c r="L131" s="92"/>
      <c r="M131" s="92"/>
      <c r="N131" s="92"/>
      <c r="O131" s="92"/>
      <c r="P131" s="93"/>
      <c r="Q131" s="36" t="s">
        <v>289</v>
      </c>
      <c r="R131" s="36"/>
      <c r="S131" s="36"/>
      <c r="T131" s="36"/>
      <c r="U131" s="36"/>
      <c r="V131" s="115" t="s">
        <v>194</v>
      </c>
      <c r="W131" s="92"/>
      <c r="X131" s="92"/>
      <c r="Y131" s="92"/>
      <c r="Z131" s="92"/>
      <c r="AA131" s="92"/>
      <c r="AB131" s="92"/>
      <c r="AC131" s="92"/>
      <c r="AD131" s="92"/>
      <c r="AE131" s="93"/>
      <c r="AF131" s="118">
        <v>0</v>
      </c>
      <c r="AG131" s="118"/>
      <c r="AH131" s="118"/>
      <c r="AI131" s="118"/>
      <c r="AJ131" s="118"/>
      <c r="AK131" s="118">
        <v>0</v>
      </c>
      <c r="AL131" s="118"/>
      <c r="AM131" s="118"/>
      <c r="AN131" s="118"/>
      <c r="AO131" s="118"/>
      <c r="AP131" s="118">
        <f>IF(ISNUMBER(AF131),AF131,0)+IF(ISNUMBER(AK131),AK131,0)</f>
        <v>0</v>
      </c>
      <c r="AQ131" s="118"/>
      <c r="AR131" s="118"/>
      <c r="AS131" s="118"/>
      <c r="AT131" s="118"/>
      <c r="AU131" s="118">
        <v>1736200</v>
      </c>
      <c r="AV131" s="118"/>
      <c r="AW131" s="118"/>
      <c r="AX131" s="118"/>
      <c r="AY131" s="118"/>
      <c r="AZ131" s="118">
        <v>0</v>
      </c>
      <c r="BA131" s="118"/>
      <c r="BB131" s="118"/>
      <c r="BC131" s="118"/>
      <c r="BD131" s="118"/>
      <c r="BE131" s="118">
        <f>IF(ISNUMBER(AU131),AU131,0)+IF(ISNUMBER(AZ131),AZ131,0)</f>
        <v>1736200</v>
      </c>
      <c r="BF131" s="118"/>
      <c r="BG131" s="118"/>
      <c r="BH131" s="118"/>
      <c r="BI131" s="118"/>
      <c r="BJ131" s="118">
        <v>2173100</v>
      </c>
      <c r="BK131" s="118"/>
      <c r="BL131" s="118"/>
      <c r="BM131" s="118"/>
      <c r="BN131" s="118"/>
      <c r="BO131" s="118">
        <v>0</v>
      </c>
      <c r="BP131" s="118"/>
      <c r="BQ131" s="118"/>
      <c r="BR131" s="118"/>
      <c r="BS131" s="118"/>
      <c r="BT131" s="118">
        <f>IF(ISNUMBER(BJ131),BJ131,0)+IF(ISNUMBER(BO131),BO131,0)</f>
        <v>2173100</v>
      </c>
      <c r="BU131" s="118"/>
      <c r="BV131" s="118"/>
      <c r="BW131" s="118"/>
      <c r="BX131" s="118"/>
    </row>
    <row r="132" spans="1:79" s="6" customFormat="1" ht="15" customHeight="1">
      <c r="A132" s="86">
        <v>0</v>
      </c>
      <c r="B132" s="84"/>
      <c r="C132" s="84"/>
      <c r="D132" s="112" t="s">
        <v>184</v>
      </c>
      <c r="E132" s="100"/>
      <c r="F132" s="100"/>
      <c r="G132" s="100"/>
      <c r="H132" s="100"/>
      <c r="I132" s="100"/>
      <c r="J132" s="100"/>
      <c r="K132" s="100"/>
      <c r="L132" s="100"/>
      <c r="M132" s="100"/>
      <c r="N132" s="100"/>
      <c r="O132" s="100"/>
      <c r="P132" s="101"/>
      <c r="Q132" s="110"/>
      <c r="R132" s="110"/>
      <c r="S132" s="110"/>
      <c r="T132" s="110"/>
      <c r="U132" s="110"/>
      <c r="V132" s="112"/>
      <c r="W132" s="100"/>
      <c r="X132" s="100"/>
      <c r="Y132" s="100"/>
      <c r="Z132" s="100"/>
      <c r="AA132" s="100"/>
      <c r="AB132" s="100"/>
      <c r="AC132" s="100"/>
      <c r="AD132" s="100"/>
      <c r="AE132" s="101"/>
      <c r="AF132" s="111"/>
      <c r="AG132" s="111"/>
      <c r="AH132" s="111"/>
      <c r="AI132" s="111"/>
      <c r="AJ132" s="111"/>
      <c r="AK132" s="111"/>
      <c r="AL132" s="111"/>
      <c r="AM132" s="111"/>
      <c r="AN132" s="111"/>
      <c r="AO132" s="111"/>
      <c r="AP132" s="111">
        <f>IF(ISNUMBER(AF132),AF132,0)+IF(ISNUMBER(AK132),AK132,0)</f>
        <v>0</v>
      </c>
      <c r="AQ132" s="111"/>
      <c r="AR132" s="111"/>
      <c r="AS132" s="111"/>
      <c r="AT132" s="111"/>
      <c r="AU132" s="111"/>
      <c r="AV132" s="111"/>
      <c r="AW132" s="111"/>
      <c r="AX132" s="111"/>
      <c r="AY132" s="111"/>
      <c r="AZ132" s="111"/>
      <c r="BA132" s="111"/>
      <c r="BB132" s="111"/>
      <c r="BC132" s="111"/>
      <c r="BD132" s="111"/>
      <c r="BE132" s="111">
        <f>IF(ISNUMBER(AU132),AU132,0)+IF(ISNUMBER(AZ132),AZ132,0)</f>
        <v>0</v>
      </c>
      <c r="BF132" s="111"/>
      <c r="BG132" s="111"/>
      <c r="BH132" s="111"/>
      <c r="BI132" s="111"/>
      <c r="BJ132" s="111"/>
      <c r="BK132" s="111"/>
      <c r="BL132" s="111"/>
      <c r="BM132" s="111"/>
      <c r="BN132" s="111"/>
      <c r="BO132" s="111"/>
      <c r="BP132" s="111"/>
      <c r="BQ132" s="111"/>
      <c r="BR132" s="111"/>
      <c r="BS132" s="111"/>
      <c r="BT132" s="111">
        <f>IF(ISNUMBER(BJ132),BJ132,0)+IF(ISNUMBER(BO132),BO132,0)</f>
        <v>0</v>
      </c>
      <c r="BU132" s="111"/>
      <c r="BV132" s="111"/>
      <c r="BW132" s="111"/>
      <c r="BX132" s="111"/>
    </row>
    <row r="133" spans="1:79" s="98" customFormat="1" ht="57" customHeight="1">
      <c r="A133" s="88">
        <v>15</v>
      </c>
      <c r="B133" s="89"/>
      <c r="C133" s="89"/>
      <c r="D133" s="115" t="s">
        <v>412</v>
      </c>
      <c r="E133" s="92"/>
      <c r="F133" s="92"/>
      <c r="G133" s="92"/>
      <c r="H133" s="92"/>
      <c r="I133" s="92"/>
      <c r="J133" s="92"/>
      <c r="K133" s="92"/>
      <c r="L133" s="92"/>
      <c r="M133" s="92"/>
      <c r="N133" s="92"/>
      <c r="O133" s="92"/>
      <c r="P133" s="93"/>
      <c r="Q133" s="36" t="s">
        <v>182</v>
      </c>
      <c r="R133" s="36"/>
      <c r="S133" s="36"/>
      <c r="T133" s="36"/>
      <c r="U133" s="36"/>
      <c r="V133" s="115" t="s">
        <v>183</v>
      </c>
      <c r="W133" s="92"/>
      <c r="X133" s="92"/>
      <c r="Y133" s="92"/>
      <c r="Z133" s="92"/>
      <c r="AA133" s="92"/>
      <c r="AB133" s="92"/>
      <c r="AC133" s="92"/>
      <c r="AD133" s="92"/>
      <c r="AE133" s="93"/>
      <c r="AF133" s="118">
        <v>0</v>
      </c>
      <c r="AG133" s="118"/>
      <c r="AH133" s="118"/>
      <c r="AI133" s="118"/>
      <c r="AJ133" s="118"/>
      <c r="AK133" s="118">
        <v>0</v>
      </c>
      <c r="AL133" s="118"/>
      <c r="AM133" s="118"/>
      <c r="AN133" s="118"/>
      <c r="AO133" s="118"/>
      <c r="AP133" s="118">
        <f>IF(ISNUMBER(AF133),AF133,0)+IF(ISNUMBER(AK133),AK133,0)</f>
        <v>0</v>
      </c>
      <c r="AQ133" s="118"/>
      <c r="AR133" s="118"/>
      <c r="AS133" s="118"/>
      <c r="AT133" s="118"/>
      <c r="AU133" s="118">
        <v>10500</v>
      </c>
      <c r="AV133" s="118"/>
      <c r="AW133" s="118"/>
      <c r="AX133" s="118"/>
      <c r="AY133" s="118"/>
      <c r="AZ133" s="118">
        <v>0</v>
      </c>
      <c r="BA133" s="118"/>
      <c r="BB133" s="118"/>
      <c r="BC133" s="118"/>
      <c r="BD133" s="118"/>
      <c r="BE133" s="118">
        <f>IF(ISNUMBER(AU133),AU133,0)+IF(ISNUMBER(AZ133),AZ133,0)</f>
        <v>10500</v>
      </c>
      <c r="BF133" s="118"/>
      <c r="BG133" s="118"/>
      <c r="BH133" s="118"/>
      <c r="BI133" s="118"/>
      <c r="BJ133" s="118">
        <v>10510</v>
      </c>
      <c r="BK133" s="118"/>
      <c r="BL133" s="118"/>
      <c r="BM133" s="118"/>
      <c r="BN133" s="118"/>
      <c r="BO133" s="118">
        <v>0</v>
      </c>
      <c r="BP133" s="118"/>
      <c r="BQ133" s="118"/>
      <c r="BR133" s="118"/>
      <c r="BS133" s="118"/>
      <c r="BT133" s="118">
        <f>IF(ISNUMBER(BJ133),BJ133,0)+IF(ISNUMBER(BO133),BO133,0)</f>
        <v>10510</v>
      </c>
      <c r="BU133" s="118"/>
      <c r="BV133" s="118"/>
      <c r="BW133" s="118"/>
      <c r="BX133" s="118"/>
    </row>
    <row r="134" spans="1:79" s="6" customFormat="1" ht="15" customHeight="1">
      <c r="A134" s="86">
        <v>0</v>
      </c>
      <c r="B134" s="84"/>
      <c r="C134" s="84"/>
      <c r="D134" s="112" t="s">
        <v>189</v>
      </c>
      <c r="E134" s="100"/>
      <c r="F134" s="100"/>
      <c r="G134" s="100"/>
      <c r="H134" s="100"/>
      <c r="I134" s="100"/>
      <c r="J134" s="100"/>
      <c r="K134" s="100"/>
      <c r="L134" s="100"/>
      <c r="M134" s="100"/>
      <c r="N134" s="100"/>
      <c r="O134" s="100"/>
      <c r="P134" s="101"/>
      <c r="Q134" s="110"/>
      <c r="R134" s="110"/>
      <c r="S134" s="110"/>
      <c r="T134" s="110"/>
      <c r="U134" s="110"/>
      <c r="V134" s="112"/>
      <c r="W134" s="100"/>
      <c r="X134" s="100"/>
      <c r="Y134" s="100"/>
      <c r="Z134" s="100"/>
      <c r="AA134" s="100"/>
      <c r="AB134" s="100"/>
      <c r="AC134" s="100"/>
      <c r="AD134" s="100"/>
      <c r="AE134" s="101"/>
      <c r="AF134" s="111"/>
      <c r="AG134" s="111"/>
      <c r="AH134" s="111"/>
      <c r="AI134" s="111"/>
      <c r="AJ134" s="111"/>
      <c r="AK134" s="111"/>
      <c r="AL134" s="111"/>
      <c r="AM134" s="111"/>
      <c r="AN134" s="111"/>
      <c r="AO134" s="111"/>
      <c r="AP134" s="111">
        <f>IF(ISNUMBER(AF134),AF134,0)+IF(ISNUMBER(AK134),AK134,0)</f>
        <v>0</v>
      </c>
      <c r="AQ134" s="111"/>
      <c r="AR134" s="111"/>
      <c r="AS134" s="111"/>
      <c r="AT134" s="111"/>
      <c r="AU134" s="111"/>
      <c r="AV134" s="111"/>
      <c r="AW134" s="111"/>
      <c r="AX134" s="111"/>
      <c r="AY134" s="111"/>
      <c r="AZ134" s="111"/>
      <c r="BA134" s="111"/>
      <c r="BB134" s="111"/>
      <c r="BC134" s="111"/>
      <c r="BD134" s="111"/>
      <c r="BE134" s="111">
        <f>IF(ISNUMBER(AU134),AU134,0)+IF(ISNUMBER(AZ134),AZ134,0)</f>
        <v>0</v>
      </c>
      <c r="BF134" s="111"/>
      <c r="BG134" s="111"/>
      <c r="BH134" s="111"/>
      <c r="BI134" s="111"/>
      <c r="BJ134" s="111"/>
      <c r="BK134" s="111"/>
      <c r="BL134" s="111"/>
      <c r="BM134" s="111"/>
      <c r="BN134" s="111"/>
      <c r="BO134" s="111"/>
      <c r="BP134" s="111"/>
      <c r="BQ134" s="111"/>
      <c r="BR134" s="111"/>
      <c r="BS134" s="111"/>
      <c r="BT134" s="111">
        <f>IF(ISNUMBER(BJ134),BJ134,0)+IF(ISNUMBER(BO134),BO134,0)</f>
        <v>0</v>
      </c>
      <c r="BU134" s="111"/>
      <c r="BV134" s="111"/>
      <c r="BW134" s="111"/>
      <c r="BX134" s="111"/>
    </row>
    <row r="135" spans="1:79" s="98" customFormat="1" ht="42.75" customHeight="1">
      <c r="A135" s="88">
        <v>15</v>
      </c>
      <c r="B135" s="89"/>
      <c r="C135" s="89"/>
      <c r="D135" s="115" t="s">
        <v>413</v>
      </c>
      <c r="E135" s="92"/>
      <c r="F135" s="92"/>
      <c r="G135" s="92"/>
      <c r="H135" s="92"/>
      <c r="I135" s="92"/>
      <c r="J135" s="92"/>
      <c r="K135" s="92"/>
      <c r="L135" s="92"/>
      <c r="M135" s="92"/>
      <c r="N135" s="92"/>
      <c r="O135" s="92"/>
      <c r="P135" s="93"/>
      <c r="Q135" s="36" t="s">
        <v>289</v>
      </c>
      <c r="R135" s="36"/>
      <c r="S135" s="36"/>
      <c r="T135" s="36"/>
      <c r="U135" s="36"/>
      <c r="V135" s="115" t="s">
        <v>290</v>
      </c>
      <c r="W135" s="92"/>
      <c r="X135" s="92"/>
      <c r="Y135" s="92"/>
      <c r="Z135" s="92"/>
      <c r="AA135" s="92"/>
      <c r="AB135" s="92"/>
      <c r="AC135" s="92"/>
      <c r="AD135" s="92"/>
      <c r="AE135" s="93"/>
      <c r="AF135" s="118">
        <v>0</v>
      </c>
      <c r="AG135" s="118"/>
      <c r="AH135" s="118"/>
      <c r="AI135" s="118"/>
      <c r="AJ135" s="118"/>
      <c r="AK135" s="118">
        <v>0</v>
      </c>
      <c r="AL135" s="118"/>
      <c r="AM135" s="118"/>
      <c r="AN135" s="118"/>
      <c r="AO135" s="118"/>
      <c r="AP135" s="118">
        <f>IF(ISNUMBER(AF135),AF135,0)+IF(ISNUMBER(AK135),AK135,0)</f>
        <v>0</v>
      </c>
      <c r="AQ135" s="118"/>
      <c r="AR135" s="118"/>
      <c r="AS135" s="118"/>
      <c r="AT135" s="118"/>
      <c r="AU135" s="118">
        <v>955</v>
      </c>
      <c r="AV135" s="118"/>
      <c r="AW135" s="118"/>
      <c r="AX135" s="118"/>
      <c r="AY135" s="118"/>
      <c r="AZ135" s="118">
        <v>0</v>
      </c>
      <c r="BA135" s="118"/>
      <c r="BB135" s="118"/>
      <c r="BC135" s="118"/>
      <c r="BD135" s="118"/>
      <c r="BE135" s="118">
        <f>IF(ISNUMBER(AU135),AU135,0)+IF(ISNUMBER(AZ135),AZ135,0)</f>
        <v>955</v>
      </c>
      <c r="BF135" s="118"/>
      <c r="BG135" s="118"/>
      <c r="BH135" s="118"/>
      <c r="BI135" s="118"/>
      <c r="BJ135" s="118">
        <v>955</v>
      </c>
      <c r="BK135" s="118"/>
      <c r="BL135" s="118"/>
      <c r="BM135" s="118"/>
      <c r="BN135" s="118"/>
      <c r="BO135" s="118">
        <v>0</v>
      </c>
      <c r="BP135" s="118"/>
      <c r="BQ135" s="118"/>
      <c r="BR135" s="118"/>
      <c r="BS135" s="118"/>
      <c r="BT135" s="118">
        <f>IF(ISNUMBER(BJ135),BJ135,0)+IF(ISNUMBER(BO135),BO135,0)</f>
        <v>955</v>
      </c>
      <c r="BU135" s="118"/>
      <c r="BV135" s="118"/>
      <c r="BW135" s="118"/>
      <c r="BX135" s="118"/>
    </row>
    <row r="137" spans="1:79" ht="14.25" customHeight="1">
      <c r="A137" s="42" t="s">
        <v>250</v>
      </c>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1:79" ht="23.1" customHeight="1">
      <c r="A138" s="60" t="s">
        <v>6</v>
      </c>
      <c r="B138" s="61"/>
      <c r="C138" s="61"/>
      <c r="D138" s="36" t="s">
        <v>9</v>
      </c>
      <c r="E138" s="36"/>
      <c r="F138" s="36"/>
      <c r="G138" s="36"/>
      <c r="H138" s="36"/>
      <c r="I138" s="36"/>
      <c r="J138" s="36"/>
      <c r="K138" s="36"/>
      <c r="L138" s="36"/>
      <c r="M138" s="36"/>
      <c r="N138" s="36"/>
      <c r="O138" s="36"/>
      <c r="P138" s="36"/>
      <c r="Q138" s="36" t="s">
        <v>8</v>
      </c>
      <c r="R138" s="36"/>
      <c r="S138" s="36"/>
      <c r="T138" s="36"/>
      <c r="U138" s="36"/>
      <c r="V138" s="36" t="s">
        <v>7</v>
      </c>
      <c r="W138" s="36"/>
      <c r="X138" s="36"/>
      <c r="Y138" s="36"/>
      <c r="Z138" s="36"/>
      <c r="AA138" s="36"/>
      <c r="AB138" s="36"/>
      <c r="AC138" s="36"/>
      <c r="AD138" s="36"/>
      <c r="AE138" s="36"/>
      <c r="AF138" s="30" t="s">
        <v>241</v>
      </c>
      <c r="AG138" s="31"/>
      <c r="AH138" s="31"/>
      <c r="AI138" s="31"/>
      <c r="AJ138" s="31"/>
      <c r="AK138" s="31"/>
      <c r="AL138" s="31"/>
      <c r="AM138" s="31"/>
      <c r="AN138" s="31"/>
      <c r="AO138" s="31"/>
      <c r="AP138" s="31"/>
      <c r="AQ138" s="31"/>
      <c r="AR138" s="31"/>
      <c r="AS138" s="31"/>
      <c r="AT138" s="32"/>
      <c r="AU138" s="30" t="s">
        <v>246</v>
      </c>
      <c r="AV138" s="31"/>
      <c r="AW138" s="31"/>
      <c r="AX138" s="31"/>
      <c r="AY138" s="31"/>
      <c r="AZ138" s="31"/>
      <c r="BA138" s="31"/>
      <c r="BB138" s="31"/>
      <c r="BC138" s="31"/>
      <c r="BD138" s="31"/>
      <c r="BE138" s="31"/>
      <c r="BF138" s="31"/>
      <c r="BG138" s="31"/>
      <c r="BH138" s="31"/>
      <c r="BI138" s="32"/>
    </row>
    <row r="139" spans="1:79" ht="28.5" customHeight="1">
      <c r="A139" s="63"/>
      <c r="B139" s="64"/>
      <c r="C139" s="64"/>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t="s">
        <v>4</v>
      </c>
      <c r="AG139" s="36"/>
      <c r="AH139" s="36"/>
      <c r="AI139" s="36"/>
      <c r="AJ139" s="36"/>
      <c r="AK139" s="36" t="s">
        <v>3</v>
      </c>
      <c r="AL139" s="36"/>
      <c r="AM139" s="36"/>
      <c r="AN139" s="36"/>
      <c r="AO139" s="36"/>
      <c r="AP139" s="36" t="s">
        <v>123</v>
      </c>
      <c r="AQ139" s="36"/>
      <c r="AR139" s="36"/>
      <c r="AS139" s="36"/>
      <c r="AT139" s="36"/>
      <c r="AU139" s="36" t="s">
        <v>4</v>
      </c>
      <c r="AV139" s="36"/>
      <c r="AW139" s="36"/>
      <c r="AX139" s="36"/>
      <c r="AY139" s="36"/>
      <c r="AZ139" s="36" t="s">
        <v>3</v>
      </c>
      <c r="BA139" s="36"/>
      <c r="BB139" s="36"/>
      <c r="BC139" s="36"/>
      <c r="BD139" s="36"/>
      <c r="BE139" s="36" t="s">
        <v>90</v>
      </c>
      <c r="BF139" s="36"/>
      <c r="BG139" s="36"/>
      <c r="BH139" s="36"/>
      <c r="BI139" s="36"/>
    </row>
    <row r="140" spans="1:79" ht="15" customHeight="1">
      <c r="A140" s="30">
        <v>1</v>
      </c>
      <c r="B140" s="31"/>
      <c r="C140" s="31"/>
      <c r="D140" s="36">
        <v>2</v>
      </c>
      <c r="E140" s="36"/>
      <c r="F140" s="36"/>
      <c r="G140" s="36"/>
      <c r="H140" s="36"/>
      <c r="I140" s="36"/>
      <c r="J140" s="36"/>
      <c r="K140" s="36"/>
      <c r="L140" s="36"/>
      <c r="M140" s="36"/>
      <c r="N140" s="36"/>
      <c r="O140" s="36"/>
      <c r="P140" s="36"/>
      <c r="Q140" s="36">
        <v>3</v>
      </c>
      <c r="R140" s="36"/>
      <c r="S140" s="36"/>
      <c r="T140" s="36"/>
      <c r="U140" s="36"/>
      <c r="V140" s="36">
        <v>4</v>
      </c>
      <c r="W140" s="36"/>
      <c r="X140" s="36"/>
      <c r="Y140" s="36"/>
      <c r="Z140" s="36"/>
      <c r="AA140" s="36"/>
      <c r="AB140" s="36"/>
      <c r="AC140" s="36"/>
      <c r="AD140" s="36"/>
      <c r="AE140" s="36"/>
      <c r="AF140" s="36">
        <v>5</v>
      </c>
      <c r="AG140" s="36"/>
      <c r="AH140" s="36"/>
      <c r="AI140" s="36"/>
      <c r="AJ140" s="36"/>
      <c r="AK140" s="36">
        <v>6</v>
      </c>
      <c r="AL140" s="36"/>
      <c r="AM140" s="36"/>
      <c r="AN140" s="36"/>
      <c r="AO140" s="36"/>
      <c r="AP140" s="36">
        <v>7</v>
      </c>
      <c r="AQ140" s="36"/>
      <c r="AR140" s="36"/>
      <c r="AS140" s="36"/>
      <c r="AT140" s="36"/>
      <c r="AU140" s="36">
        <v>8</v>
      </c>
      <c r="AV140" s="36"/>
      <c r="AW140" s="36"/>
      <c r="AX140" s="36"/>
      <c r="AY140" s="36"/>
      <c r="AZ140" s="36">
        <v>9</v>
      </c>
      <c r="BA140" s="36"/>
      <c r="BB140" s="36"/>
      <c r="BC140" s="36"/>
      <c r="BD140" s="36"/>
      <c r="BE140" s="36">
        <v>10</v>
      </c>
      <c r="BF140" s="36"/>
      <c r="BG140" s="36"/>
      <c r="BH140" s="36"/>
      <c r="BI140" s="36"/>
    </row>
    <row r="141" spans="1:79" ht="15.75" hidden="1" customHeight="1">
      <c r="A141" s="33" t="s">
        <v>154</v>
      </c>
      <c r="B141" s="34"/>
      <c r="C141" s="34"/>
      <c r="D141" s="36" t="s">
        <v>57</v>
      </c>
      <c r="E141" s="36"/>
      <c r="F141" s="36"/>
      <c r="G141" s="36"/>
      <c r="H141" s="36"/>
      <c r="I141" s="36"/>
      <c r="J141" s="36"/>
      <c r="K141" s="36"/>
      <c r="L141" s="36"/>
      <c r="M141" s="36"/>
      <c r="N141" s="36"/>
      <c r="O141" s="36"/>
      <c r="P141" s="36"/>
      <c r="Q141" s="36" t="s">
        <v>70</v>
      </c>
      <c r="R141" s="36"/>
      <c r="S141" s="36"/>
      <c r="T141" s="36"/>
      <c r="U141" s="36"/>
      <c r="V141" s="36" t="s">
        <v>71</v>
      </c>
      <c r="W141" s="36"/>
      <c r="X141" s="36"/>
      <c r="Y141" s="36"/>
      <c r="Z141" s="36"/>
      <c r="AA141" s="36"/>
      <c r="AB141" s="36"/>
      <c r="AC141" s="36"/>
      <c r="AD141" s="36"/>
      <c r="AE141" s="36"/>
      <c r="AF141" s="38" t="s">
        <v>107</v>
      </c>
      <c r="AG141" s="38"/>
      <c r="AH141" s="38"/>
      <c r="AI141" s="38"/>
      <c r="AJ141" s="38"/>
      <c r="AK141" s="37" t="s">
        <v>108</v>
      </c>
      <c r="AL141" s="37"/>
      <c r="AM141" s="37"/>
      <c r="AN141" s="37"/>
      <c r="AO141" s="37"/>
      <c r="AP141" s="44" t="s">
        <v>122</v>
      </c>
      <c r="AQ141" s="44"/>
      <c r="AR141" s="44"/>
      <c r="AS141" s="44"/>
      <c r="AT141" s="44"/>
      <c r="AU141" s="38" t="s">
        <v>109</v>
      </c>
      <c r="AV141" s="38"/>
      <c r="AW141" s="38"/>
      <c r="AX141" s="38"/>
      <c r="AY141" s="38"/>
      <c r="AZ141" s="37" t="s">
        <v>110</v>
      </c>
      <c r="BA141" s="37"/>
      <c r="BB141" s="37"/>
      <c r="BC141" s="37"/>
      <c r="BD141" s="37"/>
      <c r="BE141" s="44" t="s">
        <v>122</v>
      </c>
      <c r="BF141" s="44"/>
      <c r="BG141" s="44"/>
      <c r="BH141" s="44"/>
      <c r="BI141" s="44"/>
      <c r="CA141" t="s">
        <v>39</v>
      </c>
    </row>
    <row r="142" spans="1:79" s="6" customFormat="1" ht="14.25">
      <c r="A142" s="86">
        <v>0</v>
      </c>
      <c r="B142" s="84"/>
      <c r="C142" s="84"/>
      <c r="D142" s="110" t="s">
        <v>180</v>
      </c>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1"/>
      <c r="AG142" s="111"/>
      <c r="AH142" s="111"/>
      <c r="AI142" s="111"/>
      <c r="AJ142" s="111"/>
      <c r="AK142" s="111"/>
      <c r="AL142" s="111"/>
      <c r="AM142" s="111"/>
      <c r="AN142" s="111"/>
      <c r="AO142" s="111"/>
      <c r="AP142" s="111">
        <f>IF(ISNUMBER(AF142),AF142,0)+IF(ISNUMBER(AK142),AK142,0)</f>
        <v>0</v>
      </c>
      <c r="AQ142" s="111"/>
      <c r="AR142" s="111"/>
      <c r="AS142" s="111"/>
      <c r="AT142" s="111"/>
      <c r="AU142" s="111"/>
      <c r="AV142" s="111"/>
      <c r="AW142" s="111"/>
      <c r="AX142" s="111"/>
      <c r="AY142" s="111"/>
      <c r="AZ142" s="111"/>
      <c r="BA142" s="111"/>
      <c r="BB142" s="111"/>
      <c r="BC142" s="111"/>
      <c r="BD142" s="111"/>
      <c r="BE142" s="111">
        <f>IF(ISNUMBER(AU142),AU142,0)+IF(ISNUMBER(AZ142),AZ142,0)</f>
        <v>0</v>
      </c>
      <c r="BF142" s="111"/>
      <c r="BG142" s="111"/>
      <c r="BH142" s="111"/>
      <c r="BI142" s="111"/>
      <c r="CA142" s="6" t="s">
        <v>40</v>
      </c>
    </row>
    <row r="143" spans="1:79" s="98" customFormat="1" ht="14.25" customHeight="1">
      <c r="A143" s="88">
        <v>15</v>
      </c>
      <c r="B143" s="89"/>
      <c r="C143" s="89"/>
      <c r="D143" s="115" t="s">
        <v>408</v>
      </c>
      <c r="E143" s="116"/>
      <c r="F143" s="116"/>
      <c r="G143" s="116"/>
      <c r="H143" s="116"/>
      <c r="I143" s="116"/>
      <c r="J143" s="116"/>
      <c r="K143" s="116"/>
      <c r="L143" s="116"/>
      <c r="M143" s="116"/>
      <c r="N143" s="116"/>
      <c r="O143" s="116"/>
      <c r="P143" s="117"/>
      <c r="Q143" s="36" t="s">
        <v>182</v>
      </c>
      <c r="R143" s="36"/>
      <c r="S143" s="36"/>
      <c r="T143" s="36"/>
      <c r="U143" s="36"/>
      <c r="V143" s="115" t="s">
        <v>277</v>
      </c>
      <c r="W143" s="116"/>
      <c r="X143" s="116"/>
      <c r="Y143" s="116"/>
      <c r="Z143" s="116"/>
      <c r="AA143" s="116"/>
      <c r="AB143" s="116"/>
      <c r="AC143" s="116"/>
      <c r="AD143" s="116"/>
      <c r="AE143" s="117"/>
      <c r="AF143" s="118">
        <v>1</v>
      </c>
      <c r="AG143" s="118"/>
      <c r="AH143" s="118"/>
      <c r="AI143" s="118"/>
      <c r="AJ143" s="118"/>
      <c r="AK143" s="118">
        <v>0</v>
      </c>
      <c r="AL143" s="118"/>
      <c r="AM143" s="118"/>
      <c r="AN143" s="118"/>
      <c r="AO143" s="118"/>
      <c r="AP143" s="118">
        <f>IF(ISNUMBER(AF143),AF143,0)+IF(ISNUMBER(AK143),AK143,0)</f>
        <v>1</v>
      </c>
      <c r="AQ143" s="118"/>
      <c r="AR143" s="118"/>
      <c r="AS143" s="118"/>
      <c r="AT143" s="118"/>
      <c r="AU143" s="118">
        <v>1</v>
      </c>
      <c r="AV143" s="118"/>
      <c r="AW143" s="118"/>
      <c r="AX143" s="118"/>
      <c r="AY143" s="118"/>
      <c r="AZ143" s="118">
        <v>0</v>
      </c>
      <c r="BA143" s="118"/>
      <c r="BB143" s="118"/>
      <c r="BC143" s="118"/>
      <c r="BD143" s="118"/>
      <c r="BE143" s="118">
        <f>IF(ISNUMBER(AU143),AU143,0)+IF(ISNUMBER(AZ143),AZ143,0)</f>
        <v>1</v>
      </c>
      <c r="BF143" s="118"/>
      <c r="BG143" s="118"/>
      <c r="BH143" s="118"/>
      <c r="BI143" s="118"/>
    </row>
    <row r="144" spans="1:79" s="98" customFormat="1" ht="30" customHeight="1">
      <c r="A144" s="88">
        <v>15</v>
      </c>
      <c r="B144" s="89"/>
      <c r="C144" s="89"/>
      <c r="D144" s="115" t="s">
        <v>409</v>
      </c>
      <c r="E144" s="92"/>
      <c r="F144" s="92"/>
      <c r="G144" s="92"/>
      <c r="H144" s="92"/>
      <c r="I144" s="92"/>
      <c r="J144" s="92"/>
      <c r="K144" s="92"/>
      <c r="L144" s="92"/>
      <c r="M144" s="92"/>
      <c r="N144" s="92"/>
      <c r="O144" s="92"/>
      <c r="P144" s="93"/>
      <c r="Q144" s="36" t="s">
        <v>182</v>
      </c>
      <c r="R144" s="36"/>
      <c r="S144" s="36"/>
      <c r="T144" s="36"/>
      <c r="U144" s="36"/>
      <c r="V144" s="115" t="s">
        <v>183</v>
      </c>
      <c r="W144" s="116"/>
      <c r="X144" s="116"/>
      <c r="Y144" s="116"/>
      <c r="Z144" s="116"/>
      <c r="AA144" s="116"/>
      <c r="AB144" s="116"/>
      <c r="AC144" s="116"/>
      <c r="AD144" s="116"/>
      <c r="AE144" s="117"/>
      <c r="AF144" s="118">
        <v>11</v>
      </c>
      <c r="AG144" s="118"/>
      <c r="AH144" s="118"/>
      <c r="AI144" s="118"/>
      <c r="AJ144" s="118"/>
      <c r="AK144" s="118">
        <v>0</v>
      </c>
      <c r="AL144" s="118"/>
      <c r="AM144" s="118"/>
      <c r="AN144" s="118"/>
      <c r="AO144" s="118"/>
      <c r="AP144" s="118">
        <f>IF(ISNUMBER(AF144),AF144,0)+IF(ISNUMBER(AK144),AK144,0)</f>
        <v>11</v>
      </c>
      <c r="AQ144" s="118"/>
      <c r="AR144" s="118"/>
      <c r="AS144" s="118"/>
      <c r="AT144" s="118"/>
      <c r="AU144" s="118">
        <v>11</v>
      </c>
      <c r="AV144" s="118"/>
      <c r="AW144" s="118"/>
      <c r="AX144" s="118"/>
      <c r="AY144" s="118"/>
      <c r="AZ144" s="118">
        <v>0</v>
      </c>
      <c r="BA144" s="118"/>
      <c r="BB144" s="118"/>
      <c r="BC144" s="118"/>
      <c r="BD144" s="118"/>
      <c r="BE144" s="118">
        <f>IF(ISNUMBER(AU144),AU144,0)+IF(ISNUMBER(AZ144),AZ144,0)</f>
        <v>11</v>
      </c>
      <c r="BF144" s="118"/>
      <c r="BG144" s="118"/>
      <c r="BH144" s="118"/>
      <c r="BI144" s="118"/>
    </row>
    <row r="145" spans="1:79" s="98" customFormat="1" ht="30" customHeight="1">
      <c r="A145" s="88">
        <v>15</v>
      </c>
      <c r="B145" s="89"/>
      <c r="C145" s="89"/>
      <c r="D145" s="115" t="s">
        <v>410</v>
      </c>
      <c r="E145" s="92"/>
      <c r="F145" s="92"/>
      <c r="G145" s="92"/>
      <c r="H145" s="92"/>
      <c r="I145" s="92"/>
      <c r="J145" s="92"/>
      <c r="K145" s="92"/>
      <c r="L145" s="92"/>
      <c r="M145" s="92"/>
      <c r="N145" s="92"/>
      <c r="O145" s="92"/>
      <c r="P145" s="93"/>
      <c r="Q145" s="36" t="s">
        <v>182</v>
      </c>
      <c r="R145" s="36"/>
      <c r="S145" s="36"/>
      <c r="T145" s="36"/>
      <c r="U145" s="36"/>
      <c r="V145" s="115" t="s">
        <v>277</v>
      </c>
      <c r="W145" s="92"/>
      <c r="X145" s="92"/>
      <c r="Y145" s="92"/>
      <c r="Z145" s="92"/>
      <c r="AA145" s="92"/>
      <c r="AB145" s="92"/>
      <c r="AC145" s="92"/>
      <c r="AD145" s="92"/>
      <c r="AE145" s="93"/>
      <c r="AF145" s="118">
        <v>11</v>
      </c>
      <c r="AG145" s="118"/>
      <c r="AH145" s="118"/>
      <c r="AI145" s="118"/>
      <c r="AJ145" s="118"/>
      <c r="AK145" s="118">
        <v>0</v>
      </c>
      <c r="AL145" s="118"/>
      <c r="AM145" s="118"/>
      <c r="AN145" s="118"/>
      <c r="AO145" s="118"/>
      <c r="AP145" s="118">
        <f>IF(ISNUMBER(AF145),AF145,0)+IF(ISNUMBER(AK145),AK145,0)</f>
        <v>11</v>
      </c>
      <c r="AQ145" s="118"/>
      <c r="AR145" s="118"/>
      <c r="AS145" s="118"/>
      <c r="AT145" s="118"/>
      <c r="AU145" s="118">
        <v>11</v>
      </c>
      <c r="AV145" s="118"/>
      <c r="AW145" s="118"/>
      <c r="AX145" s="118"/>
      <c r="AY145" s="118"/>
      <c r="AZ145" s="118">
        <v>0</v>
      </c>
      <c r="BA145" s="118"/>
      <c r="BB145" s="118"/>
      <c r="BC145" s="118"/>
      <c r="BD145" s="118"/>
      <c r="BE145" s="118">
        <f>IF(ISNUMBER(AU145),AU145,0)+IF(ISNUMBER(AZ145),AZ145,0)</f>
        <v>11</v>
      </c>
      <c r="BF145" s="118"/>
      <c r="BG145" s="118"/>
      <c r="BH145" s="118"/>
      <c r="BI145" s="118"/>
    </row>
    <row r="146" spans="1:79" s="98" customFormat="1" ht="45" customHeight="1">
      <c r="A146" s="88">
        <v>15</v>
      </c>
      <c r="B146" s="89"/>
      <c r="C146" s="89"/>
      <c r="D146" s="115" t="s">
        <v>411</v>
      </c>
      <c r="E146" s="92"/>
      <c r="F146" s="92"/>
      <c r="G146" s="92"/>
      <c r="H146" s="92"/>
      <c r="I146" s="92"/>
      <c r="J146" s="92"/>
      <c r="K146" s="92"/>
      <c r="L146" s="92"/>
      <c r="M146" s="92"/>
      <c r="N146" s="92"/>
      <c r="O146" s="92"/>
      <c r="P146" s="93"/>
      <c r="Q146" s="36" t="s">
        <v>289</v>
      </c>
      <c r="R146" s="36"/>
      <c r="S146" s="36"/>
      <c r="T146" s="36"/>
      <c r="U146" s="36"/>
      <c r="V146" s="115" t="s">
        <v>194</v>
      </c>
      <c r="W146" s="92"/>
      <c r="X146" s="92"/>
      <c r="Y146" s="92"/>
      <c r="Z146" s="92"/>
      <c r="AA146" s="92"/>
      <c r="AB146" s="92"/>
      <c r="AC146" s="92"/>
      <c r="AD146" s="92"/>
      <c r="AE146" s="93"/>
      <c r="AF146" s="118">
        <v>2329563</v>
      </c>
      <c r="AG146" s="118"/>
      <c r="AH146" s="118"/>
      <c r="AI146" s="118"/>
      <c r="AJ146" s="118"/>
      <c r="AK146" s="118">
        <v>0</v>
      </c>
      <c r="AL146" s="118"/>
      <c r="AM146" s="118"/>
      <c r="AN146" s="118"/>
      <c r="AO146" s="118"/>
      <c r="AP146" s="118">
        <f>IF(ISNUMBER(AF146),AF146,0)+IF(ISNUMBER(AK146),AK146,0)</f>
        <v>2329563</v>
      </c>
      <c r="AQ146" s="118"/>
      <c r="AR146" s="118"/>
      <c r="AS146" s="118"/>
      <c r="AT146" s="118"/>
      <c r="AU146" s="118">
        <v>2494962</v>
      </c>
      <c r="AV146" s="118"/>
      <c r="AW146" s="118"/>
      <c r="AX146" s="118"/>
      <c r="AY146" s="118"/>
      <c r="AZ146" s="118">
        <v>0</v>
      </c>
      <c r="BA146" s="118"/>
      <c r="BB146" s="118"/>
      <c r="BC146" s="118"/>
      <c r="BD146" s="118"/>
      <c r="BE146" s="118">
        <f>IF(ISNUMBER(AU146),AU146,0)+IF(ISNUMBER(AZ146),AZ146,0)</f>
        <v>2494962</v>
      </c>
      <c r="BF146" s="118"/>
      <c r="BG146" s="118"/>
      <c r="BH146" s="118"/>
      <c r="BI146" s="118"/>
    </row>
    <row r="147" spans="1:79" s="6" customFormat="1" ht="14.25">
      <c r="A147" s="86">
        <v>0</v>
      </c>
      <c r="B147" s="84"/>
      <c r="C147" s="84"/>
      <c r="D147" s="112" t="s">
        <v>184</v>
      </c>
      <c r="E147" s="100"/>
      <c r="F147" s="100"/>
      <c r="G147" s="100"/>
      <c r="H147" s="100"/>
      <c r="I147" s="100"/>
      <c r="J147" s="100"/>
      <c r="K147" s="100"/>
      <c r="L147" s="100"/>
      <c r="M147" s="100"/>
      <c r="N147" s="100"/>
      <c r="O147" s="100"/>
      <c r="P147" s="101"/>
      <c r="Q147" s="110"/>
      <c r="R147" s="110"/>
      <c r="S147" s="110"/>
      <c r="T147" s="110"/>
      <c r="U147" s="110"/>
      <c r="V147" s="112"/>
      <c r="W147" s="100"/>
      <c r="X147" s="100"/>
      <c r="Y147" s="100"/>
      <c r="Z147" s="100"/>
      <c r="AA147" s="100"/>
      <c r="AB147" s="100"/>
      <c r="AC147" s="100"/>
      <c r="AD147" s="100"/>
      <c r="AE147" s="101"/>
      <c r="AF147" s="111"/>
      <c r="AG147" s="111"/>
      <c r="AH147" s="111"/>
      <c r="AI147" s="111"/>
      <c r="AJ147" s="111"/>
      <c r="AK147" s="111"/>
      <c r="AL147" s="111"/>
      <c r="AM147" s="111"/>
      <c r="AN147" s="111"/>
      <c r="AO147" s="111"/>
      <c r="AP147" s="111">
        <f>IF(ISNUMBER(AF147),AF147,0)+IF(ISNUMBER(AK147),AK147,0)</f>
        <v>0</v>
      </c>
      <c r="AQ147" s="111"/>
      <c r="AR147" s="111"/>
      <c r="AS147" s="111"/>
      <c r="AT147" s="111"/>
      <c r="AU147" s="111"/>
      <c r="AV147" s="111"/>
      <c r="AW147" s="111"/>
      <c r="AX147" s="111"/>
      <c r="AY147" s="111"/>
      <c r="AZ147" s="111"/>
      <c r="BA147" s="111"/>
      <c r="BB147" s="111"/>
      <c r="BC147" s="111"/>
      <c r="BD147" s="111"/>
      <c r="BE147" s="111">
        <f>IF(ISNUMBER(AU147),AU147,0)+IF(ISNUMBER(AZ147),AZ147,0)</f>
        <v>0</v>
      </c>
      <c r="BF147" s="111"/>
      <c r="BG147" s="111"/>
      <c r="BH147" s="111"/>
      <c r="BI147" s="111"/>
    </row>
    <row r="148" spans="1:79" s="98" customFormat="1" ht="57" customHeight="1">
      <c r="A148" s="88">
        <v>15</v>
      </c>
      <c r="B148" s="89"/>
      <c r="C148" s="89"/>
      <c r="D148" s="115" t="s">
        <v>412</v>
      </c>
      <c r="E148" s="92"/>
      <c r="F148" s="92"/>
      <c r="G148" s="92"/>
      <c r="H148" s="92"/>
      <c r="I148" s="92"/>
      <c r="J148" s="92"/>
      <c r="K148" s="92"/>
      <c r="L148" s="92"/>
      <c r="M148" s="92"/>
      <c r="N148" s="92"/>
      <c r="O148" s="92"/>
      <c r="P148" s="93"/>
      <c r="Q148" s="36" t="s">
        <v>182</v>
      </c>
      <c r="R148" s="36"/>
      <c r="S148" s="36"/>
      <c r="T148" s="36"/>
      <c r="U148" s="36"/>
      <c r="V148" s="115" t="s">
        <v>183</v>
      </c>
      <c r="W148" s="92"/>
      <c r="X148" s="92"/>
      <c r="Y148" s="92"/>
      <c r="Z148" s="92"/>
      <c r="AA148" s="92"/>
      <c r="AB148" s="92"/>
      <c r="AC148" s="92"/>
      <c r="AD148" s="92"/>
      <c r="AE148" s="93"/>
      <c r="AF148" s="118">
        <v>10515</v>
      </c>
      <c r="AG148" s="118"/>
      <c r="AH148" s="118"/>
      <c r="AI148" s="118"/>
      <c r="AJ148" s="118"/>
      <c r="AK148" s="118">
        <v>0</v>
      </c>
      <c r="AL148" s="118"/>
      <c r="AM148" s="118"/>
      <c r="AN148" s="118"/>
      <c r="AO148" s="118"/>
      <c r="AP148" s="118">
        <f>IF(ISNUMBER(AF148),AF148,0)+IF(ISNUMBER(AK148),AK148,0)</f>
        <v>10515</v>
      </c>
      <c r="AQ148" s="118"/>
      <c r="AR148" s="118"/>
      <c r="AS148" s="118"/>
      <c r="AT148" s="118"/>
      <c r="AU148" s="118">
        <v>10520</v>
      </c>
      <c r="AV148" s="118"/>
      <c r="AW148" s="118"/>
      <c r="AX148" s="118"/>
      <c r="AY148" s="118"/>
      <c r="AZ148" s="118">
        <v>0</v>
      </c>
      <c r="BA148" s="118"/>
      <c r="BB148" s="118"/>
      <c r="BC148" s="118"/>
      <c r="BD148" s="118"/>
      <c r="BE148" s="118">
        <f>IF(ISNUMBER(AU148),AU148,0)+IF(ISNUMBER(AZ148),AZ148,0)</f>
        <v>10520</v>
      </c>
      <c r="BF148" s="118"/>
      <c r="BG148" s="118"/>
      <c r="BH148" s="118"/>
      <c r="BI148" s="118"/>
    </row>
    <row r="149" spans="1:79" s="6" customFormat="1" ht="14.25">
      <c r="A149" s="86">
        <v>0</v>
      </c>
      <c r="B149" s="84"/>
      <c r="C149" s="84"/>
      <c r="D149" s="112" t="s">
        <v>189</v>
      </c>
      <c r="E149" s="100"/>
      <c r="F149" s="100"/>
      <c r="G149" s="100"/>
      <c r="H149" s="100"/>
      <c r="I149" s="100"/>
      <c r="J149" s="100"/>
      <c r="K149" s="100"/>
      <c r="L149" s="100"/>
      <c r="M149" s="100"/>
      <c r="N149" s="100"/>
      <c r="O149" s="100"/>
      <c r="P149" s="101"/>
      <c r="Q149" s="110"/>
      <c r="R149" s="110"/>
      <c r="S149" s="110"/>
      <c r="T149" s="110"/>
      <c r="U149" s="110"/>
      <c r="V149" s="112"/>
      <c r="W149" s="100"/>
      <c r="X149" s="100"/>
      <c r="Y149" s="100"/>
      <c r="Z149" s="100"/>
      <c r="AA149" s="100"/>
      <c r="AB149" s="100"/>
      <c r="AC149" s="100"/>
      <c r="AD149" s="100"/>
      <c r="AE149" s="101"/>
      <c r="AF149" s="111"/>
      <c r="AG149" s="111"/>
      <c r="AH149" s="111"/>
      <c r="AI149" s="111"/>
      <c r="AJ149" s="111"/>
      <c r="AK149" s="111"/>
      <c r="AL149" s="111"/>
      <c r="AM149" s="111"/>
      <c r="AN149" s="111"/>
      <c r="AO149" s="111"/>
      <c r="AP149" s="111">
        <f>IF(ISNUMBER(AF149),AF149,0)+IF(ISNUMBER(AK149),AK149,0)</f>
        <v>0</v>
      </c>
      <c r="AQ149" s="111"/>
      <c r="AR149" s="111"/>
      <c r="AS149" s="111"/>
      <c r="AT149" s="111"/>
      <c r="AU149" s="111"/>
      <c r="AV149" s="111"/>
      <c r="AW149" s="111"/>
      <c r="AX149" s="111"/>
      <c r="AY149" s="111"/>
      <c r="AZ149" s="111"/>
      <c r="BA149" s="111"/>
      <c r="BB149" s="111"/>
      <c r="BC149" s="111"/>
      <c r="BD149" s="111"/>
      <c r="BE149" s="111">
        <f>IF(ISNUMBER(AU149),AU149,0)+IF(ISNUMBER(AZ149),AZ149,0)</f>
        <v>0</v>
      </c>
      <c r="BF149" s="111"/>
      <c r="BG149" s="111"/>
      <c r="BH149" s="111"/>
      <c r="BI149" s="111"/>
    </row>
    <row r="150" spans="1:79" s="98" customFormat="1" ht="42.75" customHeight="1">
      <c r="A150" s="88">
        <v>15</v>
      </c>
      <c r="B150" s="89"/>
      <c r="C150" s="89"/>
      <c r="D150" s="115" t="s">
        <v>413</v>
      </c>
      <c r="E150" s="92"/>
      <c r="F150" s="92"/>
      <c r="G150" s="92"/>
      <c r="H150" s="92"/>
      <c r="I150" s="92"/>
      <c r="J150" s="92"/>
      <c r="K150" s="92"/>
      <c r="L150" s="92"/>
      <c r="M150" s="92"/>
      <c r="N150" s="92"/>
      <c r="O150" s="92"/>
      <c r="P150" s="93"/>
      <c r="Q150" s="36" t="s">
        <v>289</v>
      </c>
      <c r="R150" s="36"/>
      <c r="S150" s="36"/>
      <c r="T150" s="36"/>
      <c r="U150" s="36"/>
      <c r="V150" s="115" t="s">
        <v>290</v>
      </c>
      <c r="W150" s="92"/>
      <c r="X150" s="92"/>
      <c r="Y150" s="92"/>
      <c r="Z150" s="92"/>
      <c r="AA150" s="92"/>
      <c r="AB150" s="92"/>
      <c r="AC150" s="92"/>
      <c r="AD150" s="92"/>
      <c r="AE150" s="93"/>
      <c r="AF150" s="118">
        <v>956</v>
      </c>
      <c r="AG150" s="118"/>
      <c r="AH150" s="118"/>
      <c r="AI150" s="118"/>
      <c r="AJ150" s="118"/>
      <c r="AK150" s="118">
        <v>0</v>
      </c>
      <c r="AL150" s="118"/>
      <c r="AM150" s="118"/>
      <c r="AN150" s="118"/>
      <c r="AO150" s="118"/>
      <c r="AP150" s="118">
        <f>IF(ISNUMBER(AF150),AF150,0)+IF(ISNUMBER(AK150),AK150,0)</f>
        <v>956</v>
      </c>
      <c r="AQ150" s="118"/>
      <c r="AR150" s="118"/>
      <c r="AS150" s="118"/>
      <c r="AT150" s="118"/>
      <c r="AU150" s="118">
        <v>956</v>
      </c>
      <c r="AV150" s="118"/>
      <c r="AW150" s="118"/>
      <c r="AX150" s="118"/>
      <c r="AY150" s="118"/>
      <c r="AZ150" s="118">
        <v>0</v>
      </c>
      <c r="BA150" s="118"/>
      <c r="BB150" s="118"/>
      <c r="BC150" s="118"/>
      <c r="BD150" s="118"/>
      <c r="BE150" s="118">
        <f>IF(ISNUMBER(AU150),AU150,0)+IF(ISNUMBER(AZ150),AZ150,0)</f>
        <v>956</v>
      </c>
      <c r="BF150" s="118"/>
      <c r="BG150" s="118"/>
      <c r="BH150" s="118"/>
      <c r="BI150" s="118"/>
    </row>
    <row r="152" spans="1:79" ht="14.25" customHeight="1">
      <c r="A152" s="42" t="s">
        <v>124</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15" customHeight="1">
      <c r="A153" s="53" t="s">
        <v>219</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row>
    <row r="154" spans="1:79" ht="12.95" customHeight="1">
      <c r="A154" s="60" t="s">
        <v>19</v>
      </c>
      <c r="B154" s="61"/>
      <c r="C154" s="61"/>
      <c r="D154" s="61"/>
      <c r="E154" s="61"/>
      <c r="F154" s="61"/>
      <c r="G154" s="61"/>
      <c r="H154" s="61"/>
      <c r="I154" s="61"/>
      <c r="J154" s="61"/>
      <c r="K154" s="61"/>
      <c r="L154" s="61"/>
      <c r="M154" s="61"/>
      <c r="N154" s="61"/>
      <c r="O154" s="61"/>
      <c r="P154" s="61"/>
      <c r="Q154" s="61"/>
      <c r="R154" s="61"/>
      <c r="S154" s="61"/>
      <c r="T154" s="62"/>
      <c r="U154" s="36" t="s">
        <v>220</v>
      </c>
      <c r="V154" s="36"/>
      <c r="W154" s="36"/>
      <c r="X154" s="36"/>
      <c r="Y154" s="36"/>
      <c r="Z154" s="36"/>
      <c r="AA154" s="36"/>
      <c r="AB154" s="36"/>
      <c r="AC154" s="36"/>
      <c r="AD154" s="36"/>
      <c r="AE154" s="36" t="s">
        <v>223</v>
      </c>
      <c r="AF154" s="36"/>
      <c r="AG154" s="36"/>
      <c r="AH154" s="36"/>
      <c r="AI154" s="36"/>
      <c r="AJ154" s="36"/>
      <c r="AK154" s="36"/>
      <c r="AL154" s="36"/>
      <c r="AM154" s="36"/>
      <c r="AN154" s="36"/>
      <c r="AO154" s="36" t="s">
        <v>230</v>
      </c>
      <c r="AP154" s="36"/>
      <c r="AQ154" s="36"/>
      <c r="AR154" s="36"/>
      <c r="AS154" s="36"/>
      <c r="AT154" s="36"/>
      <c r="AU154" s="36"/>
      <c r="AV154" s="36"/>
      <c r="AW154" s="36"/>
      <c r="AX154" s="36"/>
      <c r="AY154" s="36" t="s">
        <v>241</v>
      </c>
      <c r="AZ154" s="36"/>
      <c r="BA154" s="36"/>
      <c r="BB154" s="36"/>
      <c r="BC154" s="36"/>
      <c r="BD154" s="36"/>
      <c r="BE154" s="36"/>
      <c r="BF154" s="36"/>
      <c r="BG154" s="36"/>
      <c r="BH154" s="36"/>
      <c r="BI154" s="36" t="s">
        <v>246</v>
      </c>
      <c r="BJ154" s="36"/>
      <c r="BK154" s="36"/>
      <c r="BL154" s="36"/>
      <c r="BM154" s="36"/>
      <c r="BN154" s="36"/>
      <c r="BO154" s="36"/>
      <c r="BP154" s="36"/>
      <c r="BQ154" s="36"/>
      <c r="BR154" s="36"/>
    </row>
    <row r="155" spans="1:79" ht="30" customHeight="1">
      <c r="A155" s="63"/>
      <c r="B155" s="64"/>
      <c r="C155" s="64"/>
      <c r="D155" s="64"/>
      <c r="E155" s="64"/>
      <c r="F155" s="64"/>
      <c r="G155" s="64"/>
      <c r="H155" s="64"/>
      <c r="I155" s="64"/>
      <c r="J155" s="64"/>
      <c r="K155" s="64"/>
      <c r="L155" s="64"/>
      <c r="M155" s="64"/>
      <c r="N155" s="64"/>
      <c r="O155" s="64"/>
      <c r="P155" s="64"/>
      <c r="Q155" s="64"/>
      <c r="R155" s="64"/>
      <c r="S155" s="64"/>
      <c r="T155" s="65"/>
      <c r="U155" s="36" t="s">
        <v>4</v>
      </c>
      <c r="V155" s="36"/>
      <c r="W155" s="36"/>
      <c r="X155" s="36"/>
      <c r="Y155" s="36"/>
      <c r="Z155" s="36" t="s">
        <v>3</v>
      </c>
      <c r="AA155" s="36"/>
      <c r="AB155" s="36"/>
      <c r="AC155" s="36"/>
      <c r="AD155" s="36"/>
      <c r="AE155" s="36" t="s">
        <v>4</v>
      </c>
      <c r="AF155" s="36"/>
      <c r="AG155" s="36"/>
      <c r="AH155" s="36"/>
      <c r="AI155" s="36"/>
      <c r="AJ155" s="36" t="s">
        <v>3</v>
      </c>
      <c r="AK155" s="36"/>
      <c r="AL155" s="36"/>
      <c r="AM155" s="36"/>
      <c r="AN155" s="36"/>
      <c r="AO155" s="36" t="s">
        <v>4</v>
      </c>
      <c r="AP155" s="36"/>
      <c r="AQ155" s="36"/>
      <c r="AR155" s="36"/>
      <c r="AS155" s="36"/>
      <c r="AT155" s="36" t="s">
        <v>3</v>
      </c>
      <c r="AU155" s="36"/>
      <c r="AV155" s="36"/>
      <c r="AW155" s="36"/>
      <c r="AX155" s="36"/>
      <c r="AY155" s="36" t="s">
        <v>4</v>
      </c>
      <c r="AZ155" s="36"/>
      <c r="BA155" s="36"/>
      <c r="BB155" s="36"/>
      <c r="BC155" s="36"/>
      <c r="BD155" s="36" t="s">
        <v>3</v>
      </c>
      <c r="BE155" s="36"/>
      <c r="BF155" s="36"/>
      <c r="BG155" s="36"/>
      <c r="BH155" s="36"/>
      <c r="BI155" s="36" t="s">
        <v>4</v>
      </c>
      <c r="BJ155" s="36"/>
      <c r="BK155" s="36"/>
      <c r="BL155" s="36"/>
      <c r="BM155" s="36"/>
      <c r="BN155" s="36" t="s">
        <v>3</v>
      </c>
      <c r="BO155" s="36"/>
      <c r="BP155" s="36"/>
      <c r="BQ155" s="36"/>
      <c r="BR155" s="36"/>
    </row>
    <row r="156" spans="1:79" ht="15" customHeight="1">
      <c r="A156" s="30">
        <v>1</v>
      </c>
      <c r="B156" s="31"/>
      <c r="C156" s="31"/>
      <c r="D156" s="31"/>
      <c r="E156" s="31"/>
      <c r="F156" s="31"/>
      <c r="G156" s="31"/>
      <c r="H156" s="31"/>
      <c r="I156" s="31"/>
      <c r="J156" s="31"/>
      <c r="K156" s="31"/>
      <c r="L156" s="31"/>
      <c r="M156" s="31"/>
      <c r="N156" s="31"/>
      <c r="O156" s="31"/>
      <c r="P156" s="31"/>
      <c r="Q156" s="31"/>
      <c r="R156" s="31"/>
      <c r="S156" s="31"/>
      <c r="T156" s="32"/>
      <c r="U156" s="36">
        <v>2</v>
      </c>
      <c r="V156" s="36"/>
      <c r="W156" s="36"/>
      <c r="X156" s="36"/>
      <c r="Y156" s="36"/>
      <c r="Z156" s="36">
        <v>3</v>
      </c>
      <c r="AA156" s="36"/>
      <c r="AB156" s="36"/>
      <c r="AC156" s="36"/>
      <c r="AD156" s="36"/>
      <c r="AE156" s="36">
        <v>4</v>
      </c>
      <c r="AF156" s="36"/>
      <c r="AG156" s="36"/>
      <c r="AH156" s="36"/>
      <c r="AI156" s="36"/>
      <c r="AJ156" s="36">
        <v>5</v>
      </c>
      <c r="AK156" s="36"/>
      <c r="AL156" s="36"/>
      <c r="AM156" s="36"/>
      <c r="AN156" s="36"/>
      <c r="AO156" s="36">
        <v>6</v>
      </c>
      <c r="AP156" s="36"/>
      <c r="AQ156" s="36"/>
      <c r="AR156" s="36"/>
      <c r="AS156" s="36"/>
      <c r="AT156" s="36">
        <v>7</v>
      </c>
      <c r="AU156" s="36"/>
      <c r="AV156" s="36"/>
      <c r="AW156" s="36"/>
      <c r="AX156" s="36"/>
      <c r="AY156" s="36">
        <v>8</v>
      </c>
      <c r="AZ156" s="36"/>
      <c r="BA156" s="36"/>
      <c r="BB156" s="36"/>
      <c r="BC156" s="36"/>
      <c r="BD156" s="36">
        <v>9</v>
      </c>
      <c r="BE156" s="36"/>
      <c r="BF156" s="36"/>
      <c r="BG156" s="36"/>
      <c r="BH156" s="36"/>
      <c r="BI156" s="36">
        <v>10</v>
      </c>
      <c r="BJ156" s="36"/>
      <c r="BK156" s="36"/>
      <c r="BL156" s="36"/>
      <c r="BM156" s="36"/>
      <c r="BN156" s="36">
        <v>11</v>
      </c>
      <c r="BO156" s="36"/>
      <c r="BP156" s="36"/>
      <c r="BQ156" s="36"/>
      <c r="BR156" s="36"/>
    </row>
    <row r="157" spans="1:79" s="1" customFormat="1" ht="15.75" hidden="1" customHeight="1">
      <c r="A157" s="33" t="s">
        <v>57</v>
      </c>
      <c r="B157" s="34"/>
      <c r="C157" s="34"/>
      <c r="D157" s="34"/>
      <c r="E157" s="34"/>
      <c r="F157" s="34"/>
      <c r="G157" s="34"/>
      <c r="H157" s="34"/>
      <c r="I157" s="34"/>
      <c r="J157" s="34"/>
      <c r="K157" s="34"/>
      <c r="L157" s="34"/>
      <c r="M157" s="34"/>
      <c r="N157" s="34"/>
      <c r="O157" s="34"/>
      <c r="P157" s="34"/>
      <c r="Q157" s="34"/>
      <c r="R157" s="34"/>
      <c r="S157" s="34"/>
      <c r="T157" s="35"/>
      <c r="U157" s="38" t="s">
        <v>65</v>
      </c>
      <c r="V157" s="38"/>
      <c r="W157" s="38"/>
      <c r="X157" s="38"/>
      <c r="Y157" s="38"/>
      <c r="Z157" s="37" t="s">
        <v>66</v>
      </c>
      <c r="AA157" s="37"/>
      <c r="AB157" s="37"/>
      <c r="AC157" s="37"/>
      <c r="AD157" s="37"/>
      <c r="AE157" s="38" t="s">
        <v>67</v>
      </c>
      <c r="AF157" s="38"/>
      <c r="AG157" s="38"/>
      <c r="AH157" s="38"/>
      <c r="AI157" s="38"/>
      <c r="AJ157" s="37" t="s">
        <v>68</v>
      </c>
      <c r="AK157" s="37"/>
      <c r="AL157" s="37"/>
      <c r="AM157" s="37"/>
      <c r="AN157" s="37"/>
      <c r="AO157" s="38" t="s">
        <v>58</v>
      </c>
      <c r="AP157" s="38"/>
      <c r="AQ157" s="38"/>
      <c r="AR157" s="38"/>
      <c r="AS157" s="38"/>
      <c r="AT157" s="37" t="s">
        <v>59</v>
      </c>
      <c r="AU157" s="37"/>
      <c r="AV157" s="37"/>
      <c r="AW157" s="37"/>
      <c r="AX157" s="37"/>
      <c r="AY157" s="38" t="s">
        <v>60</v>
      </c>
      <c r="AZ157" s="38"/>
      <c r="BA157" s="38"/>
      <c r="BB157" s="38"/>
      <c r="BC157" s="38"/>
      <c r="BD157" s="37" t="s">
        <v>61</v>
      </c>
      <c r="BE157" s="37"/>
      <c r="BF157" s="37"/>
      <c r="BG157" s="37"/>
      <c r="BH157" s="37"/>
      <c r="BI157" s="38" t="s">
        <v>62</v>
      </c>
      <c r="BJ157" s="38"/>
      <c r="BK157" s="38"/>
      <c r="BL157" s="38"/>
      <c r="BM157" s="38"/>
      <c r="BN157" s="37" t="s">
        <v>63</v>
      </c>
      <c r="BO157" s="37"/>
      <c r="BP157" s="37"/>
      <c r="BQ157" s="37"/>
      <c r="BR157" s="37"/>
      <c r="CA157" t="s">
        <v>41</v>
      </c>
    </row>
    <row r="158" spans="1:79" s="6" customFormat="1" ht="12.75" customHeight="1">
      <c r="A158" s="99" t="s">
        <v>196</v>
      </c>
      <c r="B158" s="100"/>
      <c r="C158" s="100"/>
      <c r="D158" s="100"/>
      <c r="E158" s="100"/>
      <c r="F158" s="100"/>
      <c r="G158" s="100"/>
      <c r="H158" s="100"/>
      <c r="I158" s="100"/>
      <c r="J158" s="100"/>
      <c r="K158" s="100"/>
      <c r="L158" s="100"/>
      <c r="M158" s="100"/>
      <c r="N158" s="100"/>
      <c r="O158" s="100"/>
      <c r="P158" s="100"/>
      <c r="Q158" s="100"/>
      <c r="R158" s="100"/>
      <c r="S158" s="100"/>
      <c r="T158" s="101"/>
      <c r="U158" s="119">
        <v>0</v>
      </c>
      <c r="V158" s="119"/>
      <c r="W158" s="119"/>
      <c r="X158" s="119"/>
      <c r="Y158" s="119"/>
      <c r="Z158" s="119">
        <v>0</v>
      </c>
      <c r="AA158" s="119"/>
      <c r="AB158" s="119"/>
      <c r="AC158" s="119"/>
      <c r="AD158" s="119"/>
      <c r="AE158" s="119">
        <v>1305500</v>
      </c>
      <c r="AF158" s="119"/>
      <c r="AG158" s="119"/>
      <c r="AH158" s="119"/>
      <c r="AI158" s="119"/>
      <c r="AJ158" s="119">
        <v>0</v>
      </c>
      <c r="AK158" s="119"/>
      <c r="AL158" s="119"/>
      <c r="AM158" s="119"/>
      <c r="AN158" s="119"/>
      <c r="AO158" s="119">
        <v>1640319</v>
      </c>
      <c r="AP158" s="119"/>
      <c r="AQ158" s="119"/>
      <c r="AR158" s="119"/>
      <c r="AS158" s="119"/>
      <c r="AT158" s="119">
        <v>0</v>
      </c>
      <c r="AU158" s="119"/>
      <c r="AV158" s="119"/>
      <c r="AW158" s="119"/>
      <c r="AX158" s="119"/>
      <c r="AY158" s="119">
        <v>1808903</v>
      </c>
      <c r="AZ158" s="119"/>
      <c r="BA158" s="119"/>
      <c r="BB158" s="119"/>
      <c r="BC158" s="119"/>
      <c r="BD158" s="119">
        <v>0</v>
      </c>
      <c r="BE158" s="119"/>
      <c r="BF158" s="119"/>
      <c r="BG158" s="119"/>
      <c r="BH158" s="119"/>
      <c r="BI158" s="119">
        <v>1937335</v>
      </c>
      <c r="BJ158" s="119"/>
      <c r="BK158" s="119"/>
      <c r="BL158" s="119"/>
      <c r="BM158" s="119"/>
      <c r="BN158" s="119">
        <v>0</v>
      </c>
      <c r="BO158" s="119"/>
      <c r="BP158" s="119"/>
      <c r="BQ158" s="119"/>
      <c r="BR158" s="119"/>
      <c r="CA158" s="6" t="s">
        <v>42</v>
      </c>
    </row>
    <row r="159" spans="1:79" s="98" customFormat="1" ht="12.75" customHeight="1">
      <c r="A159" s="91" t="s">
        <v>197</v>
      </c>
      <c r="B159" s="92"/>
      <c r="C159" s="92"/>
      <c r="D159" s="92"/>
      <c r="E159" s="92"/>
      <c r="F159" s="92"/>
      <c r="G159" s="92"/>
      <c r="H159" s="92"/>
      <c r="I159" s="92"/>
      <c r="J159" s="92"/>
      <c r="K159" s="92"/>
      <c r="L159" s="92"/>
      <c r="M159" s="92"/>
      <c r="N159" s="92"/>
      <c r="O159" s="92"/>
      <c r="P159" s="92"/>
      <c r="Q159" s="92"/>
      <c r="R159" s="92"/>
      <c r="S159" s="92"/>
      <c r="T159" s="93"/>
      <c r="U159" s="120">
        <v>0</v>
      </c>
      <c r="V159" s="120"/>
      <c r="W159" s="120"/>
      <c r="X159" s="120"/>
      <c r="Y159" s="120"/>
      <c r="Z159" s="120">
        <v>0</v>
      </c>
      <c r="AA159" s="120"/>
      <c r="AB159" s="120"/>
      <c r="AC159" s="120"/>
      <c r="AD159" s="120"/>
      <c r="AE159" s="120">
        <v>1134000</v>
      </c>
      <c r="AF159" s="120"/>
      <c r="AG159" s="120"/>
      <c r="AH159" s="120"/>
      <c r="AI159" s="120"/>
      <c r="AJ159" s="120">
        <v>0</v>
      </c>
      <c r="AK159" s="120"/>
      <c r="AL159" s="120"/>
      <c r="AM159" s="120"/>
      <c r="AN159" s="120"/>
      <c r="AO159" s="120">
        <v>1441800</v>
      </c>
      <c r="AP159" s="120"/>
      <c r="AQ159" s="120"/>
      <c r="AR159" s="120"/>
      <c r="AS159" s="120"/>
      <c r="AT159" s="120">
        <v>0</v>
      </c>
      <c r="AU159" s="120"/>
      <c r="AV159" s="120"/>
      <c r="AW159" s="120"/>
      <c r="AX159" s="120"/>
      <c r="AY159" s="120">
        <v>1145506</v>
      </c>
      <c r="AZ159" s="120"/>
      <c r="BA159" s="120"/>
      <c r="BB159" s="120"/>
      <c r="BC159" s="120"/>
      <c r="BD159" s="120">
        <v>0</v>
      </c>
      <c r="BE159" s="120"/>
      <c r="BF159" s="120"/>
      <c r="BG159" s="120"/>
      <c r="BH159" s="120"/>
      <c r="BI159" s="120">
        <v>1226837</v>
      </c>
      <c r="BJ159" s="120"/>
      <c r="BK159" s="120"/>
      <c r="BL159" s="120"/>
      <c r="BM159" s="120"/>
      <c r="BN159" s="120">
        <v>0</v>
      </c>
      <c r="BO159" s="120"/>
      <c r="BP159" s="120"/>
      <c r="BQ159" s="120"/>
      <c r="BR159" s="120"/>
    </row>
    <row r="160" spans="1:79" s="98" customFormat="1" ht="12.75" customHeight="1">
      <c r="A160" s="91" t="s">
        <v>198</v>
      </c>
      <c r="B160" s="92"/>
      <c r="C160" s="92"/>
      <c r="D160" s="92"/>
      <c r="E160" s="92"/>
      <c r="F160" s="92"/>
      <c r="G160" s="92"/>
      <c r="H160" s="92"/>
      <c r="I160" s="92"/>
      <c r="J160" s="92"/>
      <c r="K160" s="92"/>
      <c r="L160" s="92"/>
      <c r="M160" s="92"/>
      <c r="N160" s="92"/>
      <c r="O160" s="92"/>
      <c r="P160" s="92"/>
      <c r="Q160" s="92"/>
      <c r="R160" s="92"/>
      <c r="S160" s="92"/>
      <c r="T160" s="93"/>
      <c r="U160" s="120">
        <v>0</v>
      </c>
      <c r="V160" s="120"/>
      <c r="W160" s="120"/>
      <c r="X160" s="120"/>
      <c r="Y160" s="120"/>
      <c r="Z160" s="120">
        <v>0</v>
      </c>
      <c r="AA160" s="120"/>
      <c r="AB160" s="120"/>
      <c r="AC160" s="120"/>
      <c r="AD160" s="120"/>
      <c r="AE160" s="120">
        <v>171500</v>
      </c>
      <c r="AF160" s="120"/>
      <c r="AG160" s="120"/>
      <c r="AH160" s="120"/>
      <c r="AI160" s="120"/>
      <c r="AJ160" s="120">
        <v>0</v>
      </c>
      <c r="AK160" s="120"/>
      <c r="AL160" s="120"/>
      <c r="AM160" s="120"/>
      <c r="AN160" s="120"/>
      <c r="AO160" s="120">
        <v>198519</v>
      </c>
      <c r="AP160" s="120"/>
      <c r="AQ160" s="120"/>
      <c r="AR160" s="120"/>
      <c r="AS160" s="120"/>
      <c r="AT160" s="120">
        <v>0</v>
      </c>
      <c r="AU160" s="120"/>
      <c r="AV160" s="120"/>
      <c r="AW160" s="120"/>
      <c r="AX160" s="120"/>
      <c r="AY160" s="120">
        <v>663397</v>
      </c>
      <c r="AZ160" s="120"/>
      <c r="BA160" s="120"/>
      <c r="BB160" s="120"/>
      <c r="BC160" s="120"/>
      <c r="BD160" s="120">
        <v>0</v>
      </c>
      <c r="BE160" s="120"/>
      <c r="BF160" s="120"/>
      <c r="BG160" s="120"/>
      <c r="BH160" s="120"/>
      <c r="BI160" s="120">
        <v>710498</v>
      </c>
      <c r="BJ160" s="120"/>
      <c r="BK160" s="120"/>
      <c r="BL160" s="120"/>
      <c r="BM160" s="120"/>
      <c r="BN160" s="120">
        <v>0</v>
      </c>
      <c r="BO160" s="120"/>
      <c r="BP160" s="120"/>
      <c r="BQ160" s="120"/>
      <c r="BR160" s="120"/>
    </row>
    <row r="161" spans="1:79" s="6" customFormat="1" ht="12.75" customHeight="1">
      <c r="A161" s="99" t="s">
        <v>200</v>
      </c>
      <c r="B161" s="100"/>
      <c r="C161" s="100"/>
      <c r="D161" s="100"/>
      <c r="E161" s="100"/>
      <c r="F161" s="100"/>
      <c r="G161" s="100"/>
      <c r="H161" s="100"/>
      <c r="I161" s="100"/>
      <c r="J161" s="100"/>
      <c r="K161" s="100"/>
      <c r="L161" s="100"/>
      <c r="M161" s="100"/>
      <c r="N161" s="100"/>
      <c r="O161" s="100"/>
      <c r="P161" s="100"/>
      <c r="Q161" s="100"/>
      <c r="R161" s="100"/>
      <c r="S161" s="100"/>
      <c r="T161" s="101"/>
      <c r="U161" s="119">
        <v>0</v>
      </c>
      <c r="V161" s="119"/>
      <c r="W161" s="119"/>
      <c r="X161" s="119"/>
      <c r="Y161" s="119"/>
      <c r="Z161" s="119">
        <v>0</v>
      </c>
      <c r="AA161" s="119"/>
      <c r="AB161" s="119"/>
      <c r="AC161" s="119"/>
      <c r="AD161" s="119"/>
      <c r="AE161" s="119">
        <v>94500</v>
      </c>
      <c r="AF161" s="119"/>
      <c r="AG161" s="119"/>
      <c r="AH161" s="119"/>
      <c r="AI161" s="119"/>
      <c r="AJ161" s="119">
        <v>0</v>
      </c>
      <c r="AK161" s="119"/>
      <c r="AL161" s="119"/>
      <c r="AM161" s="119"/>
      <c r="AN161" s="119"/>
      <c r="AO161" s="119">
        <v>139681</v>
      </c>
      <c r="AP161" s="119"/>
      <c r="AQ161" s="119"/>
      <c r="AR161" s="119"/>
      <c r="AS161" s="119"/>
      <c r="AT161" s="119">
        <v>0</v>
      </c>
      <c r="AU161" s="119"/>
      <c r="AV161" s="119"/>
      <c r="AW161" s="119"/>
      <c r="AX161" s="119"/>
      <c r="AY161" s="119">
        <v>99257</v>
      </c>
      <c r="AZ161" s="119"/>
      <c r="BA161" s="119"/>
      <c r="BB161" s="119"/>
      <c r="BC161" s="119"/>
      <c r="BD161" s="119">
        <v>0</v>
      </c>
      <c r="BE161" s="119"/>
      <c r="BF161" s="119"/>
      <c r="BG161" s="119"/>
      <c r="BH161" s="119"/>
      <c r="BI161" s="119">
        <v>106304</v>
      </c>
      <c r="BJ161" s="119"/>
      <c r="BK161" s="119"/>
      <c r="BL161" s="119"/>
      <c r="BM161" s="119"/>
      <c r="BN161" s="119">
        <v>0</v>
      </c>
      <c r="BO161" s="119"/>
      <c r="BP161" s="119"/>
      <c r="BQ161" s="119"/>
      <c r="BR161" s="119"/>
    </row>
    <row r="162" spans="1:79" s="98" customFormat="1" ht="12.75" customHeight="1">
      <c r="A162" s="91" t="s">
        <v>201</v>
      </c>
      <c r="B162" s="92"/>
      <c r="C162" s="92"/>
      <c r="D162" s="92"/>
      <c r="E162" s="92"/>
      <c r="F162" s="92"/>
      <c r="G162" s="92"/>
      <c r="H162" s="92"/>
      <c r="I162" s="92"/>
      <c r="J162" s="92"/>
      <c r="K162" s="92"/>
      <c r="L162" s="92"/>
      <c r="M162" s="92"/>
      <c r="N162" s="92"/>
      <c r="O162" s="92"/>
      <c r="P162" s="92"/>
      <c r="Q162" s="92"/>
      <c r="R162" s="92"/>
      <c r="S162" s="92"/>
      <c r="T162" s="93"/>
      <c r="U162" s="120">
        <v>0</v>
      </c>
      <c r="V162" s="120"/>
      <c r="W162" s="120"/>
      <c r="X162" s="120"/>
      <c r="Y162" s="120"/>
      <c r="Z162" s="120">
        <v>0</v>
      </c>
      <c r="AA162" s="120"/>
      <c r="AB162" s="120"/>
      <c r="AC162" s="120"/>
      <c r="AD162" s="120"/>
      <c r="AE162" s="120">
        <v>94500</v>
      </c>
      <c r="AF162" s="120"/>
      <c r="AG162" s="120"/>
      <c r="AH162" s="120"/>
      <c r="AI162" s="120"/>
      <c r="AJ162" s="120">
        <v>0</v>
      </c>
      <c r="AK162" s="120"/>
      <c r="AL162" s="120"/>
      <c r="AM162" s="120"/>
      <c r="AN162" s="120"/>
      <c r="AO162" s="120">
        <v>139681</v>
      </c>
      <c r="AP162" s="120"/>
      <c r="AQ162" s="120"/>
      <c r="AR162" s="120"/>
      <c r="AS162" s="120"/>
      <c r="AT162" s="120">
        <v>0</v>
      </c>
      <c r="AU162" s="120"/>
      <c r="AV162" s="120"/>
      <c r="AW162" s="120"/>
      <c r="AX162" s="120"/>
      <c r="AY162" s="120">
        <v>99257</v>
      </c>
      <c r="AZ162" s="120"/>
      <c r="BA162" s="120"/>
      <c r="BB162" s="120"/>
      <c r="BC162" s="120"/>
      <c r="BD162" s="120">
        <v>0</v>
      </c>
      <c r="BE162" s="120"/>
      <c r="BF162" s="120"/>
      <c r="BG162" s="120"/>
      <c r="BH162" s="120"/>
      <c r="BI162" s="120">
        <v>106304</v>
      </c>
      <c r="BJ162" s="120"/>
      <c r="BK162" s="120"/>
      <c r="BL162" s="120"/>
      <c r="BM162" s="120"/>
      <c r="BN162" s="120">
        <v>0</v>
      </c>
      <c r="BO162" s="120"/>
      <c r="BP162" s="120"/>
      <c r="BQ162" s="120"/>
      <c r="BR162" s="120"/>
    </row>
    <row r="163" spans="1:79" s="6" customFormat="1" ht="12.75" customHeight="1">
      <c r="A163" s="99" t="s">
        <v>147</v>
      </c>
      <c r="B163" s="100"/>
      <c r="C163" s="100"/>
      <c r="D163" s="100"/>
      <c r="E163" s="100"/>
      <c r="F163" s="100"/>
      <c r="G163" s="100"/>
      <c r="H163" s="100"/>
      <c r="I163" s="100"/>
      <c r="J163" s="100"/>
      <c r="K163" s="100"/>
      <c r="L163" s="100"/>
      <c r="M163" s="100"/>
      <c r="N163" s="100"/>
      <c r="O163" s="100"/>
      <c r="P163" s="100"/>
      <c r="Q163" s="100"/>
      <c r="R163" s="100"/>
      <c r="S163" s="100"/>
      <c r="T163" s="101"/>
      <c r="U163" s="119">
        <v>0</v>
      </c>
      <c r="V163" s="119"/>
      <c r="W163" s="119"/>
      <c r="X163" s="119"/>
      <c r="Y163" s="119"/>
      <c r="Z163" s="119">
        <v>0</v>
      </c>
      <c r="AA163" s="119"/>
      <c r="AB163" s="119"/>
      <c r="AC163" s="119"/>
      <c r="AD163" s="119"/>
      <c r="AE163" s="119">
        <v>1400000</v>
      </c>
      <c r="AF163" s="119"/>
      <c r="AG163" s="119"/>
      <c r="AH163" s="119"/>
      <c r="AI163" s="119"/>
      <c r="AJ163" s="119">
        <v>0</v>
      </c>
      <c r="AK163" s="119"/>
      <c r="AL163" s="119"/>
      <c r="AM163" s="119"/>
      <c r="AN163" s="119"/>
      <c r="AO163" s="119">
        <v>1780000</v>
      </c>
      <c r="AP163" s="119"/>
      <c r="AQ163" s="119"/>
      <c r="AR163" s="119"/>
      <c r="AS163" s="119"/>
      <c r="AT163" s="119">
        <v>0</v>
      </c>
      <c r="AU163" s="119"/>
      <c r="AV163" s="119"/>
      <c r="AW163" s="119"/>
      <c r="AX163" s="119"/>
      <c r="AY163" s="119">
        <v>1908160</v>
      </c>
      <c r="AZ163" s="119"/>
      <c r="BA163" s="119"/>
      <c r="BB163" s="119"/>
      <c r="BC163" s="119"/>
      <c r="BD163" s="119">
        <v>0</v>
      </c>
      <c r="BE163" s="119"/>
      <c r="BF163" s="119"/>
      <c r="BG163" s="119"/>
      <c r="BH163" s="119"/>
      <c r="BI163" s="119">
        <v>2043639</v>
      </c>
      <c r="BJ163" s="119"/>
      <c r="BK163" s="119"/>
      <c r="BL163" s="119"/>
      <c r="BM163" s="119"/>
      <c r="BN163" s="119">
        <v>0</v>
      </c>
      <c r="BO163" s="119"/>
      <c r="BP163" s="119"/>
      <c r="BQ163" s="119"/>
      <c r="BR163" s="119"/>
    </row>
    <row r="164" spans="1:79" s="98" customFormat="1" ht="38.25" customHeight="1">
      <c r="A164" s="91" t="s">
        <v>202</v>
      </c>
      <c r="B164" s="92"/>
      <c r="C164" s="92"/>
      <c r="D164" s="92"/>
      <c r="E164" s="92"/>
      <c r="F164" s="92"/>
      <c r="G164" s="92"/>
      <c r="H164" s="92"/>
      <c r="I164" s="92"/>
      <c r="J164" s="92"/>
      <c r="K164" s="92"/>
      <c r="L164" s="92"/>
      <c r="M164" s="92"/>
      <c r="N164" s="92"/>
      <c r="O164" s="92"/>
      <c r="P164" s="92"/>
      <c r="Q164" s="92"/>
      <c r="R164" s="92"/>
      <c r="S164" s="92"/>
      <c r="T164" s="93"/>
      <c r="U164" s="120" t="s">
        <v>173</v>
      </c>
      <c r="V164" s="120"/>
      <c r="W164" s="120"/>
      <c r="X164" s="120"/>
      <c r="Y164" s="120"/>
      <c r="Z164" s="120"/>
      <c r="AA164" s="120"/>
      <c r="AB164" s="120"/>
      <c r="AC164" s="120"/>
      <c r="AD164" s="120"/>
      <c r="AE164" s="120" t="s">
        <v>173</v>
      </c>
      <c r="AF164" s="120"/>
      <c r="AG164" s="120"/>
      <c r="AH164" s="120"/>
      <c r="AI164" s="120"/>
      <c r="AJ164" s="120"/>
      <c r="AK164" s="120"/>
      <c r="AL164" s="120"/>
      <c r="AM164" s="120"/>
      <c r="AN164" s="120"/>
      <c r="AO164" s="120" t="s">
        <v>173</v>
      </c>
      <c r="AP164" s="120"/>
      <c r="AQ164" s="120"/>
      <c r="AR164" s="120"/>
      <c r="AS164" s="120"/>
      <c r="AT164" s="120"/>
      <c r="AU164" s="120"/>
      <c r="AV164" s="120"/>
      <c r="AW164" s="120"/>
      <c r="AX164" s="120"/>
      <c r="AY164" s="120" t="s">
        <v>173</v>
      </c>
      <c r="AZ164" s="120"/>
      <c r="BA164" s="120"/>
      <c r="BB164" s="120"/>
      <c r="BC164" s="120"/>
      <c r="BD164" s="120"/>
      <c r="BE164" s="120"/>
      <c r="BF164" s="120"/>
      <c r="BG164" s="120"/>
      <c r="BH164" s="120"/>
      <c r="BI164" s="120" t="s">
        <v>173</v>
      </c>
      <c r="BJ164" s="120"/>
      <c r="BK164" s="120"/>
      <c r="BL164" s="120"/>
      <c r="BM164" s="120"/>
      <c r="BN164" s="120"/>
      <c r="BO164" s="120"/>
      <c r="BP164" s="120"/>
      <c r="BQ164" s="120"/>
      <c r="BR164" s="120"/>
    </row>
    <row r="167" spans="1:79" ht="14.25" customHeight="1">
      <c r="A167" s="42" t="s">
        <v>125</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row>
    <row r="168" spans="1:79" ht="15" customHeight="1">
      <c r="A168" s="60" t="s">
        <v>6</v>
      </c>
      <c r="B168" s="61"/>
      <c r="C168" s="61"/>
      <c r="D168" s="60" t="s">
        <v>10</v>
      </c>
      <c r="E168" s="61"/>
      <c r="F168" s="61"/>
      <c r="G168" s="61"/>
      <c r="H168" s="61"/>
      <c r="I168" s="61"/>
      <c r="J168" s="61"/>
      <c r="K168" s="61"/>
      <c r="L168" s="61"/>
      <c r="M168" s="61"/>
      <c r="N168" s="61"/>
      <c r="O168" s="61"/>
      <c r="P168" s="61"/>
      <c r="Q168" s="61"/>
      <c r="R168" s="61"/>
      <c r="S168" s="61"/>
      <c r="T168" s="61"/>
      <c r="U168" s="61"/>
      <c r="V168" s="62"/>
      <c r="W168" s="36" t="s">
        <v>220</v>
      </c>
      <c r="X168" s="36"/>
      <c r="Y168" s="36"/>
      <c r="Z168" s="36"/>
      <c r="AA168" s="36"/>
      <c r="AB168" s="36"/>
      <c r="AC168" s="36"/>
      <c r="AD168" s="36"/>
      <c r="AE168" s="36"/>
      <c r="AF168" s="36"/>
      <c r="AG168" s="36"/>
      <c r="AH168" s="36"/>
      <c r="AI168" s="36" t="s">
        <v>224</v>
      </c>
      <c r="AJ168" s="36"/>
      <c r="AK168" s="36"/>
      <c r="AL168" s="36"/>
      <c r="AM168" s="36"/>
      <c r="AN168" s="36"/>
      <c r="AO168" s="36"/>
      <c r="AP168" s="36"/>
      <c r="AQ168" s="36"/>
      <c r="AR168" s="36"/>
      <c r="AS168" s="36"/>
      <c r="AT168" s="36"/>
      <c r="AU168" s="36" t="s">
        <v>235</v>
      </c>
      <c r="AV168" s="36"/>
      <c r="AW168" s="36"/>
      <c r="AX168" s="36"/>
      <c r="AY168" s="36"/>
      <c r="AZ168" s="36"/>
      <c r="BA168" s="36" t="s">
        <v>242</v>
      </c>
      <c r="BB168" s="36"/>
      <c r="BC168" s="36"/>
      <c r="BD168" s="36"/>
      <c r="BE168" s="36"/>
      <c r="BF168" s="36"/>
      <c r="BG168" s="36" t="s">
        <v>251</v>
      </c>
      <c r="BH168" s="36"/>
      <c r="BI168" s="36"/>
      <c r="BJ168" s="36"/>
      <c r="BK168" s="36"/>
      <c r="BL168" s="36"/>
    </row>
    <row r="169" spans="1:79" ht="15" customHeight="1">
      <c r="A169" s="76"/>
      <c r="B169" s="77"/>
      <c r="C169" s="77"/>
      <c r="D169" s="76"/>
      <c r="E169" s="77"/>
      <c r="F169" s="77"/>
      <c r="G169" s="77"/>
      <c r="H169" s="77"/>
      <c r="I169" s="77"/>
      <c r="J169" s="77"/>
      <c r="K169" s="77"/>
      <c r="L169" s="77"/>
      <c r="M169" s="77"/>
      <c r="N169" s="77"/>
      <c r="O169" s="77"/>
      <c r="P169" s="77"/>
      <c r="Q169" s="77"/>
      <c r="R169" s="77"/>
      <c r="S169" s="77"/>
      <c r="T169" s="77"/>
      <c r="U169" s="77"/>
      <c r="V169" s="78"/>
      <c r="W169" s="36" t="s">
        <v>4</v>
      </c>
      <c r="X169" s="36"/>
      <c r="Y169" s="36"/>
      <c r="Z169" s="36"/>
      <c r="AA169" s="36"/>
      <c r="AB169" s="36"/>
      <c r="AC169" s="36" t="s">
        <v>3</v>
      </c>
      <c r="AD169" s="36"/>
      <c r="AE169" s="36"/>
      <c r="AF169" s="36"/>
      <c r="AG169" s="36"/>
      <c r="AH169" s="36"/>
      <c r="AI169" s="36" t="s">
        <v>4</v>
      </c>
      <c r="AJ169" s="36"/>
      <c r="AK169" s="36"/>
      <c r="AL169" s="36"/>
      <c r="AM169" s="36"/>
      <c r="AN169" s="36"/>
      <c r="AO169" s="36" t="s">
        <v>3</v>
      </c>
      <c r="AP169" s="36"/>
      <c r="AQ169" s="36"/>
      <c r="AR169" s="36"/>
      <c r="AS169" s="36"/>
      <c r="AT169" s="36"/>
      <c r="AU169" s="49" t="s">
        <v>4</v>
      </c>
      <c r="AV169" s="49"/>
      <c r="AW169" s="49"/>
      <c r="AX169" s="49" t="s">
        <v>3</v>
      </c>
      <c r="AY169" s="49"/>
      <c r="AZ169" s="49"/>
      <c r="BA169" s="49" t="s">
        <v>4</v>
      </c>
      <c r="BB169" s="49"/>
      <c r="BC169" s="49"/>
      <c r="BD169" s="49" t="s">
        <v>3</v>
      </c>
      <c r="BE169" s="49"/>
      <c r="BF169" s="49"/>
      <c r="BG169" s="49" t="s">
        <v>4</v>
      </c>
      <c r="BH169" s="49"/>
      <c r="BI169" s="49"/>
      <c r="BJ169" s="49" t="s">
        <v>3</v>
      </c>
      <c r="BK169" s="49"/>
      <c r="BL169" s="49"/>
    </row>
    <row r="170" spans="1:79" ht="57" customHeight="1">
      <c r="A170" s="63"/>
      <c r="B170" s="64"/>
      <c r="C170" s="64"/>
      <c r="D170" s="63"/>
      <c r="E170" s="64"/>
      <c r="F170" s="64"/>
      <c r="G170" s="64"/>
      <c r="H170" s="64"/>
      <c r="I170" s="64"/>
      <c r="J170" s="64"/>
      <c r="K170" s="64"/>
      <c r="L170" s="64"/>
      <c r="M170" s="64"/>
      <c r="N170" s="64"/>
      <c r="O170" s="64"/>
      <c r="P170" s="64"/>
      <c r="Q170" s="64"/>
      <c r="R170" s="64"/>
      <c r="S170" s="64"/>
      <c r="T170" s="64"/>
      <c r="U170" s="64"/>
      <c r="V170" s="65"/>
      <c r="W170" s="36" t="s">
        <v>12</v>
      </c>
      <c r="X170" s="36"/>
      <c r="Y170" s="36"/>
      <c r="Z170" s="36" t="s">
        <v>11</v>
      </c>
      <c r="AA170" s="36"/>
      <c r="AB170" s="36"/>
      <c r="AC170" s="36" t="s">
        <v>12</v>
      </c>
      <c r="AD170" s="36"/>
      <c r="AE170" s="36"/>
      <c r="AF170" s="36" t="s">
        <v>11</v>
      </c>
      <c r="AG170" s="36"/>
      <c r="AH170" s="36"/>
      <c r="AI170" s="36" t="s">
        <v>12</v>
      </c>
      <c r="AJ170" s="36"/>
      <c r="AK170" s="36"/>
      <c r="AL170" s="36" t="s">
        <v>11</v>
      </c>
      <c r="AM170" s="36"/>
      <c r="AN170" s="36"/>
      <c r="AO170" s="36" t="s">
        <v>12</v>
      </c>
      <c r="AP170" s="36"/>
      <c r="AQ170" s="36"/>
      <c r="AR170" s="36" t="s">
        <v>11</v>
      </c>
      <c r="AS170" s="36"/>
      <c r="AT170" s="36"/>
      <c r="AU170" s="49"/>
      <c r="AV170" s="49"/>
      <c r="AW170" s="49"/>
      <c r="AX170" s="49"/>
      <c r="AY170" s="49"/>
      <c r="AZ170" s="49"/>
      <c r="BA170" s="49"/>
      <c r="BB170" s="49"/>
      <c r="BC170" s="49"/>
      <c r="BD170" s="49"/>
      <c r="BE170" s="49"/>
      <c r="BF170" s="49"/>
      <c r="BG170" s="49"/>
      <c r="BH170" s="49"/>
      <c r="BI170" s="49"/>
      <c r="BJ170" s="49"/>
      <c r="BK170" s="49"/>
      <c r="BL170" s="49"/>
    </row>
    <row r="171" spans="1:79" ht="15" customHeight="1">
      <c r="A171" s="30">
        <v>1</v>
      </c>
      <c r="B171" s="31"/>
      <c r="C171" s="31"/>
      <c r="D171" s="30">
        <v>2</v>
      </c>
      <c r="E171" s="31"/>
      <c r="F171" s="31"/>
      <c r="G171" s="31"/>
      <c r="H171" s="31"/>
      <c r="I171" s="31"/>
      <c r="J171" s="31"/>
      <c r="K171" s="31"/>
      <c r="L171" s="31"/>
      <c r="M171" s="31"/>
      <c r="N171" s="31"/>
      <c r="O171" s="31"/>
      <c r="P171" s="31"/>
      <c r="Q171" s="31"/>
      <c r="R171" s="31"/>
      <c r="S171" s="31"/>
      <c r="T171" s="31"/>
      <c r="U171" s="31"/>
      <c r="V171" s="32"/>
      <c r="W171" s="36">
        <v>3</v>
      </c>
      <c r="X171" s="36"/>
      <c r="Y171" s="36"/>
      <c r="Z171" s="36">
        <v>4</v>
      </c>
      <c r="AA171" s="36"/>
      <c r="AB171" s="36"/>
      <c r="AC171" s="36">
        <v>5</v>
      </c>
      <c r="AD171" s="36"/>
      <c r="AE171" s="36"/>
      <c r="AF171" s="36">
        <v>6</v>
      </c>
      <c r="AG171" s="36"/>
      <c r="AH171" s="36"/>
      <c r="AI171" s="36">
        <v>7</v>
      </c>
      <c r="AJ171" s="36"/>
      <c r="AK171" s="36"/>
      <c r="AL171" s="36">
        <v>8</v>
      </c>
      <c r="AM171" s="36"/>
      <c r="AN171" s="36"/>
      <c r="AO171" s="36">
        <v>9</v>
      </c>
      <c r="AP171" s="36"/>
      <c r="AQ171" s="36"/>
      <c r="AR171" s="36">
        <v>10</v>
      </c>
      <c r="AS171" s="36"/>
      <c r="AT171" s="36"/>
      <c r="AU171" s="36">
        <v>11</v>
      </c>
      <c r="AV171" s="36"/>
      <c r="AW171" s="36"/>
      <c r="AX171" s="36">
        <v>12</v>
      </c>
      <c r="AY171" s="36"/>
      <c r="AZ171" s="36"/>
      <c r="BA171" s="36">
        <v>13</v>
      </c>
      <c r="BB171" s="36"/>
      <c r="BC171" s="36"/>
      <c r="BD171" s="36">
        <v>14</v>
      </c>
      <c r="BE171" s="36"/>
      <c r="BF171" s="36"/>
      <c r="BG171" s="36">
        <v>15</v>
      </c>
      <c r="BH171" s="36"/>
      <c r="BI171" s="36"/>
      <c r="BJ171" s="36">
        <v>16</v>
      </c>
      <c r="BK171" s="36"/>
      <c r="BL171" s="36"/>
    </row>
    <row r="172" spans="1:79" s="1" customFormat="1" ht="12.75" hidden="1" customHeight="1">
      <c r="A172" s="33" t="s">
        <v>69</v>
      </c>
      <c r="B172" s="34"/>
      <c r="C172" s="34"/>
      <c r="D172" s="33" t="s">
        <v>57</v>
      </c>
      <c r="E172" s="34"/>
      <c r="F172" s="34"/>
      <c r="G172" s="34"/>
      <c r="H172" s="34"/>
      <c r="I172" s="34"/>
      <c r="J172" s="34"/>
      <c r="K172" s="34"/>
      <c r="L172" s="34"/>
      <c r="M172" s="34"/>
      <c r="N172" s="34"/>
      <c r="O172" s="34"/>
      <c r="P172" s="34"/>
      <c r="Q172" s="34"/>
      <c r="R172" s="34"/>
      <c r="S172" s="34"/>
      <c r="T172" s="34"/>
      <c r="U172" s="34"/>
      <c r="V172" s="35"/>
      <c r="W172" s="38" t="s">
        <v>72</v>
      </c>
      <c r="X172" s="38"/>
      <c r="Y172" s="38"/>
      <c r="Z172" s="38" t="s">
        <v>73</v>
      </c>
      <c r="AA172" s="38"/>
      <c r="AB172" s="38"/>
      <c r="AC172" s="37" t="s">
        <v>74</v>
      </c>
      <c r="AD172" s="37"/>
      <c r="AE172" s="37"/>
      <c r="AF172" s="37" t="s">
        <v>75</v>
      </c>
      <c r="AG172" s="37"/>
      <c r="AH172" s="37"/>
      <c r="AI172" s="38" t="s">
        <v>76</v>
      </c>
      <c r="AJ172" s="38"/>
      <c r="AK172" s="38"/>
      <c r="AL172" s="38" t="s">
        <v>77</v>
      </c>
      <c r="AM172" s="38"/>
      <c r="AN172" s="38"/>
      <c r="AO172" s="37" t="s">
        <v>104</v>
      </c>
      <c r="AP172" s="37"/>
      <c r="AQ172" s="37"/>
      <c r="AR172" s="37" t="s">
        <v>78</v>
      </c>
      <c r="AS172" s="37"/>
      <c r="AT172" s="37"/>
      <c r="AU172" s="38" t="s">
        <v>105</v>
      </c>
      <c r="AV172" s="38"/>
      <c r="AW172" s="38"/>
      <c r="AX172" s="37" t="s">
        <v>106</v>
      </c>
      <c r="AY172" s="37"/>
      <c r="AZ172" s="37"/>
      <c r="BA172" s="38" t="s">
        <v>107</v>
      </c>
      <c r="BB172" s="38"/>
      <c r="BC172" s="38"/>
      <c r="BD172" s="37" t="s">
        <v>108</v>
      </c>
      <c r="BE172" s="37"/>
      <c r="BF172" s="37"/>
      <c r="BG172" s="38" t="s">
        <v>109</v>
      </c>
      <c r="BH172" s="38"/>
      <c r="BI172" s="38"/>
      <c r="BJ172" s="37" t="s">
        <v>110</v>
      </c>
      <c r="BK172" s="37"/>
      <c r="BL172" s="37"/>
      <c r="CA172" s="1" t="s">
        <v>103</v>
      </c>
    </row>
    <row r="173" spans="1:79" s="98" customFormat="1" ht="12.75" customHeight="1">
      <c r="A173" s="88">
        <v>1</v>
      </c>
      <c r="B173" s="89"/>
      <c r="C173" s="89"/>
      <c r="D173" s="91" t="s">
        <v>299</v>
      </c>
      <c r="E173" s="92"/>
      <c r="F173" s="92"/>
      <c r="G173" s="92"/>
      <c r="H173" s="92"/>
      <c r="I173" s="92"/>
      <c r="J173" s="92"/>
      <c r="K173" s="92"/>
      <c r="L173" s="92"/>
      <c r="M173" s="92"/>
      <c r="N173" s="92"/>
      <c r="O173" s="92"/>
      <c r="P173" s="92"/>
      <c r="Q173" s="92"/>
      <c r="R173" s="92"/>
      <c r="S173" s="92"/>
      <c r="T173" s="92"/>
      <c r="U173" s="92"/>
      <c r="V173" s="93"/>
      <c r="W173" s="118">
        <v>0</v>
      </c>
      <c r="X173" s="118"/>
      <c r="Y173" s="118"/>
      <c r="Z173" s="118">
        <v>0</v>
      </c>
      <c r="AA173" s="118"/>
      <c r="AB173" s="118"/>
      <c r="AC173" s="118">
        <v>0</v>
      </c>
      <c r="AD173" s="118"/>
      <c r="AE173" s="118"/>
      <c r="AF173" s="118">
        <v>0</v>
      </c>
      <c r="AG173" s="118"/>
      <c r="AH173" s="118"/>
      <c r="AI173" s="118">
        <v>11</v>
      </c>
      <c r="AJ173" s="118"/>
      <c r="AK173" s="118"/>
      <c r="AL173" s="118">
        <v>0</v>
      </c>
      <c r="AM173" s="118"/>
      <c r="AN173" s="118"/>
      <c r="AO173" s="118">
        <v>0</v>
      </c>
      <c r="AP173" s="118"/>
      <c r="AQ173" s="118"/>
      <c r="AR173" s="118">
        <v>0</v>
      </c>
      <c r="AS173" s="118"/>
      <c r="AT173" s="118"/>
      <c r="AU173" s="118">
        <v>11</v>
      </c>
      <c r="AV173" s="118"/>
      <c r="AW173" s="118"/>
      <c r="AX173" s="118">
        <v>0</v>
      </c>
      <c r="AY173" s="118"/>
      <c r="AZ173" s="118"/>
      <c r="BA173" s="118">
        <v>11</v>
      </c>
      <c r="BB173" s="118"/>
      <c r="BC173" s="118"/>
      <c r="BD173" s="118">
        <v>0</v>
      </c>
      <c r="BE173" s="118"/>
      <c r="BF173" s="118"/>
      <c r="BG173" s="118">
        <v>11</v>
      </c>
      <c r="BH173" s="118"/>
      <c r="BI173" s="118"/>
      <c r="BJ173" s="118">
        <v>0</v>
      </c>
      <c r="BK173" s="118"/>
      <c r="BL173" s="118"/>
      <c r="CA173" s="98" t="s">
        <v>43</v>
      </c>
    </row>
    <row r="174" spans="1:79" s="6" customFormat="1" ht="12.75" customHeight="1">
      <c r="A174" s="86">
        <v>2</v>
      </c>
      <c r="B174" s="84"/>
      <c r="C174" s="84"/>
      <c r="D174" s="99" t="s">
        <v>204</v>
      </c>
      <c r="E174" s="100"/>
      <c r="F174" s="100"/>
      <c r="G174" s="100"/>
      <c r="H174" s="100"/>
      <c r="I174" s="100"/>
      <c r="J174" s="100"/>
      <c r="K174" s="100"/>
      <c r="L174" s="100"/>
      <c r="M174" s="100"/>
      <c r="N174" s="100"/>
      <c r="O174" s="100"/>
      <c r="P174" s="100"/>
      <c r="Q174" s="100"/>
      <c r="R174" s="100"/>
      <c r="S174" s="100"/>
      <c r="T174" s="100"/>
      <c r="U174" s="100"/>
      <c r="V174" s="101"/>
      <c r="W174" s="111">
        <v>0</v>
      </c>
      <c r="X174" s="111"/>
      <c r="Y174" s="111"/>
      <c r="Z174" s="111">
        <v>0</v>
      </c>
      <c r="AA174" s="111"/>
      <c r="AB174" s="111"/>
      <c r="AC174" s="111">
        <v>0</v>
      </c>
      <c r="AD174" s="111"/>
      <c r="AE174" s="111"/>
      <c r="AF174" s="111">
        <v>0</v>
      </c>
      <c r="AG174" s="111"/>
      <c r="AH174" s="111"/>
      <c r="AI174" s="111">
        <v>11</v>
      </c>
      <c r="AJ174" s="111"/>
      <c r="AK174" s="111"/>
      <c r="AL174" s="111">
        <v>0</v>
      </c>
      <c r="AM174" s="111"/>
      <c r="AN174" s="111"/>
      <c r="AO174" s="111">
        <v>0</v>
      </c>
      <c r="AP174" s="111"/>
      <c r="AQ174" s="111"/>
      <c r="AR174" s="111">
        <v>0</v>
      </c>
      <c r="AS174" s="111"/>
      <c r="AT174" s="111"/>
      <c r="AU174" s="111">
        <v>11</v>
      </c>
      <c r="AV174" s="111"/>
      <c r="AW174" s="111"/>
      <c r="AX174" s="111">
        <v>0</v>
      </c>
      <c r="AY174" s="111"/>
      <c r="AZ174" s="111"/>
      <c r="BA174" s="111">
        <v>11</v>
      </c>
      <c r="BB174" s="111"/>
      <c r="BC174" s="111"/>
      <c r="BD174" s="111">
        <v>0</v>
      </c>
      <c r="BE174" s="111"/>
      <c r="BF174" s="111"/>
      <c r="BG174" s="111">
        <v>11</v>
      </c>
      <c r="BH174" s="111"/>
      <c r="BI174" s="111"/>
      <c r="BJ174" s="111">
        <v>0</v>
      </c>
      <c r="BK174" s="111"/>
      <c r="BL174" s="111"/>
    </row>
    <row r="175" spans="1:79" s="98" customFormat="1" ht="25.5" customHeight="1">
      <c r="A175" s="88">
        <v>3</v>
      </c>
      <c r="B175" s="89"/>
      <c r="C175" s="89"/>
      <c r="D175" s="91" t="s">
        <v>205</v>
      </c>
      <c r="E175" s="92"/>
      <c r="F175" s="92"/>
      <c r="G175" s="92"/>
      <c r="H175" s="92"/>
      <c r="I175" s="92"/>
      <c r="J175" s="92"/>
      <c r="K175" s="92"/>
      <c r="L175" s="92"/>
      <c r="M175" s="92"/>
      <c r="N175" s="92"/>
      <c r="O175" s="92"/>
      <c r="P175" s="92"/>
      <c r="Q175" s="92"/>
      <c r="R175" s="92"/>
      <c r="S175" s="92"/>
      <c r="T175" s="92"/>
      <c r="U175" s="92"/>
      <c r="V175" s="93"/>
      <c r="W175" s="118" t="s">
        <v>173</v>
      </c>
      <c r="X175" s="118"/>
      <c r="Y175" s="118"/>
      <c r="Z175" s="118" t="s">
        <v>173</v>
      </c>
      <c r="AA175" s="118"/>
      <c r="AB175" s="118"/>
      <c r="AC175" s="118"/>
      <c r="AD175" s="118"/>
      <c r="AE175" s="118"/>
      <c r="AF175" s="118"/>
      <c r="AG175" s="118"/>
      <c r="AH175" s="118"/>
      <c r="AI175" s="118" t="s">
        <v>173</v>
      </c>
      <c r="AJ175" s="118"/>
      <c r="AK175" s="118"/>
      <c r="AL175" s="118" t="s">
        <v>173</v>
      </c>
      <c r="AM175" s="118"/>
      <c r="AN175" s="118"/>
      <c r="AO175" s="118"/>
      <c r="AP175" s="118"/>
      <c r="AQ175" s="118"/>
      <c r="AR175" s="118"/>
      <c r="AS175" s="118"/>
      <c r="AT175" s="118"/>
      <c r="AU175" s="118" t="s">
        <v>173</v>
      </c>
      <c r="AV175" s="118"/>
      <c r="AW175" s="118"/>
      <c r="AX175" s="118"/>
      <c r="AY175" s="118"/>
      <c r="AZ175" s="118"/>
      <c r="BA175" s="118" t="s">
        <v>173</v>
      </c>
      <c r="BB175" s="118"/>
      <c r="BC175" s="118"/>
      <c r="BD175" s="118"/>
      <c r="BE175" s="118"/>
      <c r="BF175" s="118"/>
      <c r="BG175" s="118" t="s">
        <v>173</v>
      </c>
      <c r="BH175" s="118"/>
      <c r="BI175" s="118"/>
      <c r="BJ175" s="118"/>
      <c r="BK175" s="118"/>
      <c r="BL175" s="118"/>
    </row>
    <row r="178" spans="1:79" ht="14.25" customHeight="1">
      <c r="A178" s="42" t="s">
        <v>153</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4.25" customHeight="1">
      <c r="A179" s="42" t="s">
        <v>236</v>
      </c>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row>
    <row r="180" spans="1:79" ht="15" customHeight="1">
      <c r="A180" s="40" t="s">
        <v>219</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row>
    <row r="181" spans="1:79" ht="15" customHeight="1">
      <c r="A181" s="36" t="s">
        <v>6</v>
      </c>
      <c r="B181" s="36"/>
      <c r="C181" s="36"/>
      <c r="D181" s="36"/>
      <c r="E181" s="36"/>
      <c r="F181" s="36"/>
      <c r="G181" s="36" t="s">
        <v>126</v>
      </c>
      <c r="H181" s="36"/>
      <c r="I181" s="36"/>
      <c r="J181" s="36"/>
      <c r="K181" s="36"/>
      <c r="L181" s="36"/>
      <c r="M181" s="36"/>
      <c r="N181" s="36"/>
      <c r="O181" s="36"/>
      <c r="P181" s="36"/>
      <c r="Q181" s="36"/>
      <c r="R181" s="36"/>
      <c r="S181" s="36"/>
      <c r="T181" s="36" t="s">
        <v>13</v>
      </c>
      <c r="U181" s="36"/>
      <c r="V181" s="36"/>
      <c r="W181" s="36"/>
      <c r="X181" s="36"/>
      <c r="Y181" s="36"/>
      <c r="Z181" s="36"/>
      <c r="AA181" s="30" t="s">
        <v>220</v>
      </c>
      <c r="AB181" s="74"/>
      <c r="AC181" s="74"/>
      <c r="AD181" s="74"/>
      <c r="AE181" s="74"/>
      <c r="AF181" s="74"/>
      <c r="AG181" s="74"/>
      <c r="AH181" s="74"/>
      <c r="AI181" s="74"/>
      <c r="AJ181" s="74"/>
      <c r="AK181" s="74"/>
      <c r="AL181" s="74"/>
      <c r="AM181" s="74"/>
      <c r="AN181" s="74"/>
      <c r="AO181" s="75"/>
      <c r="AP181" s="30" t="s">
        <v>223</v>
      </c>
      <c r="AQ181" s="31"/>
      <c r="AR181" s="31"/>
      <c r="AS181" s="31"/>
      <c r="AT181" s="31"/>
      <c r="AU181" s="31"/>
      <c r="AV181" s="31"/>
      <c r="AW181" s="31"/>
      <c r="AX181" s="31"/>
      <c r="AY181" s="31"/>
      <c r="AZ181" s="31"/>
      <c r="BA181" s="31"/>
      <c r="BB181" s="31"/>
      <c r="BC181" s="31"/>
      <c r="BD181" s="32"/>
      <c r="BE181" s="30" t="s">
        <v>230</v>
      </c>
      <c r="BF181" s="31"/>
      <c r="BG181" s="31"/>
      <c r="BH181" s="31"/>
      <c r="BI181" s="31"/>
      <c r="BJ181" s="31"/>
      <c r="BK181" s="31"/>
      <c r="BL181" s="31"/>
      <c r="BM181" s="31"/>
      <c r="BN181" s="31"/>
      <c r="BO181" s="31"/>
      <c r="BP181" s="31"/>
      <c r="BQ181" s="31"/>
      <c r="BR181" s="31"/>
      <c r="BS181" s="32"/>
    </row>
    <row r="182" spans="1:79" ht="32.1"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t="s">
        <v>4</v>
      </c>
      <c r="AB182" s="36"/>
      <c r="AC182" s="36"/>
      <c r="AD182" s="36"/>
      <c r="AE182" s="36"/>
      <c r="AF182" s="36" t="s">
        <v>3</v>
      </c>
      <c r="AG182" s="36"/>
      <c r="AH182" s="36"/>
      <c r="AI182" s="36"/>
      <c r="AJ182" s="36"/>
      <c r="AK182" s="36" t="s">
        <v>89</v>
      </c>
      <c r="AL182" s="36"/>
      <c r="AM182" s="36"/>
      <c r="AN182" s="36"/>
      <c r="AO182" s="36"/>
      <c r="AP182" s="36" t="s">
        <v>4</v>
      </c>
      <c r="AQ182" s="36"/>
      <c r="AR182" s="36"/>
      <c r="AS182" s="36"/>
      <c r="AT182" s="36"/>
      <c r="AU182" s="36" t="s">
        <v>3</v>
      </c>
      <c r="AV182" s="36"/>
      <c r="AW182" s="36"/>
      <c r="AX182" s="36"/>
      <c r="AY182" s="36"/>
      <c r="AZ182" s="36" t="s">
        <v>96</v>
      </c>
      <c r="BA182" s="36"/>
      <c r="BB182" s="36"/>
      <c r="BC182" s="36"/>
      <c r="BD182" s="36"/>
      <c r="BE182" s="36" t="s">
        <v>4</v>
      </c>
      <c r="BF182" s="36"/>
      <c r="BG182" s="36"/>
      <c r="BH182" s="36"/>
      <c r="BI182" s="36"/>
      <c r="BJ182" s="36" t="s">
        <v>3</v>
      </c>
      <c r="BK182" s="36"/>
      <c r="BL182" s="36"/>
      <c r="BM182" s="36"/>
      <c r="BN182" s="36"/>
      <c r="BO182" s="36" t="s">
        <v>127</v>
      </c>
      <c r="BP182" s="36"/>
      <c r="BQ182" s="36"/>
      <c r="BR182" s="36"/>
      <c r="BS182" s="36"/>
    </row>
    <row r="183" spans="1:79" ht="15" customHeight="1">
      <c r="A183" s="36">
        <v>1</v>
      </c>
      <c r="B183" s="36"/>
      <c r="C183" s="36"/>
      <c r="D183" s="36"/>
      <c r="E183" s="36"/>
      <c r="F183" s="36"/>
      <c r="G183" s="36">
        <v>2</v>
      </c>
      <c r="H183" s="36"/>
      <c r="I183" s="36"/>
      <c r="J183" s="36"/>
      <c r="K183" s="36"/>
      <c r="L183" s="36"/>
      <c r="M183" s="36"/>
      <c r="N183" s="36"/>
      <c r="O183" s="36"/>
      <c r="P183" s="36"/>
      <c r="Q183" s="36"/>
      <c r="R183" s="36"/>
      <c r="S183" s="36"/>
      <c r="T183" s="36">
        <v>3</v>
      </c>
      <c r="U183" s="36"/>
      <c r="V183" s="36"/>
      <c r="W183" s="36"/>
      <c r="X183" s="36"/>
      <c r="Y183" s="36"/>
      <c r="Z183" s="36"/>
      <c r="AA183" s="36">
        <v>4</v>
      </c>
      <c r="AB183" s="36"/>
      <c r="AC183" s="36"/>
      <c r="AD183" s="36"/>
      <c r="AE183" s="36"/>
      <c r="AF183" s="36">
        <v>5</v>
      </c>
      <c r="AG183" s="36"/>
      <c r="AH183" s="36"/>
      <c r="AI183" s="36"/>
      <c r="AJ183" s="36"/>
      <c r="AK183" s="36">
        <v>6</v>
      </c>
      <c r="AL183" s="36"/>
      <c r="AM183" s="36"/>
      <c r="AN183" s="36"/>
      <c r="AO183" s="36"/>
      <c r="AP183" s="36">
        <v>7</v>
      </c>
      <c r="AQ183" s="36"/>
      <c r="AR183" s="36"/>
      <c r="AS183" s="36"/>
      <c r="AT183" s="36"/>
      <c r="AU183" s="36">
        <v>8</v>
      </c>
      <c r="AV183" s="36"/>
      <c r="AW183" s="36"/>
      <c r="AX183" s="36"/>
      <c r="AY183" s="36"/>
      <c r="AZ183" s="36">
        <v>9</v>
      </c>
      <c r="BA183" s="36"/>
      <c r="BB183" s="36"/>
      <c r="BC183" s="36"/>
      <c r="BD183" s="36"/>
      <c r="BE183" s="36">
        <v>10</v>
      </c>
      <c r="BF183" s="36"/>
      <c r="BG183" s="36"/>
      <c r="BH183" s="36"/>
      <c r="BI183" s="36"/>
      <c r="BJ183" s="36">
        <v>11</v>
      </c>
      <c r="BK183" s="36"/>
      <c r="BL183" s="36"/>
      <c r="BM183" s="36"/>
      <c r="BN183" s="36"/>
      <c r="BO183" s="36">
        <v>12</v>
      </c>
      <c r="BP183" s="36"/>
      <c r="BQ183" s="36"/>
      <c r="BR183" s="36"/>
      <c r="BS183" s="36"/>
    </row>
    <row r="184" spans="1:79" s="1" customFormat="1" ht="15" hidden="1" customHeight="1">
      <c r="A184" s="38" t="s">
        <v>69</v>
      </c>
      <c r="B184" s="38"/>
      <c r="C184" s="38"/>
      <c r="D184" s="38"/>
      <c r="E184" s="38"/>
      <c r="F184" s="38"/>
      <c r="G184" s="72" t="s">
        <v>57</v>
      </c>
      <c r="H184" s="72"/>
      <c r="I184" s="72"/>
      <c r="J184" s="72"/>
      <c r="K184" s="72"/>
      <c r="L184" s="72"/>
      <c r="M184" s="72"/>
      <c r="N184" s="72"/>
      <c r="O184" s="72"/>
      <c r="P184" s="72"/>
      <c r="Q184" s="72"/>
      <c r="R184" s="72"/>
      <c r="S184" s="72"/>
      <c r="T184" s="72" t="s">
        <v>79</v>
      </c>
      <c r="U184" s="72"/>
      <c r="V184" s="72"/>
      <c r="W184" s="72"/>
      <c r="X184" s="72"/>
      <c r="Y184" s="72"/>
      <c r="Z184" s="72"/>
      <c r="AA184" s="37" t="s">
        <v>65</v>
      </c>
      <c r="AB184" s="37"/>
      <c r="AC184" s="37"/>
      <c r="AD184" s="37"/>
      <c r="AE184" s="37"/>
      <c r="AF184" s="37" t="s">
        <v>66</v>
      </c>
      <c r="AG184" s="37"/>
      <c r="AH184" s="37"/>
      <c r="AI184" s="37"/>
      <c r="AJ184" s="37"/>
      <c r="AK184" s="44" t="s">
        <v>122</v>
      </c>
      <c r="AL184" s="44"/>
      <c r="AM184" s="44"/>
      <c r="AN184" s="44"/>
      <c r="AO184" s="44"/>
      <c r="AP184" s="37" t="s">
        <v>67</v>
      </c>
      <c r="AQ184" s="37"/>
      <c r="AR184" s="37"/>
      <c r="AS184" s="37"/>
      <c r="AT184" s="37"/>
      <c r="AU184" s="37" t="s">
        <v>68</v>
      </c>
      <c r="AV184" s="37"/>
      <c r="AW184" s="37"/>
      <c r="AX184" s="37"/>
      <c r="AY184" s="37"/>
      <c r="AZ184" s="44" t="s">
        <v>122</v>
      </c>
      <c r="BA184" s="44"/>
      <c r="BB184" s="44"/>
      <c r="BC184" s="44"/>
      <c r="BD184" s="44"/>
      <c r="BE184" s="37" t="s">
        <v>58</v>
      </c>
      <c r="BF184" s="37"/>
      <c r="BG184" s="37"/>
      <c r="BH184" s="37"/>
      <c r="BI184" s="37"/>
      <c r="BJ184" s="37" t="s">
        <v>59</v>
      </c>
      <c r="BK184" s="37"/>
      <c r="BL184" s="37"/>
      <c r="BM184" s="37"/>
      <c r="BN184" s="37"/>
      <c r="BO184" s="44" t="s">
        <v>122</v>
      </c>
      <c r="BP184" s="44"/>
      <c r="BQ184" s="44"/>
      <c r="BR184" s="44"/>
      <c r="BS184" s="44"/>
      <c r="CA184" s="1" t="s">
        <v>44</v>
      </c>
    </row>
    <row r="185" spans="1:79" s="6" customFormat="1" ht="12.75" customHeight="1">
      <c r="A185" s="87"/>
      <c r="B185" s="87"/>
      <c r="C185" s="87"/>
      <c r="D185" s="87"/>
      <c r="E185" s="87"/>
      <c r="F185" s="87"/>
      <c r="G185" s="121" t="s">
        <v>147</v>
      </c>
      <c r="H185" s="121"/>
      <c r="I185" s="121"/>
      <c r="J185" s="121"/>
      <c r="K185" s="121"/>
      <c r="L185" s="121"/>
      <c r="M185" s="121"/>
      <c r="N185" s="121"/>
      <c r="O185" s="121"/>
      <c r="P185" s="121"/>
      <c r="Q185" s="121"/>
      <c r="R185" s="121"/>
      <c r="S185" s="121"/>
      <c r="T185" s="122"/>
      <c r="U185" s="122"/>
      <c r="V185" s="122"/>
      <c r="W185" s="122"/>
      <c r="X185" s="122"/>
      <c r="Y185" s="122"/>
      <c r="Z185" s="122"/>
      <c r="AA185" s="119"/>
      <c r="AB185" s="119"/>
      <c r="AC185" s="119"/>
      <c r="AD185" s="119"/>
      <c r="AE185" s="119"/>
      <c r="AF185" s="119"/>
      <c r="AG185" s="119"/>
      <c r="AH185" s="119"/>
      <c r="AI185" s="119"/>
      <c r="AJ185" s="119"/>
      <c r="AK185" s="119">
        <f>IF(ISNUMBER(AA185),AA185,0)+IF(ISNUMBER(AF185),AF185,0)</f>
        <v>0</v>
      </c>
      <c r="AL185" s="119"/>
      <c r="AM185" s="119"/>
      <c r="AN185" s="119"/>
      <c r="AO185" s="119"/>
      <c r="AP185" s="119"/>
      <c r="AQ185" s="119"/>
      <c r="AR185" s="119"/>
      <c r="AS185" s="119"/>
      <c r="AT185" s="119"/>
      <c r="AU185" s="119"/>
      <c r="AV185" s="119"/>
      <c r="AW185" s="119"/>
      <c r="AX185" s="119"/>
      <c r="AY185" s="119"/>
      <c r="AZ185" s="119">
        <f>IF(ISNUMBER(AP185),AP185,0)+IF(ISNUMBER(AU185),AU185,0)</f>
        <v>0</v>
      </c>
      <c r="BA185" s="119"/>
      <c r="BB185" s="119"/>
      <c r="BC185" s="119"/>
      <c r="BD185" s="119"/>
      <c r="BE185" s="119"/>
      <c r="BF185" s="119"/>
      <c r="BG185" s="119"/>
      <c r="BH185" s="119"/>
      <c r="BI185" s="119"/>
      <c r="BJ185" s="119"/>
      <c r="BK185" s="119"/>
      <c r="BL185" s="119"/>
      <c r="BM185" s="119"/>
      <c r="BN185" s="119"/>
      <c r="BO185" s="119">
        <f>IF(ISNUMBER(BE185),BE185,0)+IF(ISNUMBER(BJ185),BJ185,0)</f>
        <v>0</v>
      </c>
      <c r="BP185" s="119"/>
      <c r="BQ185" s="119"/>
      <c r="BR185" s="119"/>
      <c r="BS185" s="119"/>
      <c r="CA185" s="6" t="s">
        <v>45</v>
      </c>
    </row>
    <row r="187" spans="1:79" ht="13.5" customHeight="1">
      <c r="A187" s="42" t="s">
        <v>252</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5" customHeight="1">
      <c r="A188" s="53" t="s">
        <v>219</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row>
    <row r="189" spans="1:79" ht="15" customHeight="1">
      <c r="A189" s="36" t="s">
        <v>6</v>
      </c>
      <c r="B189" s="36"/>
      <c r="C189" s="36"/>
      <c r="D189" s="36"/>
      <c r="E189" s="36"/>
      <c r="F189" s="36"/>
      <c r="G189" s="36" t="s">
        <v>126</v>
      </c>
      <c r="H189" s="36"/>
      <c r="I189" s="36"/>
      <c r="J189" s="36"/>
      <c r="K189" s="36"/>
      <c r="L189" s="36"/>
      <c r="M189" s="36"/>
      <c r="N189" s="36"/>
      <c r="O189" s="36"/>
      <c r="P189" s="36"/>
      <c r="Q189" s="36"/>
      <c r="R189" s="36"/>
      <c r="S189" s="36"/>
      <c r="T189" s="36" t="s">
        <v>13</v>
      </c>
      <c r="U189" s="36"/>
      <c r="V189" s="36"/>
      <c r="W189" s="36"/>
      <c r="X189" s="36"/>
      <c r="Y189" s="36"/>
      <c r="Z189" s="36"/>
      <c r="AA189" s="30" t="s">
        <v>241</v>
      </c>
      <c r="AB189" s="74"/>
      <c r="AC189" s="74"/>
      <c r="AD189" s="74"/>
      <c r="AE189" s="74"/>
      <c r="AF189" s="74"/>
      <c r="AG189" s="74"/>
      <c r="AH189" s="74"/>
      <c r="AI189" s="74"/>
      <c r="AJ189" s="74"/>
      <c r="AK189" s="74"/>
      <c r="AL189" s="74"/>
      <c r="AM189" s="74"/>
      <c r="AN189" s="74"/>
      <c r="AO189" s="75"/>
      <c r="AP189" s="30" t="s">
        <v>246</v>
      </c>
      <c r="AQ189" s="31"/>
      <c r="AR189" s="31"/>
      <c r="AS189" s="31"/>
      <c r="AT189" s="31"/>
      <c r="AU189" s="31"/>
      <c r="AV189" s="31"/>
      <c r="AW189" s="31"/>
      <c r="AX189" s="31"/>
      <c r="AY189" s="31"/>
      <c r="AZ189" s="31"/>
      <c r="BA189" s="31"/>
      <c r="BB189" s="31"/>
      <c r="BC189" s="31"/>
      <c r="BD189" s="32"/>
    </row>
    <row r="190" spans="1:79" ht="32.1"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t="s">
        <v>4</v>
      </c>
      <c r="AB190" s="36"/>
      <c r="AC190" s="36"/>
      <c r="AD190" s="36"/>
      <c r="AE190" s="36"/>
      <c r="AF190" s="36" t="s">
        <v>3</v>
      </c>
      <c r="AG190" s="36"/>
      <c r="AH190" s="36"/>
      <c r="AI190" s="36"/>
      <c r="AJ190" s="36"/>
      <c r="AK190" s="36" t="s">
        <v>89</v>
      </c>
      <c r="AL190" s="36"/>
      <c r="AM190" s="36"/>
      <c r="AN190" s="36"/>
      <c r="AO190" s="36"/>
      <c r="AP190" s="36" t="s">
        <v>4</v>
      </c>
      <c r="AQ190" s="36"/>
      <c r="AR190" s="36"/>
      <c r="AS190" s="36"/>
      <c r="AT190" s="36"/>
      <c r="AU190" s="36" t="s">
        <v>3</v>
      </c>
      <c r="AV190" s="36"/>
      <c r="AW190" s="36"/>
      <c r="AX190" s="36"/>
      <c r="AY190" s="36"/>
      <c r="AZ190" s="36" t="s">
        <v>96</v>
      </c>
      <c r="BA190" s="36"/>
      <c r="BB190" s="36"/>
      <c r="BC190" s="36"/>
      <c r="BD190" s="36"/>
    </row>
    <row r="191" spans="1:79" ht="15" customHeight="1">
      <c r="A191" s="36">
        <v>1</v>
      </c>
      <c r="B191" s="36"/>
      <c r="C191" s="36"/>
      <c r="D191" s="36"/>
      <c r="E191" s="36"/>
      <c r="F191" s="36"/>
      <c r="G191" s="36">
        <v>2</v>
      </c>
      <c r="H191" s="36"/>
      <c r="I191" s="36"/>
      <c r="J191" s="36"/>
      <c r="K191" s="36"/>
      <c r="L191" s="36"/>
      <c r="M191" s="36"/>
      <c r="N191" s="36"/>
      <c r="O191" s="36"/>
      <c r="P191" s="36"/>
      <c r="Q191" s="36"/>
      <c r="R191" s="36"/>
      <c r="S191" s="36"/>
      <c r="T191" s="36">
        <v>3</v>
      </c>
      <c r="U191" s="36"/>
      <c r="V191" s="36"/>
      <c r="W191" s="36"/>
      <c r="X191" s="36"/>
      <c r="Y191" s="36"/>
      <c r="Z191" s="36"/>
      <c r="AA191" s="36">
        <v>4</v>
      </c>
      <c r="AB191" s="36"/>
      <c r="AC191" s="36"/>
      <c r="AD191" s="36"/>
      <c r="AE191" s="36"/>
      <c r="AF191" s="36">
        <v>5</v>
      </c>
      <c r="AG191" s="36"/>
      <c r="AH191" s="36"/>
      <c r="AI191" s="36"/>
      <c r="AJ191" s="36"/>
      <c r="AK191" s="36">
        <v>6</v>
      </c>
      <c r="AL191" s="36"/>
      <c r="AM191" s="36"/>
      <c r="AN191" s="36"/>
      <c r="AO191" s="36"/>
      <c r="AP191" s="36">
        <v>7</v>
      </c>
      <c r="AQ191" s="36"/>
      <c r="AR191" s="36"/>
      <c r="AS191" s="36"/>
      <c r="AT191" s="36"/>
      <c r="AU191" s="36">
        <v>8</v>
      </c>
      <c r="AV191" s="36"/>
      <c r="AW191" s="36"/>
      <c r="AX191" s="36"/>
      <c r="AY191" s="36"/>
      <c r="AZ191" s="36">
        <v>9</v>
      </c>
      <c r="BA191" s="36"/>
      <c r="BB191" s="36"/>
      <c r="BC191" s="36"/>
      <c r="BD191" s="36"/>
    </row>
    <row r="192" spans="1:79" s="1" customFormat="1" ht="12" hidden="1" customHeight="1">
      <c r="A192" s="38" t="s">
        <v>69</v>
      </c>
      <c r="B192" s="38"/>
      <c r="C192" s="38"/>
      <c r="D192" s="38"/>
      <c r="E192" s="38"/>
      <c r="F192" s="38"/>
      <c r="G192" s="72" t="s">
        <v>57</v>
      </c>
      <c r="H192" s="72"/>
      <c r="I192" s="72"/>
      <c r="J192" s="72"/>
      <c r="K192" s="72"/>
      <c r="L192" s="72"/>
      <c r="M192" s="72"/>
      <c r="N192" s="72"/>
      <c r="O192" s="72"/>
      <c r="P192" s="72"/>
      <c r="Q192" s="72"/>
      <c r="R192" s="72"/>
      <c r="S192" s="72"/>
      <c r="T192" s="72" t="s">
        <v>79</v>
      </c>
      <c r="U192" s="72"/>
      <c r="V192" s="72"/>
      <c r="W192" s="72"/>
      <c r="X192" s="72"/>
      <c r="Y192" s="72"/>
      <c r="Z192" s="72"/>
      <c r="AA192" s="37" t="s">
        <v>60</v>
      </c>
      <c r="AB192" s="37"/>
      <c r="AC192" s="37"/>
      <c r="AD192" s="37"/>
      <c r="AE192" s="37"/>
      <c r="AF192" s="37" t="s">
        <v>61</v>
      </c>
      <c r="AG192" s="37"/>
      <c r="AH192" s="37"/>
      <c r="AI192" s="37"/>
      <c r="AJ192" s="37"/>
      <c r="AK192" s="44" t="s">
        <v>122</v>
      </c>
      <c r="AL192" s="44"/>
      <c r="AM192" s="44"/>
      <c r="AN192" s="44"/>
      <c r="AO192" s="44"/>
      <c r="AP192" s="37" t="s">
        <v>62</v>
      </c>
      <c r="AQ192" s="37"/>
      <c r="AR192" s="37"/>
      <c r="AS192" s="37"/>
      <c r="AT192" s="37"/>
      <c r="AU192" s="37" t="s">
        <v>63</v>
      </c>
      <c r="AV192" s="37"/>
      <c r="AW192" s="37"/>
      <c r="AX192" s="37"/>
      <c r="AY192" s="37"/>
      <c r="AZ192" s="44" t="s">
        <v>122</v>
      </c>
      <c r="BA192" s="44"/>
      <c r="BB192" s="44"/>
      <c r="BC192" s="44"/>
      <c r="BD192" s="44"/>
      <c r="CA192" s="1" t="s">
        <v>46</v>
      </c>
    </row>
    <row r="193" spans="1:79" s="6" customFormat="1">
      <c r="A193" s="87"/>
      <c r="B193" s="87"/>
      <c r="C193" s="87"/>
      <c r="D193" s="87"/>
      <c r="E193" s="87"/>
      <c r="F193" s="87"/>
      <c r="G193" s="121" t="s">
        <v>147</v>
      </c>
      <c r="H193" s="121"/>
      <c r="I193" s="121"/>
      <c r="J193" s="121"/>
      <c r="K193" s="121"/>
      <c r="L193" s="121"/>
      <c r="M193" s="121"/>
      <c r="N193" s="121"/>
      <c r="O193" s="121"/>
      <c r="P193" s="121"/>
      <c r="Q193" s="121"/>
      <c r="R193" s="121"/>
      <c r="S193" s="121"/>
      <c r="T193" s="122"/>
      <c r="U193" s="122"/>
      <c r="V193" s="122"/>
      <c r="W193" s="122"/>
      <c r="X193" s="122"/>
      <c r="Y193" s="122"/>
      <c r="Z193" s="122"/>
      <c r="AA193" s="119"/>
      <c r="AB193" s="119"/>
      <c r="AC193" s="119"/>
      <c r="AD193" s="119"/>
      <c r="AE193" s="119"/>
      <c r="AF193" s="119"/>
      <c r="AG193" s="119"/>
      <c r="AH193" s="119"/>
      <c r="AI193" s="119"/>
      <c r="AJ193" s="119"/>
      <c r="AK193" s="119">
        <f>IF(ISNUMBER(AA193),AA193,0)+IF(ISNUMBER(AF193),AF193,0)</f>
        <v>0</v>
      </c>
      <c r="AL193" s="119"/>
      <c r="AM193" s="119"/>
      <c r="AN193" s="119"/>
      <c r="AO193" s="119"/>
      <c r="AP193" s="119"/>
      <c r="AQ193" s="119"/>
      <c r="AR193" s="119"/>
      <c r="AS193" s="119"/>
      <c r="AT193" s="119"/>
      <c r="AU193" s="119"/>
      <c r="AV193" s="119"/>
      <c r="AW193" s="119"/>
      <c r="AX193" s="119"/>
      <c r="AY193" s="119"/>
      <c r="AZ193" s="119">
        <f>IF(ISNUMBER(AP193),AP193,0)+IF(ISNUMBER(AU193),AU193,0)</f>
        <v>0</v>
      </c>
      <c r="BA193" s="119"/>
      <c r="BB193" s="119"/>
      <c r="BC193" s="119"/>
      <c r="BD193" s="119"/>
      <c r="CA193" s="6" t="s">
        <v>47</v>
      </c>
    </row>
    <row r="196" spans="1:79" ht="14.25" customHeight="1">
      <c r="A196" s="42" t="s">
        <v>253</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79" ht="15" customHeight="1">
      <c r="A197" s="53" t="s">
        <v>219</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row>
    <row r="198" spans="1:79" ht="23.1" customHeight="1">
      <c r="A198" s="36" t="s">
        <v>128</v>
      </c>
      <c r="B198" s="36"/>
      <c r="C198" s="36"/>
      <c r="D198" s="36"/>
      <c r="E198" s="36"/>
      <c r="F198" s="36"/>
      <c r="G198" s="36"/>
      <c r="H198" s="36"/>
      <c r="I198" s="36"/>
      <c r="J198" s="36"/>
      <c r="K198" s="36"/>
      <c r="L198" s="36"/>
      <c r="M198" s="36"/>
      <c r="N198" s="60" t="s">
        <v>129</v>
      </c>
      <c r="O198" s="61"/>
      <c r="P198" s="61"/>
      <c r="Q198" s="61"/>
      <c r="R198" s="61"/>
      <c r="S198" s="61"/>
      <c r="T198" s="61"/>
      <c r="U198" s="62"/>
      <c r="V198" s="60" t="s">
        <v>130</v>
      </c>
      <c r="W198" s="61"/>
      <c r="X198" s="61"/>
      <c r="Y198" s="61"/>
      <c r="Z198" s="62"/>
      <c r="AA198" s="36" t="s">
        <v>220</v>
      </c>
      <c r="AB198" s="36"/>
      <c r="AC198" s="36"/>
      <c r="AD198" s="36"/>
      <c r="AE198" s="36"/>
      <c r="AF198" s="36"/>
      <c r="AG198" s="36"/>
      <c r="AH198" s="36"/>
      <c r="AI198" s="36"/>
      <c r="AJ198" s="36" t="s">
        <v>223</v>
      </c>
      <c r="AK198" s="36"/>
      <c r="AL198" s="36"/>
      <c r="AM198" s="36"/>
      <c r="AN198" s="36"/>
      <c r="AO198" s="36"/>
      <c r="AP198" s="36"/>
      <c r="AQ198" s="36"/>
      <c r="AR198" s="36"/>
      <c r="AS198" s="36" t="s">
        <v>230</v>
      </c>
      <c r="AT198" s="36"/>
      <c r="AU198" s="36"/>
      <c r="AV198" s="36"/>
      <c r="AW198" s="36"/>
      <c r="AX198" s="36"/>
      <c r="AY198" s="36"/>
      <c r="AZ198" s="36"/>
      <c r="BA198" s="36"/>
      <c r="BB198" s="36" t="s">
        <v>241</v>
      </c>
      <c r="BC198" s="36"/>
      <c r="BD198" s="36"/>
      <c r="BE198" s="36"/>
      <c r="BF198" s="36"/>
      <c r="BG198" s="36"/>
      <c r="BH198" s="36"/>
      <c r="BI198" s="36"/>
      <c r="BJ198" s="36"/>
      <c r="BK198" s="36" t="s">
        <v>246</v>
      </c>
      <c r="BL198" s="36"/>
      <c r="BM198" s="36"/>
      <c r="BN198" s="36"/>
      <c r="BO198" s="36"/>
      <c r="BP198" s="36"/>
      <c r="BQ198" s="36"/>
      <c r="BR198" s="36"/>
      <c r="BS198" s="36"/>
    </row>
    <row r="199" spans="1:79" ht="95.25" customHeight="1">
      <c r="A199" s="36"/>
      <c r="B199" s="36"/>
      <c r="C199" s="36"/>
      <c r="D199" s="36"/>
      <c r="E199" s="36"/>
      <c r="F199" s="36"/>
      <c r="G199" s="36"/>
      <c r="H199" s="36"/>
      <c r="I199" s="36"/>
      <c r="J199" s="36"/>
      <c r="K199" s="36"/>
      <c r="L199" s="36"/>
      <c r="M199" s="36"/>
      <c r="N199" s="63"/>
      <c r="O199" s="64"/>
      <c r="P199" s="64"/>
      <c r="Q199" s="64"/>
      <c r="R199" s="64"/>
      <c r="S199" s="64"/>
      <c r="T199" s="64"/>
      <c r="U199" s="65"/>
      <c r="V199" s="63"/>
      <c r="W199" s="64"/>
      <c r="X199" s="64"/>
      <c r="Y199" s="64"/>
      <c r="Z199" s="65"/>
      <c r="AA199" s="49" t="s">
        <v>133</v>
      </c>
      <c r="AB199" s="49"/>
      <c r="AC199" s="49"/>
      <c r="AD199" s="49"/>
      <c r="AE199" s="49"/>
      <c r="AF199" s="49" t="s">
        <v>134</v>
      </c>
      <c r="AG199" s="49"/>
      <c r="AH199" s="49"/>
      <c r="AI199" s="49"/>
      <c r="AJ199" s="49" t="s">
        <v>133</v>
      </c>
      <c r="AK199" s="49"/>
      <c r="AL199" s="49"/>
      <c r="AM199" s="49"/>
      <c r="AN199" s="49"/>
      <c r="AO199" s="49" t="s">
        <v>134</v>
      </c>
      <c r="AP199" s="49"/>
      <c r="AQ199" s="49"/>
      <c r="AR199" s="49"/>
      <c r="AS199" s="49" t="s">
        <v>133</v>
      </c>
      <c r="AT199" s="49"/>
      <c r="AU199" s="49"/>
      <c r="AV199" s="49"/>
      <c r="AW199" s="49"/>
      <c r="AX199" s="49" t="s">
        <v>134</v>
      </c>
      <c r="AY199" s="49"/>
      <c r="AZ199" s="49"/>
      <c r="BA199" s="49"/>
      <c r="BB199" s="49" t="s">
        <v>133</v>
      </c>
      <c r="BC199" s="49"/>
      <c r="BD199" s="49"/>
      <c r="BE199" s="49"/>
      <c r="BF199" s="49"/>
      <c r="BG199" s="49" t="s">
        <v>134</v>
      </c>
      <c r="BH199" s="49"/>
      <c r="BI199" s="49"/>
      <c r="BJ199" s="49"/>
      <c r="BK199" s="49" t="s">
        <v>133</v>
      </c>
      <c r="BL199" s="49"/>
      <c r="BM199" s="49"/>
      <c r="BN199" s="49"/>
      <c r="BO199" s="49"/>
      <c r="BP199" s="49" t="s">
        <v>134</v>
      </c>
      <c r="BQ199" s="49"/>
      <c r="BR199" s="49"/>
      <c r="BS199" s="49"/>
    </row>
    <row r="200" spans="1:79" ht="15" customHeight="1">
      <c r="A200" s="36">
        <v>1</v>
      </c>
      <c r="B200" s="36"/>
      <c r="C200" s="36"/>
      <c r="D200" s="36"/>
      <c r="E200" s="36"/>
      <c r="F200" s="36"/>
      <c r="G200" s="36"/>
      <c r="H200" s="36"/>
      <c r="I200" s="36"/>
      <c r="J200" s="36"/>
      <c r="K200" s="36"/>
      <c r="L200" s="36"/>
      <c r="M200" s="36"/>
      <c r="N200" s="30">
        <v>2</v>
      </c>
      <c r="O200" s="31"/>
      <c r="P200" s="31"/>
      <c r="Q200" s="31"/>
      <c r="R200" s="31"/>
      <c r="S200" s="31"/>
      <c r="T200" s="31"/>
      <c r="U200" s="32"/>
      <c r="V200" s="36">
        <v>3</v>
      </c>
      <c r="W200" s="36"/>
      <c r="X200" s="36"/>
      <c r="Y200" s="36"/>
      <c r="Z200" s="36"/>
      <c r="AA200" s="36">
        <v>4</v>
      </c>
      <c r="AB200" s="36"/>
      <c r="AC200" s="36"/>
      <c r="AD200" s="36"/>
      <c r="AE200" s="36"/>
      <c r="AF200" s="36">
        <v>5</v>
      </c>
      <c r="AG200" s="36"/>
      <c r="AH200" s="36"/>
      <c r="AI200" s="36"/>
      <c r="AJ200" s="36">
        <v>6</v>
      </c>
      <c r="AK200" s="36"/>
      <c r="AL200" s="36"/>
      <c r="AM200" s="36"/>
      <c r="AN200" s="36"/>
      <c r="AO200" s="36">
        <v>7</v>
      </c>
      <c r="AP200" s="36"/>
      <c r="AQ200" s="36"/>
      <c r="AR200" s="36"/>
      <c r="AS200" s="36">
        <v>8</v>
      </c>
      <c r="AT200" s="36"/>
      <c r="AU200" s="36"/>
      <c r="AV200" s="36"/>
      <c r="AW200" s="36"/>
      <c r="AX200" s="36">
        <v>9</v>
      </c>
      <c r="AY200" s="36"/>
      <c r="AZ200" s="36"/>
      <c r="BA200" s="36"/>
      <c r="BB200" s="36">
        <v>10</v>
      </c>
      <c r="BC200" s="36"/>
      <c r="BD200" s="36"/>
      <c r="BE200" s="36"/>
      <c r="BF200" s="36"/>
      <c r="BG200" s="36">
        <v>11</v>
      </c>
      <c r="BH200" s="36"/>
      <c r="BI200" s="36"/>
      <c r="BJ200" s="36"/>
      <c r="BK200" s="36">
        <v>12</v>
      </c>
      <c r="BL200" s="36"/>
      <c r="BM200" s="36"/>
      <c r="BN200" s="36"/>
      <c r="BO200" s="36"/>
      <c r="BP200" s="36">
        <v>13</v>
      </c>
      <c r="BQ200" s="36"/>
      <c r="BR200" s="36"/>
      <c r="BS200" s="36"/>
    </row>
    <row r="201" spans="1:79" s="1" customFormat="1" ht="12" hidden="1" customHeight="1">
      <c r="A201" s="72" t="s">
        <v>146</v>
      </c>
      <c r="B201" s="72"/>
      <c r="C201" s="72"/>
      <c r="D201" s="72"/>
      <c r="E201" s="72"/>
      <c r="F201" s="72"/>
      <c r="G201" s="72"/>
      <c r="H201" s="72"/>
      <c r="I201" s="72"/>
      <c r="J201" s="72"/>
      <c r="K201" s="72"/>
      <c r="L201" s="72"/>
      <c r="M201" s="72"/>
      <c r="N201" s="38" t="s">
        <v>131</v>
      </c>
      <c r="O201" s="38"/>
      <c r="P201" s="38"/>
      <c r="Q201" s="38"/>
      <c r="R201" s="38"/>
      <c r="S201" s="38"/>
      <c r="T201" s="38"/>
      <c r="U201" s="38"/>
      <c r="V201" s="38" t="s">
        <v>132</v>
      </c>
      <c r="W201" s="38"/>
      <c r="X201" s="38"/>
      <c r="Y201" s="38"/>
      <c r="Z201" s="38"/>
      <c r="AA201" s="37" t="s">
        <v>65</v>
      </c>
      <c r="AB201" s="37"/>
      <c r="AC201" s="37"/>
      <c r="AD201" s="37"/>
      <c r="AE201" s="37"/>
      <c r="AF201" s="37" t="s">
        <v>66</v>
      </c>
      <c r="AG201" s="37"/>
      <c r="AH201" s="37"/>
      <c r="AI201" s="37"/>
      <c r="AJ201" s="37" t="s">
        <v>67</v>
      </c>
      <c r="AK201" s="37"/>
      <c r="AL201" s="37"/>
      <c r="AM201" s="37"/>
      <c r="AN201" s="37"/>
      <c r="AO201" s="37" t="s">
        <v>68</v>
      </c>
      <c r="AP201" s="37"/>
      <c r="AQ201" s="37"/>
      <c r="AR201" s="37"/>
      <c r="AS201" s="37" t="s">
        <v>58</v>
      </c>
      <c r="AT201" s="37"/>
      <c r="AU201" s="37"/>
      <c r="AV201" s="37"/>
      <c r="AW201" s="37"/>
      <c r="AX201" s="37" t="s">
        <v>59</v>
      </c>
      <c r="AY201" s="37"/>
      <c r="AZ201" s="37"/>
      <c r="BA201" s="37"/>
      <c r="BB201" s="37" t="s">
        <v>60</v>
      </c>
      <c r="BC201" s="37"/>
      <c r="BD201" s="37"/>
      <c r="BE201" s="37"/>
      <c r="BF201" s="37"/>
      <c r="BG201" s="37" t="s">
        <v>61</v>
      </c>
      <c r="BH201" s="37"/>
      <c r="BI201" s="37"/>
      <c r="BJ201" s="37"/>
      <c r="BK201" s="37" t="s">
        <v>62</v>
      </c>
      <c r="BL201" s="37"/>
      <c r="BM201" s="37"/>
      <c r="BN201" s="37"/>
      <c r="BO201" s="37"/>
      <c r="BP201" s="37" t="s">
        <v>63</v>
      </c>
      <c r="BQ201" s="37"/>
      <c r="BR201" s="37"/>
      <c r="BS201" s="37"/>
      <c r="CA201" s="1" t="s">
        <v>48</v>
      </c>
    </row>
    <row r="202" spans="1:79" s="6" customFormat="1" ht="12.75" customHeight="1">
      <c r="A202" s="121" t="s">
        <v>147</v>
      </c>
      <c r="B202" s="121"/>
      <c r="C202" s="121"/>
      <c r="D202" s="121"/>
      <c r="E202" s="121"/>
      <c r="F202" s="121"/>
      <c r="G202" s="121"/>
      <c r="H202" s="121"/>
      <c r="I202" s="121"/>
      <c r="J202" s="121"/>
      <c r="K202" s="121"/>
      <c r="L202" s="121"/>
      <c r="M202" s="121"/>
      <c r="N202" s="86"/>
      <c r="O202" s="84"/>
      <c r="P202" s="84"/>
      <c r="Q202" s="84"/>
      <c r="R202" s="84"/>
      <c r="S202" s="84"/>
      <c r="T202" s="84"/>
      <c r="U202" s="85"/>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4"/>
      <c r="BQ202" s="125"/>
      <c r="BR202" s="125"/>
      <c r="BS202" s="126"/>
      <c r="CA202" s="6" t="s">
        <v>49</v>
      </c>
    </row>
    <row r="205" spans="1:79" ht="35.25" customHeight="1">
      <c r="A205" s="42" t="s">
        <v>254</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row>
    <row r="206" spans="1:79" ht="60" customHeight="1">
      <c r="A206" s="127" t="s">
        <v>416</v>
      </c>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row>
    <row r="207" spans="1:79"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79" ht="28.5" customHeight="1">
      <c r="A209" s="39" t="s">
        <v>237</v>
      </c>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79" ht="14.25" customHeight="1">
      <c r="A210" s="42" t="s">
        <v>221</v>
      </c>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row>
    <row r="211" spans="1:79" ht="15" customHeight="1">
      <c r="A211" s="40" t="s">
        <v>219</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row>
    <row r="212" spans="1:79" ht="42.95" customHeight="1">
      <c r="A212" s="49" t="s">
        <v>135</v>
      </c>
      <c r="B212" s="49"/>
      <c r="C212" s="49"/>
      <c r="D212" s="49"/>
      <c r="E212" s="49"/>
      <c r="F212" s="49"/>
      <c r="G212" s="36" t="s">
        <v>19</v>
      </c>
      <c r="H212" s="36"/>
      <c r="I212" s="36"/>
      <c r="J212" s="36"/>
      <c r="K212" s="36"/>
      <c r="L212" s="36"/>
      <c r="M212" s="36"/>
      <c r="N212" s="36"/>
      <c r="O212" s="36"/>
      <c r="P212" s="36"/>
      <c r="Q212" s="36"/>
      <c r="R212" s="36"/>
      <c r="S212" s="36"/>
      <c r="T212" s="36" t="s">
        <v>15</v>
      </c>
      <c r="U212" s="36"/>
      <c r="V212" s="36"/>
      <c r="W212" s="36"/>
      <c r="X212" s="36"/>
      <c r="Y212" s="36"/>
      <c r="Z212" s="36" t="s">
        <v>14</v>
      </c>
      <c r="AA212" s="36"/>
      <c r="AB212" s="36"/>
      <c r="AC212" s="36"/>
      <c r="AD212" s="36"/>
      <c r="AE212" s="36" t="s">
        <v>136</v>
      </c>
      <c r="AF212" s="36"/>
      <c r="AG212" s="36"/>
      <c r="AH212" s="36"/>
      <c r="AI212" s="36"/>
      <c r="AJ212" s="36"/>
      <c r="AK212" s="36" t="s">
        <v>137</v>
      </c>
      <c r="AL212" s="36"/>
      <c r="AM212" s="36"/>
      <c r="AN212" s="36"/>
      <c r="AO212" s="36"/>
      <c r="AP212" s="36"/>
      <c r="AQ212" s="36" t="s">
        <v>138</v>
      </c>
      <c r="AR212" s="36"/>
      <c r="AS212" s="36"/>
      <c r="AT212" s="36"/>
      <c r="AU212" s="36"/>
      <c r="AV212" s="36"/>
      <c r="AW212" s="36" t="s">
        <v>98</v>
      </c>
      <c r="AX212" s="36"/>
      <c r="AY212" s="36"/>
      <c r="AZ212" s="36"/>
      <c r="BA212" s="36"/>
      <c r="BB212" s="36"/>
      <c r="BC212" s="36"/>
      <c r="BD212" s="36"/>
      <c r="BE212" s="36"/>
      <c r="BF212" s="36"/>
      <c r="BG212" s="36" t="s">
        <v>139</v>
      </c>
      <c r="BH212" s="36"/>
      <c r="BI212" s="36"/>
      <c r="BJ212" s="36"/>
      <c r="BK212" s="36"/>
      <c r="BL212" s="36"/>
    </row>
    <row r="213" spans="1:79" ht="39.950000000000003" customHeight="1">
      <c r="A213" s="49"/>
      <c r="B213" s="49"/>
      <c r="C213" s="49"/>
      <c r="D213" s="49"/>
      <c r="E213" s="49"/>
      <c r="F213" s="49"/>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t="s">
        <v>17</v>
      </c>
      <c r="AX213" s="36"/>
      <c r="AY213" s="36"/>
      <c r="AZ213" s="36"/>
      <c r="BA213" s="36"/>
      <c r="BB213" s="36" t="s">
        <v>16</v>
      </c>
      <c r="BC213" s="36"/>
      <c r="BD213" s="36"/>
      <c r="BE213" s="36"/>
      <c r="BF213" s="36"/>
      <c r="BG213" s="36"/>
      <c r="BH213" s="36"/>
      <c r="BI213" s="36"/>
      <c r="BJ213" s="36"/>
      <c r="BK213" s="36"/>
      <c r="BL213" s="36"/>
    </row>
    <row r="214" spans="1:79" ht="15" customHeight="1">
      <c r="A214" s="36">
        <v>1</v>
      </c>
      <c r="B214" s="36"/>
      <c r="C214" s="36"/>
      <c r="D214" s="36"/>
      <c r="E214" s="36"/>
      <c r="F214" s="36"/>
      <c r="G214" s="36">
        <v>2</v>
      </c>
      <c r="H214" s="36"/>
      <c r="I214" s="36"/>
      <c r="J214" s="36"/>
      <c r="K214" s="36"/>
      <c r="L214" s="36"/>
      <c r="M214" s="36"/>
      <c r="N214" s="36"/>
      <c r="O214" s="36"/>
      <c r="P214" s="36"/>
      <c r="Q214" s="36"/>
      <c r="R214" s="36"/>
      <c r="S214" s="36"/>
      <c r="T214" s="36">
        <v>3</v>
      </c>
      <c r="U214" s="36"/>
      <c r="V214" s="36"/>
      <c r="W214" s="36"/>
      <c r="X214" s="36"/>
      <c r="Y214" s="36"/>
      <c r="Z214" s="36">
        <v>4</v>
      </c>
      <c r="AA214" s="36"/>
      <c r="AB214" s="36"/>
      <c r="AC214" s="36"/>
      <c r="AD214" s="36"/>
      <c r="AE214" s="36">
        <v>5</v>
      </c>
      <c r="AF214" s="36"/>
      <c r="AG214" s="36"/>
      <c r="AH214" s="36"/>
      <c r="AI214" s="36"/>
      <c r="AJ214" s="36"/>
      <c r="AK214" s="36">
        <v>6</v>
      </c>
      <c r="AL214" s="36"/>
      <c r="AM214" s="36"/>
      <c r="AN214" s="36"/>
      <c r="AO214" s="36"/>
      <c r="AP214" s="36"/>
      <c r="AQ214" s="36">
        <v>7</v>
      </c>
      <c r="AR214" s="36"/>
      <c r="AS214" s="36"/>
      <c r="AT214" s="36"/>
      <c r="AU214" s="36"/>
      <c r="AV214" s="36"/>
      <c r="AW214" s="36">
        <v>8</v>
      </c>
      <c r="AX214" s="36"/>
      <c r="AY214" s="36"/>
      <c r="AZ214" s="36"/>
      <c r="BA214" s="36"/>
      <c r="BB214" s="36">
        <v>9</v>
      </c>
      <c r="BC214" s="36"/>
      <c r="BD214" s="36"/>
      <c r="BE214" s="36"/>
      <c r="BF214" s="36"/>
      <c r="BG214" s="36">
        <v>10</v>
      </c>
      <c r="BH214" s="36"/>
      <c r="BI214" s="36"/>
      <c r="BJ214" s="36"/>
      <c r="BK214" s="36"/>
      <c r="BL214" s="36"/>
    </row>
    <row r="215" spans="1:79" s="1" customFormat="1" ht="12" hidden="1" customHeight="1">
      <c r="A215" s="38" t="s">
        <v>64</v>
      </c>
      <c r="B215" s="38"/>
      <c r="C215" s="38"/>
      <c r="D215" s="38"/>
      <c r="E215" s="38"/>
      <c r="F215" s="38"/>
      <c r="G215" s="72" t="s">
        <v>57</v>
      </c>
      <c r="H215" s="72"/>
      <c r="I215" s="72"/>
      <c r="J215" s="72"/>
      <c r="K215" s="72"/>
      <c r="L215" s="72"/>
      <c r="M215" s="72"/>
      <c r="N215" s="72"/>
      <c r="O215" s="72"/>
      <c r="P215" s="72"/>
      <c r="Q215" s="72"/>
      <c r="R215" s="72"/>
      <c r="S215" s="72"/>
      <c r="T215" s="37" t="s">
        <v>80</v>
      </c>
      <c r="U215" s="37"/>
      <c r="V215" s="37"/>
      <c r="W215" s="37"/>
      <c r="X215" s="37"/>
      <c r="Y215" s="37"/>
      <c r="Z215" s="37" t="s">
        <v>81</v>
      </c>
      <c r="AA215" s="37"/>
      <c r="AB215" s="37"/>
      <c r="AC215" s="37"/>
      <c r="AD215" s="37"/>
      <c r="AE215" s="37" t="s">
        <v>82</v>
      </c>
      <c r="AF215" s="37"/>
      <c r="AG215" s="37"/>
      <c r="AH215" s="37"/>
      <c r="AI215" s="37"/>
      <c r="AJ215" s="37"/>
      <c r="AK215" s="37" t="s">
        <v>83</v>
      </c>
      <c r="AL215" s="37"/>
      <c r="AM215" s="37"/>
      <c r="AN215" s="37"/>
      <c r="AO215" s="37"/>
      <c r="AP215" s="37"/>
      <c r="AQ215" s="73" t="s">
        <v>99</v>
      </c>
      <c r="AR215" s="37"/>
      <c r="AS215" s="37"/>
      <c r="AT215" s="37"/>
      <c r="AU215" s="37"/>
      <c r="AV215" s="37"/>
      <c r="AW215" s="37" t="s">
        <v>84</v>
      </c>
      <c r="AX215" s="37"/>
      <c r="AY215" s="37"/>
      <c r="AZ215" s="37"/>
      <c r="BA215" s="37"/>
      <c r="BB215" s="37" t="s">
        <v>85</v>
      </c>
      <c r="BC215" s="37"/>
      <c r="BD215" s="37"/>
      <c r="BE215" s="37"/>
      <c r="BF215" s="37"/>
      <c r="BG215" s="73" t="s">
        <v>100</v>
      </c>
      <c r="BH215" s="37"/>
      <c r="BI215" s="37"/>
      <c r="BJ215" s="37"/>
      <c r="BK215" s="37"/>
      <c r="BL215" s="37"/>
      <c r="CA215" s="1" t="s">
        <v>50</v>
      </c>
    </row>
    <row r="216" spans="1:79" s="6" customFormat="1" ht="12.75" customHeight="1">
      <c r="A216" s="87"/>
      <c r="B216" s="87"/>
      <c r="C216" s="87"/>
      <c r="D216" s="87"/>
      <c r="E216" s="87"/>
      <c r="F216" s="87"/>
      <c r="G216" s="121" t="s">
        <v>147</v>
      </c>
      <c r="H216" s="121"/>
      <c r="I216" s="121"/>
      <c r="J216" s="121"/>
      <c r="K216" s="121"/>
      <c r="L216" s="121"/>
      <c r="M216" s="121"/>
      <c r="N216" s="121"/>
      <c r="O216" s="121"/>
      <c r="P216" s="121"/>
      <c r="Q216" s="121"/>
      <c r="R216" s="121"/>
      <c r="S216" s="121"/>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f>IF(ISNUMBER(AK216),AK216,0)-IF(ISNUMBER(AE216),AE216,0)</f>
        <v>0</v>
      </c>
      <c r="AR216" s="119"/>
      <c r="AS216" s="119"/>
      <c r="AT216" s="119"/>
      <c r="AU216" s="119"/>
      <c r="AV216" s="119"/>
      <c r="AW216" s="119"/>
      <c r="AX216" s="119"/>
      <c r="AY216" s="119"/>
      <c r="AZ216" s="119"/>
      <c r="BA216" s="119"/>
      <c r="BB216" s="119"/>
      <c r="BC216" s="119"/>
      <c r="BD216" s="119"/>
      <c r="BE216" s="119"/>
      <c r="BF216" s="119"/>
      <c r="BG216" s="119">
        <f>IF(ISNUMBER(Z216),Z216,0)+IF(ISNUMBER(AK216),AK216,0)</f>
        <v>0</v>
      </c>
      <c r="BH216" s="119"/>
      <c r="BI216" s="119"/>
      <c r="BJ216" s="119"/>
      <c r="BK216" s="119"/>
      <c r="BL216" s="119"/>
      <c r="CA216" s="6" t="s">
        <v>51</v>
      </c>
    </row>
    <row r="218" spans="1:79" ht="14.25" customHeight="1">
      <c r="A218" s="42" t="s">
        <v>238</v>
      </c>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row>
    <row r="219" spans="1:79" ht="15" customHeight="1">
      <c r="A219" s="40" t="s">
        <v>219</v>
      </c>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row>
    <row r="220" spans="1:79" ht="18" customHeight="1">
      <c r="A220" s="36" t="s">
        <v>135</v>
      </c>
      <c r="B220" s="36"/>
      <c r="C220" s="36"/>
      <c r="D220" s="36"/>
      <c r="E220" s="36"/>
      <c r="F220" s="36"/>
      <c r="G220" s="36" t="s">
        <v>19</v>
      </c>
      <c r="H220" s="36"/>
      <c r="I220" s="36"/>
      <c r="J220" s="36"/>
      <c r="K220" s="36"/>
      <c r="L220" s="36"/>
      <c r="M220" s="36"/>
      <c r="N220" s="36"/>
      <c r="O220" s="36"/>
      <c r="P220" s="36"/>
      <c r="Q220" s="36" t="s">
        <v>225</v>
      </c>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t="s">
        <v>235</v>
      </c>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row>
    <row r="221" spans="1:79" ht="42.95" customHeight="1">
      <c r="A221" s="36"/>
      <c r="B221" s="36"/>
      <c r="C221" s="36"/>
      <c r="D221" s="36"/>
      <c r="E221" s="36"/>
      <c r="F221" s="36"/>
      <c r="G221" s="36"/>
      <c r="H221" s="36"/>
      <c r="I221" s="36"/>
      <c r="J221" s="36"/>
      <c r="K221" s="36"/>
      <c r="L221" s="36"/>
      <c r="M221" s="36"/>
      <c r="N221" s="36"/>
      <c r="O221" s="36"/>
      <c r="P221" s="36"/>
      <c r="Q221" s="36" t="s">
        <v>140</v>
      </c>
      <c r="R221" s="36"/>
      <c r="S221" s="36"/>
      <c r="T221" s="36"/>
      <c r="U221" s="36"/>
      <c r="V221" s="49" t="s">
        <v>141</v>
      </c>
      <c r="W221" s="49"/>
      <c r="X221" s="49"/>
      <c r="Y221" s="49"/>
      <c r="Z221" s="36" t="s">
        <v>142</v>
      </c>
      <c r="AA221" s="36"/>
      <c r="AB221" s="36"/>
      <c r="AC221" s="36"/>
      <c r="AD221" s="36"/>
      <c r="AE221" s="36"/>
      <c r="AF221" s="36"/>
      <c r="AG221" s="36"/>
      <c r="AH221" s="36"/>
      <c r="AI221" s="36"/>
      <c r="AJ221" s="36" t="s">
        <v>143</v>
      </c>
      <c r="AK221" s="36"/>
      <c r="AL221" s="36"/>
      <c r="AM221" s="36"/>
      <c r="AN221" s="36"/>
      <c r="AO221" s="36" t="s">
        <v>20</v>
      </c>
      <c r="AP221" s="36"/>
      <c r="AQ221" s="36"/>
      <c r="AR221" s="36"/>
      <c r="AS221" s="36"/>
      <c r="AT221" s="49" t="s">
        <v>144</v>
      </c>
      <c r="AU221" s="49"/>
      <c r="AV221" s="49"/>
      <c r="AW221" s="49"/>
      <c r="AX221" s="36" t="s">
        <v>142</v>
      </c>
      <c r="AY221" s="36"/>
      <c r="AZ221" s="36"/>
      <c r="BA221" s="36"/>
      <c r="BB221" s="36"/>
      <c r="BC221" s="36"/>
      <c r="BD221" s="36"/>
      <c r="BE221" s="36"/>
      <c r="BF221" s="36"/>
      <c r="BG221" s="36"/>
      <c r="BH221" s="36" t="s">
        <v>145</v>
      </c>
      <c r="BI221" s="36"/>
      <c r="BJ221" s="36"/>
      <c r="BK221" s="36"/>
      <c r="BL221" s="36"/>
    </row>
    <row r="222" spans="1:79" ht="63" customHeight="1">
      <c r="A222" s="36"/>
      <c r="B222" s="36"/>
      <c r="C222" s="36"/>
      <c r="D222" s="36"/>
      <c r="E222" s="36"/>
      <c r="F222" s="36"/>
      <c r="G222" s="36"/>
      <c r="H222" s="36"/>
      <c r="I222" s="36"/>
      <c r="J222" s="36"/>
      <c r="K222" s="36"/>
      <c r="L222" s="36"/>
      <c r="M222" s="36"/>
      <c r="N222" s="36"/>
      <c r="O222" s="36"/>
      <c r="P222" s="36"/>
      <c r="Q222" s="36"/>
      <c r="R222" s="36"/>
      <c r="S222" s="36"/>
      <c r="T222" s="36"/>
      <c r="U222" s="36"/>
      <c r="V222" s="49"/>
      <c r="W222" s="49"/>
      <c r="X222" s="49"/>
      <c r="Y222" s="49"/>
      <c r="Z222" s="36" t="s">
        <v>17</v>
      </c>
      <c r="AA222" s="36"/>
      <c r="AB222" s="36"/>
      <c r="AC222" s="36"/>
      <c r="AD222" s="36"/>
      <c r="AE222" s="36" t="s">
        <v>16</v>
      </c>
      <c r="AF222" s="36"/>
      <c r="AG222" s="36"/>
      <c r="AH222" s="36"/>
      <c r="AI222" s="36"/>
      <c r="AJ222" s="36"/>
      <c r="AK222" s="36"/>
      <c r="AL222" s="36"/>
      <c r="AM222" s="36"/>
      <c r="AN222" s="36"/>
      <c r="AO222" s="36"/>
      <c r="AP222" s="36"/>
      <c r="AQ222" s="36"/>
      <c r="AR222" s="36"/>
      <c r="AS222" s="36"/>
      <c r="AT222" s="49"/>
      <c r="AU222" s="49"/>
      <c r="AV222" s="49"/>
      <c r="AW222" s="49"/>
      <c r="AX222" s="36" t="s">
        <v>17</v>
      </c>
      <c r="AY222" s="36"/>
      <c r="AZ222" s="36"/>
      <c r="BA222" s="36"/>
      <c r="BB222" s="36"/>
      <c r="BC222" s="36" t="s">
        <v>16</v>
      </c>
      <c r="BD222" s="36"/>
      <c r="BE222" s="36"/>
      <c r="BF222" s="36"/>
      <c r="BG222" s="36"/>
      <c r="BH222" s="36"/>
      <c r="BI222" s="36"/>
      <c r="BJ222" s="36"/>
      <c r="BK222" s="36"/>
      <c r="BL222" s="36"/>
    </row>
    <row r="223" spans="1:79" ht="15" customHeight="1">
      <c r="A223" s="36">
        <v>1</v>
      </c>
      <c r="B223" s="36"/>
      <c r="C223" s="36"/>
      <c r="D223" s="36"/>
      <c r="E223" s="36"/>
      <c r="F223" s="36"/>
      <c r="G223" s="36">
        <v>2</v>
      </c>
      <c r="H223" s="36"/>
      <c r="I223" s="36"/>
      <c r="J223" s="36"/>
      <c r="K223" s="36"/>
      <c r="L223" s="36"/>
      <c r="M223" s="36"/>
      <c r="N223" s="36"/>
      <c r="O223" s="36"/>
      <c r="P223" s="36"/>
      <c r="Q223" s="36">
        <v>3</v>
      </c>
      <c r="R223" s="36"/>
      <c r="S223" s="36"/>
      <c r="T223" s="36"/>
      <c r="U223" s="36"/>
      <c r="V223" s="36">
        <v>4</v>
      </c>
      <c r="W223" s="36"/>
      <c r="X223" s="36"/>
      <c r="Y223" s="36"/>
      <c r="Z223" s="36">
        <v>5</v>
      </c>
      <c r="AA223" s="36"/>
      <c r="AB223" s="36"/>
      <c r="AC223" s="36"/>
      <c r="AD223" s="36"/>
      <c r="AE223" s="36">
        <v>6</v>
      </c>
      <c r="AF223" s="36"/>
      <c r="AG223" s="36"/>
      <c r="AH223" s="36"/>
      <c r="AI223" s="36"/>
      <c r="AJ223" s="36">
        <v>7</v>
      </c>
      <c r="AK223" s="36"/>
      <c r="AL223" s="36"/>
      <c r="AM223" s="36"/>
      <c r="AN223" s="36"/>
      <c r="AO223" s="36">
        <v>8</v>
      </c>
      <c r="AP223" s="36"/>
      <c r="AQ223" s="36"/>
      <c r="AR223" s="36"/>
      <c r="AS223" s="36"/>
      <c r="AT223" s="36">
        <v>9</v>
      </c>
      <c r="AU223" s="36"/>
      <c r="AV223" s="36"/>
      <c r="AW223" s="36"/>
      <c r="AX223" s="36">
        <v>10</v>
      </c>
      <c r="AY223" s="36"/>
      <c r="AZ223" s="36"/>
      <c r="BA223" s="36"/>
      <c r="BB223" s="36"/>
      <c r="BC223" s="36">
        <v>11</v>
      </c>
      <c r="BD223" s="36"/>
      <c r="BE223" s="36"/>
      <c r="BF223" s="36"/>
      <c r="BG223" s="36"/>
      <c r="BH223" s="36">
        <v>12</v>
      </c>
      <c r="BI223" s="36"/>
      <c r="BJ223" s="36"/>
      <c r="BK223" s="36"/>
      <c r="BL223" s="36"/>
    </row>
    <row r="224" spans="1:79" s="1" customFormat="1" ht="12" hidden="1" customHeight="1">
      <c r="A224" s="38" t="s">
        <v>64</v>
      </c>
      <c r="B224" s="38"/>
      <c r="C224" s="38"/>
      <c r="D224" s="38"/>
      <c r="E224" s="38"/>
      <c r="F224" s="38"/>
      <c r="G224" s="72" t="s">
        <v>57</v>
      </c>
      <c r="H224" s="72"/>
      <c r="I224" s="72"/>
      <c r="J224" s="72"/>
      <c r="K224" s="72"/>
      <c r="L224" s="72"/>
      <c r="M224" s="72"/>
      <c r="N224" s="72"/>
      <c r="O224" s="72"/>
      <c r="P224" s="72"/>
      <c r="Q224" s="37" t="s">
        <v>80</v>
      </c>
      <c r="R224" s="37"/>
      <c r="S224" s="37"/>
      <c r="T224" s="37"/>
      <c r="U224" s="37"/>
      <c r="V224" s="37" t="s">
        <v>81</v>
      </c>
      <c r="W224" s="37"/>
      <c r="X224" s="37"/>
      <c r="Y224" s="37"/>
      <c r="Z224" s="37" t="s">
        <v>82</v>
      </c>
      <c r="AA224" s="37"/>
      <c r="AB224" s="37"/>
      <c r="AC224" s="37"/>
      <c r="AD224" s="37"/>
      <c r="AE224" s="37" t="s">
        <v>83</v>
      </c>
      <c r="AF224" s="37"/>
      <c r="AG224" s="37"/>
      <c r="AH224" s="37"/>
      <c r="AI224" s="37"/>
      <c r="AJ224" s="73" t="s">
        <v>101</v>
      </c>
      <c r="AK224" s="37"/>
      <c r="AL224" s="37"/>
      <c r="AM224" s="37"/>
      <c r="AN224" s="37"/>
      <c r="AO224" s="37" t="s">
        <v>84</v>
      </c>
      <c r="AP224" s="37"/>
      <c r="AQ224" s="37"/>
      <c r="AR224" s="37"/>
      <c r="AS224" s="37"/>
      <c r="AT224" s="73" t="s">
        <v>102</v>
      </c>
      <c r="AU224" s="37"/>
      <c r="AV224" s="37"/>
      <c r="AW224" s="37"/>
      <c r="AX224" s="37" t="s">
        <v>85</v>
      </c>
      <c r="AY224" s="37"/>
      <c r="AZ224" s="37"/>
      <c r="BA224" s="37"/>
      <c r="BB224" s="37"/>
      <c r="BC224" s="37" t="s">
        <v>86</v>
      </c>
      <c r="BD224" s="37"/>
      <c r="BE224" s="37"/>
      <c r="BF224" s="37"/>
      <c r="BG224" s="37"/>
      <c r="BH224" s="73" t="s">
        <v>101</v>
      </c>
      <c r="BI224" s="37"/>
      <c r="BJ224" s="37"/>
      <c r="BK224" s="37"/>
      <c r="BL224" s="37"/>
      <c r="CA224" s="1" t="s">
        <v>52</v>
      </c>
    </row>
    <row r="225" spans="1:79" s="98" customFormat="1" ht="12.75" customHeight="1">
      <c r="A225" s="109">
        <v>2111</v>
      </c>
      <c r="B225" s="109"/>
      <c r="C225" s="109"/>
      <c r="D225" s="109"/>
      <c r="E225" s="109"/>
      <c r="F225" s="109"/>
      <c r="G225" s="91" t="s">
        <v>174</v>
      </c>
      <c r="H225" s="92"/>
      <c r="I225" s="92"/>
      <c r="J225" s="92"/>
      <c r="K225" s="92"/>
      <c r="L225" s="92"/>
      <c r="M225" s="92"/>
      <c r="N225" s="92"/>
      <c r="O225" s="92"/>
      <c r="P225" s="93"/>
      <c r="Q225" s="120">
        <v>1400000</v>
      </c>
      <c r="R225" s="120"/>
      <c r="S225" s="120"/>
      <c r="T225" s="120"/>
      <c r="U225" s="120"/>
      <c r="V225" s="120">
        <v>0</v>
      </c>
      <c r="W225" s="120"/>
      <c r="X225" s="120"/>
      <c r="Y225" s="120"/>
      <c r="Z225" s="120">
        <v>0</v>
      </c>
      <c r="AA225" s="120"/>
      <c r="AB225" s="120"/>
      <c r="AC225" s="120"/>
      <c r="AD225" s="120"/>
      <c r="AE225" s="120">
        <v>0</v>
      </c>
      <c r="AF225" s="120"/>
      <c r="AG225" s="120"/>
      <c r="AH225" s="120"/>
      <c r="AI225" s="120"/>
      <c r="AJ225" s="120">
        <f>IF(ISNUMBER(Q225),Q225,0)-IF(ISNUMBER(Z225),Z225,0)</f>
        <v>1400000</v>
      </c>
      <c r="AK225" s="120"/>
      <c r="AL225" s="120"/>
      <c r="AM225" s="120"/>
      <c r="AN225" s="120"/>
      <c r="AO225" s="120">
        <v>1780000</v>
      </c>
      <c r="AP225" s="120"/>
      <c r="AQ225" s="120"/>
      <c r="AR225" s="120"/>
      <c r="AS225" s="120"/>
      <c r="AT225" s="120">
        <f>IF(ISNUMBER(V225),V225,0)-IF(ISNUMBER(Z225),Z225,0)-IF(ISNUMBER(AE225),AE225,0)</f>
        <v>0</v>
      </c>
      <c r="AU225" s="120"/>
      <c r="AV225" s="120"/>
      <c r="AW225" s="120"/>
      <c r="AX225" s="120">
        <v>0</v>
      </c>
      <c r="AY225" s="120"/>
      <c r="AZ225" s="120"/>
      <c r="BA225" s="120"/>
      <c r="BB225" s="120"/>
      <c r="BC225" s="120">
        <v>0</v>
      </c>
      <c r="BD225" s="120"/>
      <c r="BE225" s="120"/>
      <c r="BF225" s="120"/>
      <c r="BG225" s="120"/>
      <c r="BH225" s="120">
        <f>IF(ISNUMBER(AO225),AO225,0)-IF(ISNUMBER(AX225),AX225,0)</f>
        <v>1780000</v>
      </c>
      <c r="BI225" s="120"/>
      <c r="BJ225" s="120"/>
      <c r="BK225" s="120"/>
      <c r="BL225" s="120"/>
      <c r="CA225" s="98" t="s">
        <v>53</v>
      </c>
    </row>
    <row r="226" spans="1:79" s="98" customFormat="1" ht="12.75" customHeight="1">
      <c r="A226" s="109">
        <v>2120</v>
      </c>
      <c r="B226" s="109"/>
      <c r="C226" s="109"/>
      <c r="D226" s="109"/>
      <c r="E226" s="109"/>
      <c r="F226" s="109"/>
      <c r="G226" s="91" t="s">
        <v>175</v>
      </c>
      <c r="H226" s="92"/>
      <c r="I226" s="92"/>
      <c r="J226" s="92"/>
      <c r="K226" s="92"/>
      <c r="L226" s="92"/>
      <c r="M226" s="92"/>
      <c r="N226" s="92"/>
      <c r="O226" s="92"/>
      <c r="P226" s="93"/>
      <c r="Q226" s="120">
        <v>336200</v>
      </c>
      <c r="R226" s="120"/>
      <c r="S226" s="120"/>
      <c r="T226" s="120"/>
      <c r="U226" s="120"/>
      <c r="V226" s="120">
        <v>0</v>
      </c>
      <c r="W226" s="120"/>
      <c r="X226" s="120"/>
      <c r="Y226" s="120"/>
      <c r="Z226" s="120">
        <v>0</v>
      </c>
      <c r="AA226" s="120"/>
      <c r="AB226" s="120"/>
      <c r="AC226" s="120"/>
      <c r="AD226" s="120"/>
      <c r="AE226" s="120">
        <v>0</v>
      </c>
      <c r="AF226" s="120"/>
      <c r="AG226" s="120"/>
      <c r="AH226" s="120"/>
      <c r="AI226" s="120"/>
      <c r="AJ226" s="120">
        <f>IF(ISNUMBER(Q226),Q226,0)-IF(ISNUMBER(Z226),Z226,0)</f>
        <v>336200</v>
      </c>
      <c r="AK226" s="120"/>
      <c r="AL226" s="120"/>
      <c r="AM226" s="120"/>
      <c r="AN226" s="120"/>
      <c r="AO226" s="120">
        <v>393100</v>
      </c>
      <c r="AP226" s="120"/>
      <c r="AQ226" s="120"/>
      <c r="AR226" s="120"/>
      <c r="AS226" s="120"/>
      <c r="AT226" s="120">
        <f>IF(ISNUMBER(V226),V226,0)-IF(ISNUMBER(Z226),Z226,0)-IF(ISNUMBER(AE226),AE226,0)</f>
        <v>0</v>
      </c>
      <c r="AU226" s="120"/>
      <c r="AV226" s="120"/>
      <c r="AW226" s="120"/>
      <c r="AX226" s="120">
        <v>0</v>
      </c>
      <c r="AY226" s="120"/>
      <c r="AZ226" s="120"/>
      <c r="BA226" s="120"/>
      <c r="BB226" s="120"/>
      <c r="BC226" s="120">
        <v>0</v>
      </c>
      <c r="BD226" s="120"/>
      <c r="BE226" s="120"/>
      <c r="BF226" s="120"/>
      <c r="BG226" s="120"/>
      <c r="BH226" s="120">
        <f>IF(ISNUMBER(AO226),AO226,0)-IF(ISNUMBER(AX226),AX226,0)</f>
        <v>393100</v>
      </c>
      <c r="BI226" s="120"/>
      <c r="BJ226" s="120"/>
      <c r="BK226" s="120"/>
      <c r="BL226" s="120"/>
    </row>
    <row r="227" spans="1:79" s="98" customFormat="1" ht="25.5" customHeight="1">
      <c r="A227" s="109">
        <v>2210</v>
      </c>
      <c r="B227" s="109"/>
      <c r="C227" s="109"/>
      <c r="D227" s="109"/>
      <c r="E227" s="109"/>
      <c r="F227" s="109"/>
      <c r="G227" s="91" t="s">
        <v>176</v>
      </c>
      <c r="H227" s="92"/>
      <c r="I227" s="92"/>
      <c r="J227" s="92"/>
      <c r="K227" s="92"/>
      <c r="L227" s="92"/>
      <c r="M227" s="92"/>
      <c r="N227" s="92"/>
      <c r="O227" s="92"/>
      <c r="P227" s="93"/>
      <c r="Q227" s="120">
        <v>0</v>
      </c>
      <c r="R227" s="120"/>
      <c r="S227" s="120"/>
      <c r="T227" s="120"/>
      <c r="U227" s="120"/>
      <c r="V227" s="120">
        <v>0</v>
      </c>
      <c r="W227" s="120"/>
      <c r="X227" s="120"/>
      <c r="Y227" s="120"/>
      <c r="Z227" s="120">
        <v>0</v>
      </c>
      <c r="AA227" s="120"/>
      <c r="AB227" s="120"/>
      <c r="AC227" s="120"/>
      <c r="AD227" s="120"/>
      <c r="AE227" s="120">
        <v>0</v>
      </c>
      <c r="AF227" s="120"/>
      <c r="AG227" s="120"/>
      <c r="AH227" s="120"/>
      <c r="AI227" s="120"/>
      <c r="AJ227" s="120">
        <f>IF(ISNUMBER(Q227),Q227,0)-IF(ISNUMBER(Z227),Z227,0)</f>
        <v>0</v>
      </c>
      <c r="AK227" s="120"/>
      <c r="AL227" s="120"/>
      <c r="AM227" s="120"/>
      <c r="AN227" s="120"/>
      <c r="AO227" s="120">
        <v>0</v>
      </c>
      <c r="AP227" s="120"/>
      <c r="AQ227" s="120"/>
      <c r="AR227" s="120"/>
      <c r="AS227" s="120"/>
      <c r="AT227" s="120">
        <f>IF(ISNUMBER(V227),V227,0)-IF(ISNUMBER(Z227),Z227,0)-IF(ISNUMBER(AE227),AE227,0)</f>
        <v>0</v>
      </c>
      <c r="AU227" s="120"/>
      <c r="AV227" s="120"/>
      <c r="AW227" s="120"/>
      <c r="AX227" s="120">
        <v>0</v>
      </c>
      <c r="AY227" s="120"/>
      <c r="AZ227" s="120"/>
      <c r="BA227" s="120"/>
      <c r="BB227" s="120"/>
      <c r="BC227" s="120">
        <v>0</v>
      </c>
      <c r="BD227" s="120"/>
      <c r="BE227" s="120"/>
      <c r="BF227" s="120"/>
      <c r="BG227" s="120"/>
      <c r="BH227" s="120">
        <f>IF(ISNUMBER(AO227),AO227,0)-IF(ISNUMBER(AX227),AX227,0)</f>
        <v>0</v>
      </c>
      <c r="BI227" s="120"/>
      <c r="BJ227" s="120"/>
      <c r="BK227" s="120"/>
      <c r="BL227" s="120"/>
    </row>
    <row r="228" spans="1:79" s="98" customFormat="1" ht="25.5" customHeight="1">
      <c r="A228" s="109">
        <v>2240</v>
      </c>
      <c r="B228" s="109"/>
      <c r="C228" s="109"/>
      <c r="D228" s="109"/>
      <c r="E228" s="109"/>
      <c r="F228" s="109"/>
      <c r="G228" s="91" t="s">
        <v>177</v>
      </c>
      <c r="H228" s="92"/>
      <c r="I228" s="92"/>
      <c r="J228" s="92"/>
      <c r="K228" s="92"/>
      <c r="L228" s="92"/>
      <c r="M228" s="92"/>
      <c r="N228" s="92"/>
      <c r="O228" s="92"/>
      <c r="P228" s="93"/>
      <c r="Q228" s="120">
        <v>0</v>
      </c>
      <c r="R228" s="120"/>
      <c r="S228" s="120"/>
      <c r="T228" s="120"/>
      <c r="U228" s="120"/>
      <c r="V228" s="120">
        <v>0</v>
      </c>
      <c r="W228" s="120"/>
      <c r="X228" s="120"/>
      <c r="Y228" s="120"/>
      <c r="Z228" s="120">
        <v>0</v>
      </c>
      <c r="AA228" s="120"/>
      <c r="AB228" s="120"/>
      <c r="AC228" s="120"/>
      <c r="AD228" s="120"/>
      <c r="AE228" s="120">
        <v>0</v>
      </c>
      <c r="AF228" s="120"/>
      <c r="AG228" s="120"/>
      <c r="AH228" s="120"/>
      <c r="AI228" s="120"/>
      <c r="AJ228" s="120">
        <f>IF(ISNUMBER(Q228),Q228,0)-IF(ISNUMBER(Z228),Z228,0)</f>
        <v>0</v>
      </c>
      <c r="AK228" s="120"/>
      <c r="AL228" s="120"/>
      <c r="AM228" s="120"/>
      <c r="AN228" s="120"/>
      <c r="AO228" s="120">
        <v>0</v>
      </c>
      <c r="AP228" s="120"/>
      <c r="AQ228" s="120"/>
      <c r="AR228" s="120"/>
      <c r="AS228" s="120"/>
      <c r="AT228" s="120">
        <f>IF(ISNUMBER(V228),V228,0)-IF(ISNUMBER(Z228),Z228,0)-IF(ISNUMBER(AE228),AE228,0)</f>
        <v>0</v>
      </c>
      <c r="AU228" s="120"/>
      <c r="AV228" s="120"/>
      <c r="AW228" s="120"/>
      <c r="AX228" s="120">
        <v>0</v>
      </c>
      <c r="AY228" s="120"/>
      <c r="AZ228" s="120"/>
      <c r="BA228" s="120"/>
      <c r="BB228" s="120"/>
      <c r="BC228" s="120">
        <v>0</v>
      </c>
      <c r="BD228" s="120"/>
      <c r="BE228" s="120"/>
      <c r="BF228" s="120"/>
      <c r="BG228" s="120"/>
      <c r="BH228" s="120">
        <f>IF(ISNUMBER(AO228),AO228,0)-IF(ISNUMBER(AX228),AX228,0)</f>
        <v>0</v>
      </c>
      <c r="BI228" s="120"/>
      <c r="BJ228" s="120"/>
      <c r="BK228" s="120"/>
      <c r="BL228" s="120"/>
    </row>
    <row r="229" spans="1:79" s="98" customFormat="1" ht="12.75" customHeight="1">
      <c r="A229" s="109">
        <v>2250</v>
      </c>
      <c r="B229" s="109"/>
      <c r="C229" s="109"/>
      <c r="D229" s="109"/>
      <c r="E229" s="109"/>
      <c r="F229" s="109"/>
      <c r="G229" s="91" t="s">
        <v>270</v>
      </c>
      <c r="H229" s="92"/>
      <c r="I229" s="92"/>
      <c r="J229" s="92"/>
      <c r="K229" s="92"/>
      <c r="L229" s="92"/>
      <c r="M229" s="92"/>
      <c r="N229" s="92"/>
      <c r="O229" s="92"/>
      <c r="P229" s="93"/>
      <c r="Q229" s="120">
        <v>0</v>
      </c>
      <c r="R229" s="120"/>
      <c r="S229" s="120"/>
      <c r="T229" s="120"/>
      <c r="U229" s="120"/>
      <c r="V229" s="120">
        <v>0</v>
      </c>
      <c r="W229" s="120"/>
      <c r="X229" s="120"/>
      <c r="Y229" s="120"/>
      <c r="Z229" s="120">
        <v>0</v>
      </c>
      <c r="AA229" s="120"/>
      <c r="AB229" s="120"/>
      <c r="AC229" s="120"/>
      <c r="AD229" s="120"/>
      <c r="AE229" s="120">
        <v>0</v>
      </c>
      <c r="AF229" s="120"/>
      <c r="AG229" s="120"/>
      <c r="AH229" s="120"/>
      <c r="AI229" s="120"/>
      <c r="AJ229" s="120">
        <f>IF(ISNUMBER(Q229),Q229,0)-IF(ISNUMBER(Z229),Z229,0)</f>
        <v>0</v>
      </c>
      <c r="AK229" s="120"/>
      <c r="AL229" s="120"/>
      <c r="AM229" s="120"/>
      <c r="AN229" s="120"/>
      <c r="AO229" s="120">
        <v>0</v>
      </c>
      <c r="AP229" s="120"/>
      <c r="AQ229" s="120"/>
      <c r="AR229" s="120"/>
      <c r="AS229" s="120"/>
      <c r="AT229" s="120">
        <f>IF(ISNUMBER(V229),V229,0)-IF(ISNUMBER(Z229),Z229,0)-IF(ISNUMBER(AE229),AE229,0)</f>
        <v>0</v>
      </c>
      <c r="AU229" s="120"/>
      <c r="AV229" s="120"/>
      <c r="AW229" s="120"/>
      <c r="AX229" s="120">
        <v>0</v>
      </c>
      <c r="AY229" s="120"/>
      <c r="AZ229" s="120"/>
      <c r="BA229" s="120"/>
      <c r="BB229" s="120"/>
      <c r="BC229" s="120">
        <v>0</v>
      </c>
      <c r="BD229" s="120"/>
      <c r="BE229" s="120"/>
      <c r="BF229" s="120"/>
      <c r="BG229" s="120"/>
      <c r="BH229" s="120">
        <f>IF(ISNUMBER(AO229),AO229,0)-IF(ISNUMBER(AX229),AX229,0)</f>
        <v>0</v>
      </c>
      <c r="BI229" s="120"/>
      <c r="BJ229" s="120"/>
      <c r="BK229" s="120"/>
      <c r="BL229" s="120"/>
    </row>
    <row r="230" spans="1:79" s="98" customFormat="1" ht="12.75" customHeight="1">
      <c r="A230" s="109">
        <v>2800</v>
      </c>
      <c r="B230" s="109"/>
      <c r="C230" s="109"/>
      <c r="D230" s="109"/>
      <c r="E230" s="109"/>
      <c r="F230" s="109"/>
      <c r="G230" s="91" t="s">
        <v>178</v>
      </c>
      <c r="H230" s="92"/>
      <c r="I230" s="92"/>
      <c r="J230" s="92"/>
      <c r="K230" s="92"/>
      <c r="L230" s="92"/>
      <c r="M230" s="92"/>
      <c r="N230" s="92"/>
      <c r="O230" s="92"/>
      <c r="P230" s="93"/>
      <c r="Q230" s="120">
        <v>0</v>
      </c>
      <c r="R230" s="120"/>
      <c r="S230" s="120"/>
      <c r="T230" s="120"/>
      <c r="U230" s="120"/>
      <c r="V230" s="120">
        <v>0</v>
      </c>
      <c r="W230" s="120"/>
      <c r="X230" s="120"/>
      <c r="Y230" s="120"/>
      <c r="Z230" s="120">
        <v>0</v>
      </c>
      <c r="AA230" s="120"/>
      <c r="AB230" s="120"/>
      <c r="AC230" s="120"/>
      <c r="AD230" s="120"/>
      <c r="AE230" s="120">
        <v>0</v>
      </c>
      <c r="AF230" s="120"/>
      <c r="AG230" s="120"/>
      <c r="AH230" s="120"/>
      <c r="AI230" s="120"/>
      <c r="AJ230" s="120">
        <f>IF(ISNUMBER(Q230),Q230,0)-IF(ISNUMBER(Z230),Z230,0)</f>
        <v>0</v>
      </c>
      <c r="AK230" s="120"/>
      <c r="AL230" s="120"/>
      <c r="AM230" s="120"/>
      <c r="AN230" s="120"/>
      <c r="AO230" s="120">
        <v>2000</v>
      </c>
      <c r="AP230" s="120"/>
      <c r="AQ230" s="120"/>
      <c r="AR230" s="120"/>
      <c r="AS230" s="120"/>
      <c r="AT230" s="120">
        <f>IF(ISNUMBER(V230),V230,0)-IF(ISNUMBER(Z230),Z230,0)-IF(ISNUMBER(AE230),AE230,0)</f>
        <v>0</v>
      </c>
      <c r="AU230" s="120"/>
      <c r="AV230" s="120"/>
      <c r="AW230" s="120"/>
      <c r="AX230" s="120">
        <v>0</v>
      </c>
      <c r="AY230" s="120"/>
      <c r="AZ230" s="120"/>
      <c r="BA230" s="120"/>
      <c r="BB230" s="120"/>
      <c r="BC230" s="120">
        <v>0</v>
      </c>
      <c r="BD230" s="120"/>
      <c r="BE230" s="120"/>
      <c r="BF230" s="120"/>
      <c r="BG230" s="120"/>
      <c r="BH230" s="120">
        <f>IF(ISNUMBER(AO230),AO230,0)-IF(ISNUMBER(AX230),AX230,0)</f>
        <v>2000</v>
      </c>
      <c r="BI230" s="120"/>
      <c r="BJ230" s="120"/>
      <c r="BK230" s="120"/>
      <c r="BL230" s="120"/>
    </row>
    <row r="231" spans="1:79" s="6" customFormat="1" ht="12.75" customHeight="1">
      <c r="A231" s="87"/>
      <c r="B231" s="87"/>
      <c r="C231" s="87"/>
      <c r="D231" s="87"/>
      <c r="E231" s="87"/>
      <c r="F231" s="87"/>
      <c r="G231" s="99" t="s">
        <v>147</v>
      </c>
      <c r="H231" s="100"/>
      <c r="I231" s="100"/>
      <c r="J231" s="100"/>
      <c r="K231" s="100"/>
      <c r="L231" s="100"/>
      <c r="M231" s="100"/>
      <c r="N231" s="100"/>
      <c r="O231" s="100"/>
      <c r="P231" s="101"/>
      <c r="Q231" s="119">
        <v>1736200</v>
      </c>
      <c r="R231" s="119"/>
      <c r="S231" s="119"/>
      <c r="T231" s="119"/>
      <c r="U231" s="119"/>
      <c r="V231" s="119">
        <v>0</v>
      </c>
      <c r="W231" s="119"/>
      <c r="X231" s="119"/>
      <c r="Y231" s="119"/>
      <c r="Z231" s="119">
        <v>0</v>
      </c>
      <c r="AA231" s="119"/>
      <c r="AB231" s="119"/>
      <c r="AC231" s="119"/>
      <c r="AD231" s="119"/>
      <c r="AE231" s="119">
        <v>0</v>
      </c>
      <c r="AF231" s="119"/>
      <c r="AG231" s="119"/>
      <c r="AH231" s="119"/>
      <c r="AI231" s="119"/>
      <c r="AJ231" s="119">
        <f>IF(ISNUMBER(Q231),Q231,0)-IF(ISNUMBER(Z231),Z231,0)</f>
        <v>1736200</v>
      </c>
      <c r="AK231" s="119"/>
      <c r="AL231" s="119"/>
      <c r="AM231" s="119"/>
      <c r="AN231" s="119"/>
      <c r="AO231" s="119">
        <v>2175100</v>
      </c>
      <c r="AP231" s="119"/>
      <c r="AQ231" s="119"/>
      <c r="AR231" s="119"/>
      <c r="AS231" s="119"/>
      <c r="AT231" s="119">
        <f>IF(ISNUMBER(V231),V231,0)-IF(ISNUMBER(Z231),Z231,0)-IF(ISNUMBER(AE231),AE231,0)</f>
        <v>0</v>
      </c>
      <c r="AU231" s="119"/>
      <c r="AV231" s="119"/>
      <c r="AW231" s="119"/>
      <c r="AX231" s="119">
        <v>0</v>
      </c>
      <c r="AY231" s="119"/>
      <c r="AZ231" s="119"/>
      <c r="BA231" s="119"/>
      <c r="BB231" s="119"/>
      <c r="BC231" s="119">
        <v>0</v>
      </c>
      <c r="BD231" s="119"/>
      <c r="BE231" s="119"/>
      <c r="BF231" s="119"/>
      <c r="BG231" s="119"/>
      <c r="BH231" s="119">
        <f>IF(ISNUMBER(AO231),AO231,0)-IF(ISNUMBER(AX231),AX231,0)</f>
        <v>2175100</v>
      </c>
      <c r="BI231" s="119"/>
      <c r="BJ231" s="119"/>
      <c r="BK231" s="119"/>
      <c r="BL231" s="119"/>
    </row>
    <row r="233" spans="1:79" ht="14.25" customHeight="1">
      <c r="A233" s="42" t="s">
        <v>226</v>
      </c>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row>
    <row r="234" spans="1:79" ht="15" customHeight="1">
      <c r="A234" s="40" t="s">
        <v>219</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row>
    <row r="235" spans="1:79" ht="42.95" customHeight="1">
      <c r="A235" s="49" t="s">
        <v>135</v>
      </c>
      <c r="B235" s="49"/>
      <c r="C235" s="49"/>
      <c r="D235" s="49"/>
      <c r="E235" s="49"/>
      <c r="F235" s="49"/>
      <c r="G235" s="36" t="s">
        <v>19</v>
      </c>
      <c r="H235" s="36"/>
      <c r="I235" s="36"/>
      <c r="J235" s="36"/>
      <c r="K235" s="36"/>
      <c r="L235" s="36"/>
      <c r="M235" s="36"/>
      <c r="N235" s="36"/>
      <c r="O235" s="36"/>
      <c r="P235" s="36"/>
      <c r="Q235" s="36"/>
      <c r="R235" s="36"/>
      <c r="S235" s="36"/>
      <c r="T235" s="36" t="s">
        <v>15</v>
      </c>
      <c r="U235" s="36"/>
      <c r="V235" s="36"/>
      <c r="W235" s="36"/>
      <c r="X235" s="36"/>
      <c r="Y235" s="36"/>
      <c r="Z235" s="36" t="s">
        <v>14</v>
      </c>
      <c r="AA235" s="36"/>
      <c r="AB235" s="36"/>
      <c r="AC235" s="36"/>
      <c r="AD235" s="36"/>
      <c r="AE235" s="36" t="s">
        <v>222</v>
      </c>
      <c r="AF235" s="36"/>
      <c r="AG235" s="36"/>
      <c r="AH235" s="36"/>
      <c r="AI235" s="36"/>
      <c r="AJ235" s="36"/>
      <c r="AK235" s="36" t="s">
        <v>227</v>
      </c>
      <c r="AL235" s="36"/>
      <c r="AM235" s="36"/>
      <c r="AN235" s="36"/>
      <c r="AO235" s="36"/>
      <c r="AP235" s="36"/>
      <c r="AQ235" s="36" t="s">
        <v>239</v>
      </c>
      <c r="AR235" s="36"/>
      <c r="AS235" s="36"/>
      <c r="AT235" s="36"/>
      <c r="AU235" s="36"/>
      <c r="AV235" s="36"/>
      <c r="AW235" s="36" t="s">
        <v>18</v>
      </c>
      <c r="AX235" s="36"/>
      <c r="AY235" s="36"/>
      <c r="AZ235" s="36"/>
      <c r="BA235" s="36"/>
      <c r="BB235" s="36"/>
      <c r="BC235" s="36"/>
      <c r="BD235" s="36"/>
      <c r="BE235" s="36" t="s">
        <v>156</v>
      </c>
      <c r="BF235" s="36"/>
      <c r="BG235" s="36"/>
      <c r="BH235" s="36"/>
      <c r="BI235" s="36"/>
      <c r="BJ235" s="36"/>
      <c r="BK235" s="36"/>
      <c r="BL235" s="36"/>
    </row>
    <row r="236" spans="1:79" ht="21.75" customHeight="1">
      <c r="A236" s="49"/>
      <c r="B236" s="49"/>
      <c r="C236" s="49"/>
      <c r="D236" s="49"/>
      <c r="E236" s="49"/>
      <c r="F236" s="49"/>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row>
    <row r="237" spans="1:79" ht="15" customHeight="1">
      <c r="A237" s="36">
        <v>1</v>
      </c>
      <c r="B237" s="36"/>
      <c r="C237" s="36"/>
      <c r="D237" s="36"/>
      <c r="E237" s="36"/>
      <c r="F237" s="36"/>
      <c r="G237" s="36">
        <v>2</v>
      </c>
      <c r="H237" s="36"/>
      <c r="I237" s="36"/>
      <c r="J237" s="36"/>
      <c r="K237" s="36"/>
      <c r="L237" s="36"/>
      <c r="M237" s="36"/>
      <c r="N237" s="36"/>
      <c r="O237" s="36"/>
      <c r="P237" s="36"/>
      <c r="Q237" s="36"/>
      <c r="R237" s="36"/>
      <c r="S237" s="36"/>
      <c r="T237" s="36">
        <v>3</v>
      </c>
      <c r="U237" s="36"/>
      <c r="V237" s="36"/>
      <c r="W237" s="36"/>
      <c r="X237" s="36"/>
      <c r="Y237" s="36"/>
      <c r="Z237" s="36">
        <v>4</v>
      </c>
      <c r="AA237" s="36"/>
      <c r="AB237" s="36"/>
      <c r="AC237" s="36"/>
      <c r="AD237" s="36"/>
      <c r="AE237" s="36">
        <v>5</v>
      </c>
      <c r="AF237" s="36"/>
      <c r="AG237" s="36"/>
      <c r="AH237" s="36"/>
      <c r="AI237" s="36"/>
      <c r="AJ237" s="36"/>
      <c r="AK237" s="36">
        <v>6</v>
      </c>
      <c r="AL237" s="36"/>
      <c r="AM237" s="36"/>
      <c r="AN237" s="36"/>
      <c r="AO237" s="36"/>
      <c r="AP237" s="36"/>
      <c r="AQ237" s="36">
        <v>7</v>
      </c>
      <c r="AR237" s="36"/>
      <c r="AS237" s="36"/>
      <c r="AT237" s="36"/>
      <c r="AU237" s="36"/>
      <c r="AV237" s="36"/>
      <c r="AW237" s="38">
        <v>8</v>
      </c>
      <c r="AX237" s="38"/>
      <c r="AY237" s="38"/>
      <c r="AZ237" s="38"/>
      <c r="BA237" s="38"/>
      <c r="BB237" s="38"/>
      <c r="BC237" s="38"/>
      <c r="BD237" s="38"/>
      <c r="BE237" s="38">
        <v>9</v>
      </c>
      <c r="BF237" s="38"/>
      <c r="BG237" s="38"/>
      <c r="BH237" s="38"/>
      <c r="BI237" s="38"/>
      <c r="BJ237" s="38"/>
      <c r="BK237" s="38"/>
      <c r="BL237" s="38"/>
    </row>
    <row r="238" spans="1:79" s="1" customFormat="1" ht="18.75" hidden="1" customHeight="1">
      <c r="A238" s="38" t="s">
        <v>64</v>
      </c>
      <c r="B238" s="38"/>
      <c r="C238" s="38"/>
      <c r="D238" s="38"/>
      <c r="E238" s="38"/>
      <c r="F238" s="38"/>
      <c r="G238" s="72" t="s">
        <v>57</v>
      </c>
      <c r="H238" s="72"/>
      <c r="I238" s="72"/>
      <c r="J238" s="72"/>
      <c r="K238" s="72"/>
      <c r="L238" s="72"/>
      <c r="M238" s="72"/>
      <c r="N238" s="72"/>
      <c r="O238" s="72"/>
      <c r="P238" s="72"/>
      <c r="Q238" s="72"/>
      <c r="R238" s="72"/>
      <c r="S238" s="72"/>
      <c r="T238" s="37" t="s">
        <v>80</v>
      </c>
      <c r="U238" s="37"/>
      <c r="V238" s="37"/>
      <c r="W238" s="37"/>
      <c r="X238" s="37"/>
      <c r="Y238" s="37"/>
      <c r="Z238" s="37" t="s">
        <v>81</v>
      </c>
      <c r="AA238" s="37"/>
      <c r="AB238" s="37"/>
      <c r="AC238" s="37"/>
      <c r="AD238" s="37"/>
      <c r="AE238" s="37" t="s">
        <v>82</v>
      </c>
      <c r="AF238" s="37"/>
      <c r="AG238" s="37"/>
      <c r="AH238" s="37"/>
      <c r="AI238" s="37"/>
      <c r="AJ238" s="37"/>
      <c r="AK238" s="37" t="s">
        <v>83</v>
      </c>
      <c r="AL238" s="37"/>
      <c r="AM238" s="37"/>
      <c r="AN238" s="37"/>
      <c r="AO238" s="37"/>
      <c r="AP238" s="37"/>
      <c r="AQ238" s="37" t="s">
        <v>84</v>
      </c>
      <c r="AR238" s="37"/>
      <c r="AS238" s="37"/>
      <c r="AT238" s="37"/>
      <c r="AU238" s="37"/>
      <c r="AV238" s="37"/>
      <c r="AW238" s="72" t="s">
        <v>87</v>
      </c>
      <c r="AX238" s="72"/>
      <c r="AY238" s="72"/>
      <c r="AZ238" s="72"/>
      <c r="BA238" s="72"/>
      <c r="BB238" s="72"/>
      <c r="BC238" s="72"/>
      <c r="BD238" s="72"/>
      <c r="BE238" s="72" t="s">
        <v>88</v>
      </c>
      <c r="BF238" s="72"/>
      <c r="BG238" s="72"/>
      <c r="BH238" s="72"/>
      <c r="BI238" s="72"/>
      <c r="BJ238" s="72"/>
      <c r="BK238" s="72"/>
      <c r="BL238" s="72"/>
      <c r="CA238" s="1" t="s">
        <v>54</v>
      </c>
    </row>
    <row r="239" spans="1:79" s="6" customFormat="1" ht="12.75" customHeight="1">
      <c r="A239" s="87"/>
      <c r="B239" s="87"/>
      <c r="C239" s="87"/>
      <c r="D239" s="87"/>
      <c r="E239" s="87"/>
      <c r="F239" s="87"/>
      <c r="G239" s="121" t="s">
        <v>147</v>
      </c>
      <c r="H239" s="121"/>
      <c r="I239" s="121"/>
      <c r="J239" s="121"/>
      <c r="K239" s="121"/>
      <c r="L239" s="121"/>
      <c r="M239" s="121"/>
      <c r="N239" s="121"/>
      <c r="O239" s="121"/>
      <c r="P239" s="121"/>
      <c r="Q239" s="121"/>
      <c r="R239" s="121"/>
      <c r="S239" s="121"/>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21"/>
      <c r="AX239" s="121"/>
      <c r="AY239" s="121"/>
      <c r="AZ239" s="121"/>
      <c r="BA239" s="121"/>
      <c r="BB239" s="121"/>
      <c r="BC239" s="121"/>
      <c r="BD239" s="121"/>
      <c r="BE239" s="121"/>
      <c r="BF239" s="121"/>
      <c r="BG239" s="121"/>
      <c r="BH239" s="121"/>
      <c r="BI239" s="121"/>
      <c r="BJ239" s="121"/>
      <c r="BK239" s="121"/>
      <c r="BL239" s="121"/>
      <c r="CA239" s="6" t="s">
        <v>55</v>
      </c>
    </row>
    <row r="241" spans="1:64" ht="14.25" customHeight="1">
      <c r="A241" s="42" t="s">
        <v>240</v>
      </c>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row>
    <row r="242" spans="1:64" ht="75" customHeight="1">
      <c r="A242" s="127" t="s">
        <v>303</v>
      </c>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row>
    <row r="243" spans="1:64" ht="1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4.25">
      <c r="A245" s="42" t="s">
        <v>255</v>
      </c>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row>
    <row r="246" spans="1:64" ht="14.25">
      <c r="A246" s="42" t="s">
        <v>228</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64" ht="15" customHeight="1">
      <c r="A247" s="127" t="s">
        <v>210</v>
      </c>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row>
    <row r="248" spans="1:64" ht="1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64" ht="18.95" customHeight="1">
      <c r="A251" s="129" t="s">
        <v>213</v>
      </c>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22"/>
      <c r="AC251" s="22"/>
      <c r="AD251" s="22"/>
      <c r="AE251" s="22"/>
      <c r="AF251" s="22"/>
      <c r="AG251" s="22"/>
      <c r="AH251" s="25"/>
      <c r="AI251" s="25"/>
      <c r="AJ251" s="25"/>
      <c r="AK251" s="25"/>
      <c r="AL251" s="25"/>
      <c r="AM251" s="25"/>
      <c r="AN251" s="25"/>
      <c r="AO251" s="25"/>
      <c r="AP251" s="25"/>
      <c r="AQ251" s="22"/>
      <c r="AR251" s="22"/>
      <c r="AS251" s="22"/>
      <c r="AT251" s="22"/>
      <c r="AU251" s="130" t="s">
        <v>215</v>
      </c>
      <c r="AV251" s="130"/>
      <c r="AW251" s="130"/>
      <c r="AX251" s="130"/>
      <c r="AY251" s="130"/>
      <c r="AZ251" s="130"/>
      <c r="BA251" s="130"/>
      <c r="BB251" s="130"/>
      <c r="BC251" s="130"/>
      <c r="BD251" s="130"/>
      <c r="BE251" s="130"/>
      <c r="BF251" s="130"/>
    </row>
    <row r="252" spans="1:64" ht="12.75" customHeight="1">
      <c r="AB252" s="23"/>
      <c r="AC252" s="23"/>
      <c r="AD252" s="23"/>
      <c r="AE252" s="23"/>
      <c r="AF252" s="23"/>
      <c r="AG252" s="23"/>
      <c r="AH252" s="27" t="s">
        <v>1</v>
      </c>
      <c r="AI252" s="27"/>
      <c r="AJ252" s="27"/>
      <c r="AK252" s="27"/>
      <c r="AL252" s="27"/>
      <c r="AM252" s="27"/>
      <c r="AN252" s="27"/>
      <c r="AO252" s="27"/>
      <c r="AP252" s="27"/>
      <c r="AQ252" s="23"/>
      <c r="AR252" s="23"/>
      <c r="AS252" s="23"/>
      <c r="AT252" s="23"/>
      <c r="AU252" s="27" t="s">
        <v>160</v>
      </c>
      <c r="AV252" s="27"/>
      <c r="AW252" s="27"/>
      <c r="AX252" s="27"/>
      <c r="AY252" s="27"/>
      <c r="AZ252" s="27"/>
      <c r="BA252" s="27"/>
      <c r="BB252" s="27"/>
      <c r="BC252" s="27"/>
      <c r="BD252" s="27"/>
      <c r="BE252" s="27"/>
      <c r="BF252" s="27"/>
    </row>
    <row r="253" spans="1:64" ht="15">
      <c r="AB253" s="23"/>
      <c r="AC253" s="23"/>
      <c r="AD253" s="23"/>
      <c r="AE253" s="23"/>
      <c r="AF253" s="23"/>
      <c r="AG253" s="23"/>
      <c r="AH253" s="24"/>
      <c r="AI253" s="24"/>
      <c r="AJ253" s="24"/>
      <c r="AK253" s="24"/>
      <c r="AL253" s="24"/>
      <c r="AM253" s="24"/>
      <c r="AN253" s="24"/>
      <c r="AO253" s="24"/>
      <c r="AP253" s="24"/>
      <c r="AQ253" s="23"/>
      <c r="AR253" s="23"/>
      <c r="AS253" s="23"/>
      <c r="AT253" s="23"/>
      <c r="AU253" s="24"/>
      <c r="AV253" s="24"/>
      <c r="AW253" s="24"/>
      <c r="AX253" s="24"/>
      <c r="AY253" s="24"/>
      <c r="AZ253" s="24"/>
      <c r="BA253" s="24"/>
      <c r="BB253" s="24"/>
      <c r="BC253" s="24"/>
      <c r="BD253" s="24"/>
      <c r="BE253" s="24"/>
      <c r="BF253" s="24"/>
    </row>
    <row r="254" spans="1:64" ht="18" customHeight="1">
      <c r="A254" s="129" t="s">
        <v>214</v>
      </c>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23"/>
      <c r="AC254" s="23"/>
      <c r="AD254" s="23"/>
      <c r="AE254" s="23"/>
      <c r="AF254" s="23"/>
      <c r="AG254" s="23"/>
      <c r="AH254" s="26"/>
      <c r="AI254" s="26"/>
      <c r="AJ254" s="26"/>
      <c r="AK254" s="26"/>
      <c r="AL254" s="26"/>
      <c r="AM254" s="26"/>
      <c r="AN254" s="26"/>
      <c r="AO254" s="26"/>
      <c r="AP254" s="26"/>
      <c r="AQ254" s="23"/>
      <c r="AR254" s="23"/>
      <c r="AS254" s="23"/>
      <c r="AT254" s="23"/>
      <c r="AU254" s="131" t="s">
        <v>216</v>
      </c>
      <c r="AV254" s="131"/>
      <c r="AW254" s="131"/>
      <c r="AX254" s="131"/>
      <c r="AY254" s="131"/>
      <c r="AZ254" s="131"/>
      <c r="BA254" s="131"/>
      <c r="BB254" s="131"/>
      <c r="BC254" s="131"/>
      <c r="BD254" s="131"/>
      <c r="BE254" s="131"/>
      <c r="BF254" s="131"/>
    </row>
    <row r="255" spans="1:64" ht="12" customHeight="1">
      <c r="AB255" s="23"/>
      <c r="AC255" s="23"/>
      <c r="AD255" s="23"/>
      <c r="AE255" s="23"/>
      <c r="AF255" s="23"/>
      <c r="AG255" s="23"/>
      <c r="AH255" s="27" t="s">
        <v>1</v>
      </c>
      <c r="AI255" s="27"/>
      <c r="AJ255" s="27"/>
      <c r="AK255" s="27"/>
      <c r="AL255" s="27"/>
      <c r="AM255" s="27"/>
      <c r="AN255" s="27"/>
      <c r="AO255" s="27"/>
      <c r="AP255" s="27"/>
      <c r="AQ255" s="23"/>
      <c r="AR255" s="23"/>
      <c r="AS255" s="23"/>
      <c r="AT255" s="23"/>
      <c r="AU255" s="27" t="s">
        <v>160</v>
      </c>
      <c r="AV255" s="27"/>
      <c r="AW255" s="27"/>
      <c r="AX255" s="27"/>
      <c r="AY255" s="27"/>
      <c r="AZ255" s="27"/>
      <c r="BA255" s="27"/>
      <c r="BB255" s="27"/>
      <c r="BC255" s="27"/>
      <c r="BD255" s="27"/>
      <c r="BE255" s="27"/>
      <c r="BF255" s="27"/>
    </row>
  </sheetData>
  <mergeCells count="1675">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BJ175:BL175"/>
    <mergeCell ref="AR175:AT175"/>
    <mergeCell ref="AU175:AW175"/>
    <mergeCell ref="AX175:AZ175"/>
    <mergeCell ref="BA175:BC175"/>
    <mergeCell ref="BD175:BF175"/>
    <mergeCell ref="BG175:BI175"/>
    <mergeCell ref="BJ174:BL174"/>
    <mergeCell ref="A175:C175"/>
    <mergeCell ref="D175:V175"/>
    <mergeCell ref="W175:Y175"/>
    <mergeCell ref="Z175:AB175"/>
    <mergeCell ref="AC175:AE175"/>
    <mergeCell ref="AF175:AH175"/>
    <mergeCell ref="AI175:AK175"/>
    <mergeCell ref="AL175:AN175"/>
    <mergeCell ref="AO175:AQ175"/>
    <mergeCell ref="AR174:AT174"/>
    <mergeCell ref="AU174:AW174"/>
    <mergeCell ref="AX174:AZ174"/>
    <mergeCell ref="BA174:BC174"/>
    <mergeCell ref="BD174:BF174"/>
    <mergeCell ref="BG174:BI174"/>
    <mergeCell ref="A174:C174"/>
    <mergeCell ref="D174:V174"/>
    <mergeCell ref="W174:Y174"/>
    <mergeCell ref="Z174:AB174"/>
    <mergeCell ref="AC174:AE174"/>
    <mergeCell ref="AO164:AS164"/>
    <mergeCell ref="AT164:AX164"/>
    <mergeCell ref="AY164:BC164"/>
    <mergeCell ref="BD164:BH164"/>
    <mergeCell ref="BI164:BM164"/>
    <mergeCell ref="BN164:BR164"/>
    <mergeCell ref="AT163:AX163"/>
    <mergeCell ref="AY163:BC163"/>
    <mergeCell ref="BD163:BH163"/>
    <mergeCell ref="BI163:BM163"/>
    <mergeCell ref="BN163:BR163"/>
    <mergeCell ref="A164:T164"/>
    <mergeCell ref="U164:Y164"/>
    <mergeCell ref="Z164:AD164"/>
    <mergeCell ref="AE164:AI164"/>
    <mergeCell ref="AJ164:AN164"/>
    <mergeCell ref="AY162:BC162"/>
    <mergeCell ref="BD162:BH162"/>
    <mergeCell ref="BI162:BM162"/>
    <mergeCell ref="BN162:BR162"/>
    <mergeCell ref="A163:T163"/>
    <mergeCell ref="U163:Y163"/>
    <mergeCell ref="Z163:AD163"/>
    <mergeCell ref="AE163:AI163"/>
    <mergeCell ref="AJ163:AN163"/>
    <mergeCell ref="AO163:AS163"/>
    <mergeCell ref="BD161:BH161"/>
    <mergeCell ref="BI161:BM161"/>
    <mergeCell ref="BN161:BR161"/>
    <mergeCell ref="A162:T162"/>
    <mergeCell ref="U162:Y162"/>
    <mergeCell ref="Z162:AD162"/>
    <mergeCell ref="AE162:AI162"/>
    <mergeCell ref="AJ162:AN162"/>
    <mergeCell ref="AO162:AS162"/>
    <mergeCell ref="AT162:AX162"/>
    <mergeCell ref="BI160:BM160"/>
    <mergeCell ref="BN160:BR160"/>
    <mergeCell ref="A161:T161"/>
    <mergeCell ref="U161:Y161"/>
    <mergeCell ref="Z161:AD161"/>
    <mergeCell ref="AE161:AI161"/>
    <mergeCell ref="AJ161:AN161"/>
    <mergeCell ref="AO161:AS161"/>
    <mergeCell ref="AT161:AX161"/>
    <mergeCell ref="AY161:BC161"/>
    <mergeCell ref="BN159:BR159"/>
    <mergeCell ref="A160:T160"/>
    <mergeCell ref="U160:Y160"/>
    <mergeCell ref="Z160:AD160"/>
    <mergeCell ref="AE160:AI160"/>
    <mergeCell ref="AJ160:AN160"/>
    <mergeCell ref="AO160:AS160"/>
    <mergeCell ref="AT160:AX160"/>
    <mergeCell ref="AY160:BC160"/>
    <mergeCell ref="BD160:BH160"/>
    <mergeCell ref="A159:T159"/>
    <mergeCell ref="U159:Y159"/>
    <mergeCell ref="Z159:AD159"/>
    <mergeCell ref="AE159:AI159"/>
    <mergeCell ref="AJ159:AN159"/>
    <mergeCell ref="AO159:AS159"/>
    <mergeCell ref="AP150:AT150"/>
    <mergeCell ref="AU150:AY150"/>
    <mergeCell ref="AZ150:BD150"/>
    <mergeCell ref="BE150:BI150"/>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143:C143"/>
    <mergeCell ref="D143:P143"/>
    <mergeCell ref="Q143:U143"/>
    <mergeCell ref="V143:AE143"/>
    <mergeCell ref="AF143:AJ143"/>
    <mergeCell ref="AK143:AO143"/>
    <mergeCell ref="BT135:BX135"/>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AU128:AY128"/>
    <mergeCell ref="AZ128:BD128"/>
    <mergeCell ref="BE128:BI128"/>
    <mergeCell ref="BJ128:BN128"/>
    <mergeCell ref="BO128:BS128"/>
    <mergeCell ref="BT128:BX128"/>
    <mergeCell ref="A128:C128"/>
    <mergeCell ref="D128:P128"/>
    <mergeCell ref="Q128:U128"/>
    <mergeCell ref="V128:AE128"/>
    <mergeCell ref="AF128:AJ128"/>
    <mergeCell ref="AK128:AO128"/>
    <mergeCell ref="AP128:AT128"/>
    <mergeCell ref="A118:C118"/>
    <mergeCell ref="D118:T118"/>
    <mergeCell ref="U118:Y118"/>
    <mergeCell ref="Z118:AD118"/>
    <mergeCell ref="AE118:AI118"/>
    <mergeCell ref="AJ118:AN118"/>
    <mergeCell ref="AO118:AS118"/>
    <mergeCell ref="BB109:BF109"/>
    <mergeCell ref="BG109:BK109"/>
    <mergeCell ref="BL109:BP109"/>
    <mergeCell ref="BQ109:BT109"/>
    <mergeCell ref="BU109:BY109"/>
    <mergeCell ref="A109:C109"/>
    <mergeCell ref="D109:T109"/>
    <mergeCell ref="U109:Y109"/>
    <mergeCell ref="Z109:AD109"/>
    <mergeCell ref="AE109:AH109"/>
    <mergeCell ref="AI109:AM109"/>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85:D85"/>
    <mergeCell ref="E85:W85"/>
    <mergeCell ref="X85:AB85"/>
    <mergeCell ref="AC85:AG85"/>
    <mergeCell ref="AH85:AL85"/>
    <mergeCell ref="BL68:BP68"/>
    <mergeCell ref="BQ68:BT68"/>
    <mergeCell ref="BU68:BY68"/>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A245:BL245"/>
    <mergeCell ref="A246:BL246"/>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BE235:BL236"/>
    <mergeCell ref="A237:F237"/>
    <mergeCell ref="G237:S237"/>
    <mergeCell ref="T237:Y237"/>
    <mergeCell ref="Z237:AD237"/>
    <mergeCell ref="AE237:AJ237"/>
    <mergeCell ref="AK237:AP237"/>
    <mergeCell ref="AQ237:AV237"/>
    <mergeCell ref="AW237:BD237"/>
    <mergeCell ref="BE237:BL237"/>
    <mergeCell ref="A233:BL233"/>
    <mergeCell ref="A234:BL234"/>
    <mergeCell ref="A235:F236"/>
    <mergeCell ref="G235:S236"/>
    <mergeCell ref="T235:Y236"/>
    <mergeCell ref="Z235:AD236"/>
    <mergeCell ref="AE235:AJ236"/>
    <mergeCell ref="AK235:AP236"/>
    <mergeCell ref="AQ235:AV236"/>
    <mergeCell ref="AW235:BD236"/>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T221:AW222"/>
    <mergeCell ref="AX221:BG221"/>
    <mergeCell ref="BH221:BL222"/>
    <mergeCell ref="Z222:AD222"/>
    <mergeCell ref="AE222:AI222"/>
    <mergeCell ref="AX222:BB222"/>
    <mergeCell ref="BC222:BG222"/>
    <mergeCell ref="A219:BL219"/>
    <mergeCell ref="A220:F222"/>
    <mergeCell ref="G220:P222"/>
    <mergeCell ref="Q220:AN220"/>
    <mergeCell ref="AO220:BL220"/>
    <mergeCell ref="Q221:U222"/>
    <mergeCell ref="V221:Y222"/>
    <mergeCell ref="Z221:AI221"/>
    <mergeCell ref="AJ221:AN222"/>
    <mergeCell ref="AO221:AS222"/>
    <mergeCell ref="AK216:AP216"/>
    <mergeCell ref="AQ216:AV216"/>
    <mergeCell ref="AW216:BA216"/>
    <mergeCell ref="BB216:BF216"/>
    <mergeCell ref="BG216:BL216"/>
    <mergeCell ref="A218:BL218"/>
    <mergeCell ref="AK215:AP215"/>
    <mergeCell ref="AQ215:AV215"/>
    <mergeCell ref="AW215:BA215"/>
    <mergeCell ref="BB215:BF215"/>
    <mergeCell ref="BG215:BL215"/>
    <mergeCell ref="A216:F216"/>
    <mergeCell ref="G216:S216"/>
    <mergeCell ref="T216:Y216"/>
    <mergeCell ref="Z216:AD216"/>
    <mergeCell ref="AE216:AJ216"/>
    <mergeCell ref="AK214:AP214"/>
    <mergeCell ref="AQ214:AV214"/>
    <mergeCell ref="AW214:BA214"/>
    <mergeCell ref="BB214:BF214"/>
    <mergeCell ref="BG214:BL214"/>
    <mergeCell ref="A215:F215"/>
    <mergeCell ref="G215:S215"/>
    <mergeCell ref="T215:Y215"/>
    <mergeCell ref="Z215:AD215"/>
    <mergeCell ref="AE215:AJ215"/>
    <mergeCell ref="AQ212:AV213"/>
    <mergeCell ref="AW212:BF212"/>
    <mergeCell ref="BG212:BL213"/>
    <mergeCell ref="AW213:BA213"/>
    <mergeCell ref="BB213:BF213"/>
    <mergeCell ref="A214:F214"/>
    <mergeCell ref="G214:S214"/>
    <mergeCell ref="T214:Y214"/>
    <mergeCell ref="Z214:AD214"/>
    <mergeCell ref="AE214:AJ214"/>
    <mergeCell ref="A212:F213"/>
    <mergeCell ref="G212:S213"/>
    <mergeCell ref="T212:Y213"/>
    <mergeCell ref="Z212:AD213"/>
    <mergeCell ref="AE212:AJ213"/>
    <mergeCell ref="AK212:AP213"/>
    <mergeCell ref="BP202:BS202"/>
    <mergeCell ref="A205:BL205"/>
    <mergeCell ref="A206:BL206"/>
    <mergeCell ref="A209:BL209"/>
    <mergeCell ref="A210:BL210"/>
    <mergeCell ref="A211:BL211"/>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BP200:BS200"/>
    <mergeCell ref="A201:M201"/>
    <mergeCell ref="N201:U201"/>
    <mergeCell ref="V201:Z201"/>
    <mergeCell ref="AA201:AE201"/>
    <mergeCell ref="AF201:AI201"/>
    <mergeCell ref="AJ201:AN201"/>
    <mergeCell ref="AO201:AR201"/>
    <mergeCell ref="AS201:AW201"/>
    <mergeCell ref="AX201:BA201"/>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A199:AE199"/>
    <mergeCell ref="AF199:AI199"/>
    <mergeCell ref="AJ199:AN199"/>
    <mergeCell ref="AO199:AR199"/>
    <mergeCell ref="AS199:AW199"/>
    <mergeCell ref="AX199:BA199"/>
    <mergeCell ref="A196:BL196"/>
    <mergeCell ref="A197:BM197"/>
    <mergeCell ref="A198:M199"/>
    <mergeCell ref="N198:U199"/>
    <mergeCell ref="V198:Z199"/>
    <mergeCell ref="AA198:AI198"/>
    <mergeCell ref="AJ198:AR198"/>
    <mergeCell ref="AS198:BA198"/>
    <mergeCell ref="BB198:BJ198"/>
    <mergeCell ref="BK198:BS198"/>
    <mergeCell ref="AZ192:BD192"/>
    <mergeCell ref="A193:F193"/>
    <mergeCell ref="G193:S193"/>
    <mergeCell ref="T193:Z193"/>
    <mergeCell ref="AA193:AE193"/>
    <mergeCell ref="AF193:AJ193"/>
    <mergeCell ref="AK193:AO193"/>
    <mergeCell ref="AP193:AT193"/>
    <mergeCell ref="AU193:AY193"/>
    <mergeCell ref="AZ193:BD193"/>
    <mergeCell ref="AU191:AY191"/>
    <mergeCell ref="AZ191:BD191"/>
    <mergeCell ref="A192:F192"/>
    <mergeCell ref="G192:S192"/>
    <mergeCell ref="T192:Z192"/>
    <mergeCell ref="AA192:AE192"/>
    <mergeCell ref="AF192:AJ192"/>
    <mergeCell ref="AK192:AO192"/>
    <mergeCell ref="AP192:AT192"/>
    <mergeCell ref="AU192:AY192"/>
    <mergeCell ref="AP190:AT190"/>
    <mergeCell ref="AU190:AY190"/>
    <mergeCell ref="AZ190:BD190"/>
    <mergeCell ref="A191:F191"/>
    <mergeCell ref="G191:S191"/>
    <mergeCell ref="T191:Z191"/>
    <mergeCell ref="AA191:AE191"/>
    <mergeCell ref="AF191:AJ191"/>
    <mergeCell ref="AK191:AO191"/>
    <mergeCell ref="AP191:AT191"/>
    <mergeCell ref="A187:BL187"/>
    <mergeCell ref="A188:BD188"/>
    <mergeCell ref="A189:F190"/>
    <mergeCell ref="G189:S190"/>
    <mergeCell ref="T189:Z190"/>
    <mergeCell ref="AA189:AO189"/>
    <mergeCell ref="AP189:BD189"/>
    <mergeCell ref="AA190:AE190"/>
    <mergeCell ref="AF190:AJ190"/>
    <mergeCell ref="AK190:AO190"/>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0:BS180"/>
    <mergeCell ref="A181:F182"/>
    <mergeCell ref="G181:S182"/>
    <mergeCell ref="T181:Z182"/>
    <mergeCell ref="AA181:AO181"/>
    <mergeCell ref="AP181:BD181"/>
    <mergeCell ref="BE181:BS181"/>
    <mergeCell ref="AA182:AE182"/>
    <mergeCell ref="AF182:AJ182"/>
    <mergeCell ref="AK182:AO182"/>
    <mergeCell ref="BA173:BC173"/>
    <mergeCell ref="BD173:BF173"/>
    <mergeCell ref="BG173:BI173"/>
    <mergeCell ref="BJ173:BL173"/>
    <mergeCell ref="A178:BL178"/>
    <mergeCell ref="A179:BS179"/>
    <mergeCell ref="AF174:AH174"/>
    <mergeCell ref="AI174:AK174"/>
    <mergeCell ref="AL174:AN174"/>
    <mergeCell ref="AO174:AQ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A171:C171"/>
    <mergeCell ref="D171:V171"/>
    <mergeCell ref="W171:Y171"/>
    <mergeCell ref="Z171:AB171"/>
    <mergeCell ref="AC171:AE171"/>
    <mergeCell ref="AF171:AH171"/>
    <mergeCell ref="BJ169:BL170"/>
    <mergeCell ref="W170:Y170"/>
    <mergeCell ref="Z170:AB170"/>
    <mergeCell ref="AC170:AE170"/>
    <mergeCell ref="AF170:AH170"/>
    <mergeCell ref="AI170:AK170"/>
    <mergeCell ref="AL170:AN170"/>
    <mergeCell ref="AO170:AQ170"/>
    <mergeCell ref="AR170:AT170"/>
    <mergeCell ref="BG168:BL168"/>
    <mergeCell ref="W169:AB169"/>
    <mergeCell ref="AC169:AH169"/>
    <mergeCell ref="AI169:AN169"/>
    <mergeCell ref="AO169:AT169"/>
    <mergeCell ref="AU169:AW170"/>
    <mergeCell ref="AX169:AZ170"/>
    <mergeCell ref="BA169:BC170"/>
    <mergeCell ref="BD169:BF170"/>
    <mergeCell ref="BG169:BI170"/>
    <mergeCell ref="A168:C170"/>
    <mergeCell ref="D168:V170"/>
    <mergeCell ref="W168:AH168"/>
    <mergeCell ref="AI168:AT168"/>
    <mergeCell ref="AU168:AZ168"/>
    <mergeCell ref="BA168:BF168"/>
    <mergeCell ref="AT158:AX158"/>
    <mergeCell ref="AY158:BC158"/>
    <mergeCell ref="BD158:BH158"/>
    <mergeCell ref="BI158:BM158"/>
    <mergeCell ref="BN158:BR158"/>
    <mergeCell ref="A167:BL167"/>
    <mergeCell ref="AT159:AX159"/>
    <mergeCell ref="AY159:BC159"/>
    <mergeCell ref="BD159:BH159"/>
    <mergeCell ref="BI159:BM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42:AT142"/>
    <mergeCell ref="AU142:AY142"/>
    <mergeCell ref="AZ142:BD142"/>
    <mergeCell ref="BE142:BI142"/>
    <mergeCell ref="A152:BL152"/>
    <mergeCell ref="A153:BR153"/>
    <mergeCell ref="AP143:AT143"/>
    <mergeCell ref="AU143:AY143"/>
    <mergeCell ref="AZ143:BD143"/>
    <mergeCell ref="BE143:BI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BT127:BX127"/>
    <mergeCell ref="A137:BL137"/>
    <mergeCell ref="A138:C139"/>
    <mergeCell ref="D138:P139"/>
    <mergeCell ref="Q138:U139"/>
    <mergeCell ref="V138:AE139"/>
    <mergeCell ref="AF138:AT138"/>
    <mergeCell ref="AU138:BI138"/>
    <mergeCell ref="AF139:AJ139"/>
    <mergeCell ref="AK139:AO139"/>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O117:AS117"/>
    <mergeCell ref="AT117:AX117"/>
    <mergeCell ref="AY117:BC117"/>
    <mergeCell ref="BD117:BH117"/>
    <mergeCell ref="A121:BL121"/>
    <mergeCell ref="A122:BL122"/>
    <mergeCell ref="AT118:AX118"/>
    <mergeCell ref="AY118:BC118"/>
    <mergeCell ref="BD118:BH118"/>
    <mergeCell ref="AO116:AS116"/>
    <mergeCell ref="AT116:AX116"/>
    <mergeCell ref="AY116:BC116"/>
    <mergeCell ref="BD116:BH116"/>
    <mergeCell ref="A117:C117"/>
    <mergeCell ref="D117:T117"/>
    <mergeCell ref="U117:Y117"/>
    <mergeCell ref="Z117:AD117"/>
    <mergeCell ref="AE117:AI117"/>
    <mergeCell ref="AJ117:AN117"/>
    <mergeCell ref="AO115:AS115"/>
    <mergeCell ref="AT115:AX115"/>
    <mergeCell ref="AY115:BC115"/>
    <mergeCell ref="BD115:BH115"/>
    <mergeCell ref="A116:C116"/>
    <mergeCell ref="D116:T116"/>
    <mergeCell ref="U116:Y116"/>
    <mergeCell ref="Z116:AD116"/>
    <mergeCell ref="AE116:AI116"/>
    <mergeCell ref="AJ116:AN116"/>
    <mergeCell ref="A115:C115"/>
    <mergeCell ref="D115:T115"/>
    <mergeCell ref="U115:Y115"/>
    <mergeCell ref="Z115:AD115"/>
    <mergeCell ref="AE115:AI115"/>
    <mergeCell ref="AJ115:AN115"/>
    <mergeCell ref="AE114:AI114"/>
    <mergeCell ref="AJ114:AN114"/>
    <mergeCell ref="AO114:AS114"/>
    <mergeCell ref="AT114:AX114"/>
    <mergeCell ref="AY114:BC114"/>
    <mergeCell ref="BD114:BH114"/>
    <mergeCell ref="BQ108:BT108"/>
    <mergeCell ref="BU108:BY108"/>
    <mergeCell ref="A111:BL111"/>
    <mergeCell ref="A112:BH112"/>
    <mergeCell ref="A113:C114"/>
    <mergeCell ref="D113:T114"/>
    <mergeCell ref="U113:AN113"/>
    <mergeCell ref="AO113:BH113"/>
    <mergeCell ref="U114:Y114"/>
    <mergeCell ref="Z114:AD114"/>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AR84:AV84"/>
    <mergeCell ref="AW84:BA84"/>
    <mergeCell ref="BB84:BF84"/>
    <mergeCell ref="BG84:BK84"/>
    <mergeCell ref="A92:BL92"/>
    <mergeCell ref="A93:BK93"/>
    <mergeCell ref="AM85:AQ85"/>
    <mergeCell ref="AR85:AV85"/>
    <mergeCell ref="AW85:BA85"/>
    <mergeCell ref="BB85:BF85"/>
    <mergeCell ref="AR83:AV83"/>
    <mergeCell ref="AW83:BA83"/>
    <mergeCell ref="BB83:BF83"/>
    <mergeCell ref="BG83:BK83"/>
    <mergeCell ref="A84:D84"/>
    <mergeCell ref="E84:W84"/>
    <mergeCell ref="X84:AB84"/>
    <mergeCell ref="AC84:AG84"/>
    <mergeCell ref="AH84:AL84"/>
    <mergeCell ref="AM84:AQ84"/>
    <mergeCell ref="AR82:AV82"/>
    <mergeCell ref="AW82:BA82"/>
    <mergeCell ref="BB82:BF82"/>
    <mergeCell ref="BG82:BK82"/>
    <mergeCell ref="A83:D83"/>
    <mergeCell ref="E83:W83"/>
    <mergeCell ref="X83:AB83"/>
    <mergeCell ref="AC83:AG83"/>
    <mergeCell ref="AH83:AL83"/>
    <mergeCell ref="AM83:AQ83"/>
    <mergeCell ref="A82:D82"/>
    <mergeCell ref="E82:W82"/>
    <mergeCell ref="X82:AB82"/>
    <mergeCell ref="AC82:AG82"/>
    <mergeCell ref="AH82:AL82"/>
    <mergeCell ref="AM82:AQ82"/>
    <mergeCell ref="AH81:AL81"/>
    <mergeCell ref="AM81:AQ81"/>
    <mergeCell ref="AR81:AV81"/>
    <mergeCell ref="AW81:BA81"/>
    <mergeCell ref="BB81:BF81"/>
    <mergeCell ref="BG81:BK81"/>
    <mergeCell ref="BQ76:BT76"/>
    <mergeCell ref="BU76:BY76"/>
    <mergeCell ref="A78:BL78"/>
    <mergeCell ref="A79:BK79"/>
    <mergeCell ref="A80:D81"/>
    <mergeCell ref="E80:W81"/>
    <mergeCell ref="X80:AQ80"/>
    <mergeCell ref="AR80:BK80"/>
    <mergeCell ref="X81:AB81"/>
    <mergeCell ref="AC81:AG81"/>
    <mergeCell ref="AN76:AR76"/>
    <mergeCell ref="AS76:AW76"/>
    <mergeCell ref="AX76:BA76"/>
    <mergeCell ref="BB76:BF76"/>
    <mergeCell ref="BG76:BK76"/>
    <mergeCell ref="BL76:BP76"/>
    <mergeCell ref="A76:E76"/>
    <mergeCell ref="F76:T76"/>
    <mergeCell ref="U76:Y76"/>
    <mergeCell ref="Z76:AD76"/>
    <mergeCell ref="AE76:AH76"/>
    <mergeCell ref="AI76:AM76"/>
    <mergeCell ref="AX75:BA75"/>
    <mergeCell ref="BB75:BF75"/>
    <mergeCell ref="BG75:BK75"/>
    <mergeCell ref="BL75:BP75"/>
    <mergeCell ref="BQ75:BT75"/>
    <mergeCell ref="BU75:BY75"/>
    <mergeCell ref="BQ74:BT74"/>
    <mergeCell ref="BU74:BY74"/>
    <mergeCell ref="A75:E75"/>
    <mergeCell ref="F75:T75"/>
    <mergeCell ref="U75:Y75"/>
    <mergeCell ref="Z75:AD75"/>
    <mergeCell ref="AE75:AH75"/>
    <mergeCell ref="AI75:AM75"/>
    <mergeCell ref="AN75:AR75"/>
    <mergeCell ref="AS75:AW75"/>
    <mergeCell ref="AN74:AR74"/>
    <mergeCell ref="AS74:AW74"/>
    <mergeCell ref="AX74:BA74"/>
    <mergeCell ref="BB74:BF74"/>
    <mergeCell ref="BG74:BK74"/>
    <mergeCell ref="BL74:BP74"/>
    <mergeCell ref="BG73:BK73"/>
    <mergeCell ref="BL73:BP73"/>
    <mergeCell ref="BQ73:BT73"/>
    <mergeCell ref="BU73:BY73"/>
    <mergeCell ref="A74:E74"/>
    <mergeCell ref="F74:T74"/>
    <mergeCell ref="U74:Y74"/>
    <mergeCell ref="Z74:AD74"/>
    <mergeCell ref="AE74:AH74"/>
    <mergeCell ref="AI74:AM74"/>
    <mergeCell ref="AE73:AH73"/>
    <mergeCell ref="AI73:AM73"/>
    <mergeCell ref="AN73:AR73"/>
    <mergeCell ref="AS73:AW73"/>
    <mergeCell ref="AX73:BA73"/>
    <mergeCell ref="BB73:BF73"/>
    <mergeCell ref="BU62:BY62"/>
    <mergeCell ref="A70:BL70"/>
    <mergeCell ref="A71:BY71"/>
    <mergeCell ref="A72:E73"/>
    <mergeCell ref="F72:T73"/>
    <mergeCell ref="U72:AM72"/>
    <mergeCell ref="AN72:BF72"/>
    <mergeCell ref="BG72:BY72"/>
    <mergeCell ref="U73:Y73"/>
    <mergeCell ref="Z73:AD73"/>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8:A109 A117:A118 A173:A175">
    <cfRule type="cellIs" dxfId="11" priority="3" stopIfTrue="1" operator="equal">
      <formula>A107</formula>
    </cfRule>
  </conditionalFormatting>
  <conditionalFormatting sqref="A127:C135 A142:C150">
    <cfRule type="cellIs" dxfId="10" priority="1" stopIfTrue="1" operator="equal">
      <formula>A126</formula>
    </cfRule>
    <cfRule type="cellIs" dxfId="9" priority="2" stopIfTrue="1" operator="equal">
      <formula>0</formula>
    </cfRule>
  </conditionalFormatting>
  <conditionalFormatting sqref="A119">
    <cfRule type="cellIs" dxfId="8" priority="5" stopIfTrue="1" operator="equal">
      <formula>A117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sheetPr>
    <pageSetUpPr fitToPage="1"/>
  </sheetPr>
  <dimension ref="A1:CA255"/>
  <sheetViews>
    <sheetView workbookViewId="0"/>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59" t="s">
        <v>115</v>
      </c>
      <c r="BO1" s="59"/>
      <c r="BP1" s="59"/>
      <c r="BQ1" s="59"/>
      <c r="BR1" s="59"/>
      <c r="BS1" s="59"/>
      <c r="BT1" s="59"/>
      <c r="BU1" s="59"/>
      <c r="BV1" s="59"/>
      <c r="BW1" s="59"/>
      <c r="BX1" s="59"/>
      <c r="BY1" s="59"/>
      <c r="BZ1" s="59"/>
    </row>
    <row r="2" spans="1:79" ht="14.25" customHeight="1">
      <c r="A2" s="41" t="s">
        <v>243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c r="A4" s="11" t="s">
        <v>159</v>
      </c>
      <c r="B4" s="128" t="s">
        <v>212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211</v>
      </c>
      <c r="AI4" s="28"/>
      <c r="AJ4" s="28"/>
      <c r="AK4" s="28"/>
      <c r="AL4" s="28"/>
      <c r="AM4" s="28"/>
      <c r="AN4" s="28"/>
      <c r="AO4" s="28"/>
      <c r="AP4" s="28"/>
      <c r="AQ4" s="28"/>
      <c r="AR4" s="28"/>
      <c r="AS4" s="8"/>
      <c r="AT4" s="132" t="s">
        <v>217</v>
      </c>
      <c r="AU4" s="28"/>
      <c r="AV4" s="28"/>
      <c r="AW4" s="28"/>
      <c r="AX4" s="28"/>
      <c r="AY4" s="28"/>
      <c r="AZ4" s="28"/>
      <c r="BA4" s="28"/>
      <c r="BB4" s="15"/>
      <c r="BC4" s="8"/>
      <c r="BD4" s="8"/>
      <c r="BE4" s="12"/>
      <c r="BF4" s="12"/>
      <c r="BG4" s="12"/>
      <c r="BH4" s="12"/>
      <c r="BI4" s="12"/>
      <c r="BJ4" s="12"/>
      <c r="BK4" s="12"/>
      <c r="BL4" s="12"/>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28" t="s">
        <v>260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261</v>
      </c>
      <c r="AI7" s="28"/>
      <c r="AJ7" s="28"/>
      <c r="AK7" s="28"/>
      <c r="AL7" s="28"/>
      <c r="AM7" s="28"/>
      <c r="AN7" s="28"/>
      <c r="AO7" s="28"/>
      <c r="AP7" s="28"/>
      <c r="AQ7" s="28"/>
      <c r="AR7" s="28"/>
      <c r="AS7" s="28"/>
      <c r="AT7" s="28"/>
      <c r="AU7" s="28"/>
      <c r="AV7" s="28"/>
      <c r="AW7" s="28"/>
      <c r="AX7" s="28"/>
      <c r="AY7" s="28"/>
      <c r="AZ7" s="28"/>
      <c r="BA7" s="28"/>
      <c r="BB7" s="15"/>
      <c r="BC7" s="132" t="s">
        <v>217</v>
      </c>
      <c r="BD7" s="28"/>
      <c r="BE7" s="28"/>
      <c r="BF7" s="28"/>
      <c r="BG7" s="28"/>
      <c r="BH7" s="28"/>
      <c r="BI7" s="28"/>
      <c r="BJ7" s="28"/>
      <c r="BK7" s="15"/>
      <c r="BL7" s="12"/>
      <c r="BM7" s="16"/>
      <c r="BN7" s="16"/>
      <c r="BO7" s="16"/>
      <c r="BP7" s="15"/>
      <c r="BQ7" s="15"/>
      <c r="BR7" s="15"/>
      <c r="BS7" s="15"/>
      <c r="BT7" s="15"/>
      <c r="BU7" s="15"/>
      <c r="BV7" s="15"/>
      <c r="BW7" s="15"/>
    </row>
    <row r="8" spans="1:79" ht="24" customHeight="1">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42.75" customHeight="1">
      <c r="A10" s="11" t="s">
        <v>164</v>
      </c>
      <c r="B10" s="28" t="s">
        <v>439</v>
      </c>
      <c r="C10" s="28"/>
      <c r="D10" s="28"/>
      <c r="E10" s="28"/>
      <c r="F10" s="28"/>
      <c r="G10" s="28"/>
      <c r="H10" s="28"/>
      <c r="I10" s="28"/>
      <c r="J10" s="28"/>
      <c r="K10" s="28"/>
      <c r="L10" s="28"/>
      <c r="N10" s="28" t="s">
        <v>440</v>
      </c>
      <c r="O10" s="28"/>
      <c r="P10" s="28"/>
      <c r="Q10" s="28"/>
      <c r="R10" s="28"/>
      <c r="S10" s="28"/>
      <c r="T10" s="28"/>
      <c r="U10" s="28"/>
      <c r="V10" s="28"/>
      <c r="W10" s="28"/>
      <c r="X10" s="28"/>
      <c r="Y10" s="28"/>
      <c r="Z10" s="15"/>
      <c r="AA10" s="28" t="s">
        <v>405</v>
      </c>
      <c r="AB10" s="28"/>
      <c r="AC10" s="28"/>
      <c r="AD10" s="28"/>
      <c r="AE10" s="28"/>
      <c r="AF10" s="28"/>
      <c r="AG10" s="28"/>
      <c r="AH10" s="28"/>
      <c r="AI10" s="28"/>
      <c r="AJ10" s="15"/>
      <c r="AK10" s="133" t="s">
        <v>441</v>
      </c>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20"/>
      <c r="BL10" s="132" t="s">
        <v>218</v>
      </c>
      <c r="BM10" s="28"/>
      <c r="BN10" s="28"/>
      <c r="BO10" s="28"/>
      <c r="BP10" s="28"/>
      <c r="BQ10" s="28"/>
      <c r="BR10" s="28"/>
      <c r="BS10" s="28"/>
      <c r="BT10" s="15"/>
      <c r="BU10" s="15"/>
      <c r="BV10" s="15"/>
      <c r="BW10" s="15"/>
      <c r="BX10" s="15"/>
      <c r="BY10" s="15"/>
      <c r="BZ10" s="15"/>
      <c r="CA10" s="15"/>
    </row>
    <row r="11" spans="1:79" ht="25.5" customHeight="1">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2" t="s">
        <v>168</v>
      </c>
      <c r="AB11" s="82"/>
      <c r="AC11" s="82"/>
      <c r="AD11" s="82"/>
      <c r="AE11" s="82"/>
      <c r="AF11" s="82"/>
      <c r="AG11" s="82"/>
      <c r="AH11" s="82"/>
      <c r="AI11" s="82"/>
      <c r="AJ11" s="13"/>
      <c r="AK11" s="83" t="s">
        <v>166</v>
      </c>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19"/>
      <c r="BL11" s="29" t="s">
        <v>158</v>
      </c>
      <c r="BM11" s="29"/>
      <c r="BN11" s="29"/>
      <c r="BO11" s="29"/>
      <c r="BP11" s="29"/>
      <c r="BQ11" s="29"/>
      <c r="BR11" s="29"/>
      <c r="BS11" s="29"/>
      <c r="BT11" s="13"/>
      <c r="BU11" s="13"/>
      <c r="BV11" s="13"/>
      <c r="BW11" s="13"/>
      <c r="BX11" s="13"/>
      <c r="BY11" s="13"/>
      <c r="BZ11" s="13"/>
      <c r="CA11" s="13"/>
    </row>
    <row r="13" spans="1:79" ht="14.25" customHeight="1">
      <c r="A13" s="42" t="s">
        <v>244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c r="A15" s="127" t="s">
        <v>435</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c r="A18" s="127" t="s">
        <v>424</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c r="A21" s="127" t="s">
        <v>436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c r="A24" s="58" t="s">
        <v>229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c r="A25" s="40" t="s">
        <v>219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c r="A26" s="60" t="s">
        <v>2</v>
      </c>
      <c r="B26" s="61"/>
      <c r="C26" s="61"/>
      <c r="D26" s="62"/>
      <c r="E26" s="60" t="s">
        <v>19</v>
      </c>
      <c r="F26" s="61"/>
      <c r="G26" s="61"/>
      <c r="H26" s="61"/>
      <c r="I26" s="61"/>
      <c r="J26" s="61"/>
      <c r="K26" s="61"/>
      <c r="L26" s="61"/>
      <c r="M26" s="61"/>
      <c r="N26" s="61"/>
      <c r="O26" s="61"/>
      <c r="P26" s="61"/>
      <c r="Q26" s="61"/>
      <c r="R26" s="61"/>
      <c r="S26" s="61"/>
      <c r="T26" s="61"/>
      <c r="U26" s="36" t="s">
        <v>220</v>
      </c>
      <c r="V26" s="36"/>
      <c r="W26" s="36"/>
      <c r="X26" s="36"/>
      <c r="Y26" s="36"/>
      <c r="Z26" s="36"/>
      <c r="AA26" s="36"/>
      <c r="AB26" s="36"/>
      <c r="AC26" s="36"/>
      <c r="AD26" s="36"/>
      <c r="AE26" s="36"/>
      <c r="AF26" s="36"/>
      <c r="AG26" s="36"/>
      <c r="AH26" s="36"/>
      <c r="AI26" s="36"/>
      <c r="AJ26" s="36"/>
      <c r="AK26" s="36"/>
      <c r="AL26" s="36"/>
      <c r="AM26" s="36"/>
      <c r="AN26" s="36" t="s">
        <v>223</v>
      </c>
      <c r="AO26" s="36"/>
      <c r="AP26" s="36"/>
      <c r="AQ26" s="36"/>
      <c r="AR26" s="36"/>
      <c r="AS26" s="36"/>
      <c r="AT26" s="36"/>
      <c r="AU26" s="36"/>
      <c r="AV26" s="36"/>
      <c r="AW26" s="36"/>
      <c r="AX26" s="36"/>
      <c r="AY26" s="36"/>
      <c r="AZ26" s="36"/>
      <c r="BA26" s="36"/>
      <c r="BB26" s="36"/>
      <c r="BC26" s="36"/>
      <c r="BD26" s="36"/>
      <c r="BE26" s="36"/>
      <c r="BF26" s="36"/>
      <c r="BG26" s="36" t="s">
        <v>230</v>
      </c>
      <c r="BH26" s="36"/>
      <c r="BI26" s="36"/>
      <c r="BJ26" s="36"/>
      <c r="BK26" s="36"/>
      <c r="BL26" s="36"/>
      <c r="BM26" s="36"/>
      <c r="BN26" s="36"/>
      <c r="BO26" s="36"/>
      <c r="BP26" s="36"/>
      <c r="BQ26" s="36"/>
      <c r="BR26" s="36"/>
      <c r="BS26" s="36"/>
      <c r="BT26" s="36"/>
      <c r="BU26" s="36"/>
      <c r="BV26" s="36"/>
      <c r="BW26" s="36"/>
      <c r="BX26" s="36"/>
      <c r="BY26" s="36"/>
    </row>
    <row r="27" spans="1:79" ht="54.75" customHeight="1">
      <c r="A27" s="63"/>
      <c r="B27" s="64"/>
      <c r="C27" s="64"/>
      <c r="D27" s="65"/>
      <c r="E27" s="63"/>
      <c r="F27" s="64"/>
      <c r="G27" s="64"/>
      <c r="H27" s="64"/>
      <c r="I27" s="64"/>
      <c r="J27" s="64"/>
      <c r="K27" s="64"/>
      <c r="L27" s="64"/>
      <c r="M27" s="64"/>
      <c r="N27" s="64"/>
      <c r="O27" s="64"/>
      <c r="P27" s="64"/>
      <c r="Q27" s="64"/>
      <c r="R27" s="64"/>
      <c r="S27" s="64"/>
      <c r="T27" s="64"/>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8" customFormat="1" ht="12.75" customHeight="1">
      <c r="A30" s="88"/>
      <c r="B30" s="89"/>
      <c r="C30" s="89"/>
      <c r="D30" s="90"/>
      <c r="E30" s="91" t="s">
        <v>172</v>
      </c>
      <c r="F30" s="92"/>
      <c r="G30" s="92"/>
      <c r="H30" s="92"/>
      <c r="I30" s="92"/>
      <c r="J30" s="92"/>
      <c r="K30" s="92"/>
      <c r="L30" s="92"/>
      <c r="M30" s="92"/>
      <c r="N30" s="92"/>
      <c r="O30" s="92"/>
      <c r="P30" s="92"/>
      <c r="Q30" s="92"/>
      <c r="R30" s="92"/>
      <c r="S30" s="92"/>
      <c r="T30" s="93"/>
      <c r="U30" s="94">
        <v>195229</v>
      </c>
      <c r="V30" s="94"/>
      <c r="W30" s="94"/>
      <c r="X30" s="94"/>
      <c r="Y30" s="94"/>
      <c r="Z30" s="94" t="s">
        <v>173</v>
      </c>
      <c r="AA30" s="94"/>
      <c r="AB30" s="94"/>
      <c r="AC30" s="94"/>
      <c r="AD30" s="94"/>
      <c r="AE30" s="95" t="s">
        <v>173</v>
      </c>
      <c r="AF30" s="96"/>
      <c r="AG30" s="96"/>
      <c r="AH30" s="97"/>
      <c r="AI30" s="95">
        <f>IF(ISNUMBER(U30),U30,0)+IF(ISNUMBER(Z30),Z30,0)</f>
        <v>195229</v>
      </c>
      <c r="AJ30" s="96"/>
      <c r="AK30" s="96"/>
      <c r="AL30" s="96"/>
      <c r="AM30" s="97"/>
      <c r="AN30" s="95">
        <v>388900</v>
      </c>
      <c r="AO30" s="96"/>
      <c r="AP30" s="96"/>
      <c r="AQ30" s="96"/>
      <c r="AR30" s="97"/>
      <c r="AS30" s="95" t="s">
        <v>173</v>
      </c>
      <c r="AT30" s="96"/>
      <c r="AU30" s="96"/>
      <c r="AV30" s="96"/>
      <c r="AW30" s="97"/>
      <c r="AX30" s="95" t="s">
        <v>173</v>
      </c>
      <c r="AY30" s="96"/>
      <c r="AZ30" s="96"/>
      <c r="BA30" s="97"/>
      <c r="BB30" s="95">
        <f>IF(ISNUMBER(AN30),AN30,0)+IF(ISNUMBER(AS30),AS30,0)</f>
        <v>388900</v>
      </c>
      <c r="BC30" s="96"/>
      <c r="BD30" s="96"/>
      <c r="BE30" s="96"/>
      <c r="BF30" s="97"/>
      <c r="BG30" s="95">
        <v>344000</v>
      </c>
      <c r="BH30" s="96"/>
      <c r="BI30" s="96"/>
      <c r="BJ30" s="96"/>
      <c r="BK30" s="97"/>
      <c r="BL30" s="95" t="s">
        <v>173</v>
      </c>
      <c r="BM30" s="96"/>
      <c r="BN30" s="96"/>
      <c r="BO30" s="96"/>
      <c r="BP30" s="97"/>
      <c r="BQ30" s="95" t="s">
        <v>173</v>
      </c>
      <c r="BR30" s="96"/>
      <c r="BS30" s="96"/>
      <c r="BT30" s="97"/>
      <c r="BU30" s="95">
        <f>IF(ISNUMBER(BG30),BG30,0)+IF(ISNUMBER(BL30),BL30,0)</f>
        <v>344000</v>
      </c>
      <c r="BV30" s="96"/>
      <c r="BW30" s="96"/>
      <c r="BX30" s="96"/>
      <c r="BY30" s="97"/>
      <c r="CA30" s="98" t="s">
        <v>22</v>
      </c>
    </row>
    <row r="31" spans="1:79" s="98" customFormat="1" ht="25.5" customHeight="1">
      <c r="A31" s="88"/>
      <c r="B31" s="89"/>
      <c r="C31" s="89"/>
      <c r="D31" s="90"/>
      <c r="E31" s="91" t="s">
        <v>262</v>
      </c>
      <c r="F31" s="92"/>
      <c r="G31" s="92"/>
      <c r="H31" s="92"/>
      <c r="I31" s="92"/>
      <c r="J31" s="92"/>
      <c r="K31" s="92"/>
      <c r="L31" s="92"/>
      <c r="M31" s="92"/>
      <c r="N31" s="92"/>
      <c r="O31" s="92"/>
      <c r="P31" s="92"/>
      <c r="Q31" s="92"/>
      <c r="R31" s="92"/>
      <c r="S31" s="92"/>
      <c r="T31" s="93"/>
      <c r="U31" s="94" t="s">
        <v>173</v>
      </c>
      <c r="V31" s="94"/>
      <c r="W31" s="94"/>
      <c r="X31" s="94"/>
      <c r="Y31" s="94"/>
      <c r="Z31" s="94">
        <v>0</v>
      </c>
      <c r="AA31" s="94"/>
      <c r="AB31" s="94"/>
      <c r="AC31" s="94"/>
      <c r="AD31" s="94"/>
      <c r="AE31" s="95">
        <v>0</v>
      </c>
      <c r="AF31" s="96"/>
      <c r="AG31" s="96"/>
      <c r="AH31" s="97"/>
      <c r="AI31" s="95">
        <f>IF(ISNUMBER(U31),U31,0)+IF(ISNUMBER(Z31),Z31,0)</f>
        <v>0</v>
      </c>
      <c r="AJ31" s="96"/>
      <c r="AK31" s="96"/>
      <c r="AL31" s="96"/>
      <c r="AM31" s="97"/>
      <c r="AN31" s="95" t="s">
        <v>173</v>
      </c>
      <c r="AO31" s="96"/>
      <c r="AP31" s="96"/>
      <c r="AQ31" s="96"/>
      <c r="AR31" s="97"/>
      <c r="AS31" s="95">
        <v>0</v>
      </c>
      <c r="AT31" s="96"/>
      <c r="AU31" s="96"/>
      <c r="AV31" s="96"/>
      <c r="AW31" s="97"/>
      <c r="AX31" s="95">
        <v>0</v>
      </c>
      <c r="AY31" s="96"/>
      <c r="AZ31" s="96"/>
      <c r="BA31" s="97"/>
      <c r="BB31" s="95">
        <f>IF(ISNUMBER(AN31),AN31,0)+IF(ISNUMBER(AS31),AS31,0)</f>
        <v>0</v>
      </c>
      <c r="BC31" s="96"/>
      <c r="BD31" s="96"/>
      <c r="BE31" s="96"/>
      <c r="BF31" s="97"/>
      <c r="BG31" s="95" t="s">
        <v>173</v>
      </c>
      <c r="BH31" s="96"/>
      <c r="BI31" s="96"/>
      <c r="BJ31" s="96"/>
      <c r="BK31" s="97"/>
      <c r="BL31" s="95">
        <v>0</v>
      </c>
      <c r="BM31" s="96"/>
      <c r="BN31" s="96"/>
      <c r="BO31" s="96"/>
      <c r="BP31" s="97"/>
      <c r="BQ31" s="95">
        <v>0</v>
      </c>
      <c r="BR31" s="96"/>
      <c r="BS31" s="96"/>
      <c r="BT31" s="97"/>
      <c r="BU31" s="95">
        <f>IF(ISNUMBER(BG31),BG31,0)+IF(ISNUMBER(BL31),BL31,0)</f>
        <v>0</v>
      </c>
      <c r="BV31" s="96"/>
      <c r="BW31" s="96"/>
      <c r="BX31" s="96"/>
      <c r="BY31" s="97"/>
    </row>
    <row r="32" spans="1:79" s="98" customFormat="1" ht="12.75" customHeight="1">
      <c r="A32" s="88">
        <v>25020100</v>
      </c>
      <c r="B32" s="89"/>
      <c r="C32" s="89"/>
      <c r="D32" s="90"/>
      <c r="E32" s="91" t="s">
        <v>366</v>
      </c>
      <c r="F32" s="92"/>
      <c r="G32" s="92"/>
      <c r="H32" s="92"/>
      <c r="I32" s="92"/>
      <c r="J32" s="92"/>
      <c r="K32" s="92"/>
      <c r="L32" s="92"/>
      <c r="M32" s="92"/>
      <c r="N32" s="92"/>
      <c r="O32" s="92"/>
      <c r="P32" s="92"/>
      <c r="Q32" s="92"/>
      <c r="R32" s="92"/>
      <c r="S32" s="92"/>
      <c r="T32" s="93"/>
      <c r="U32" s="94" t="s">
        <v>173</v>
      </c>
      <c r="V32" s="94"/>
      <c r="W32" s="94"/>
      <c r="X32" s="94"/>
      <c r="Y32" s="94"/>
      <c r="Z32" s="94">
        <v>0</v>
      </c>
      <c r="AA32" s="94"/>
      <c r="AB32" s="94"/>
      <c r="AC32" s="94"/>
      <c r="AD32" s="94"/>
      <c r="AE32" s="95">
        <v>0</v>
      </c>
      <c r="AF32" s="96"/>
      <c r="AG32" s="96"/>
      <c r="AH32" s="97"/>
      <c r="AI32" s="95">
        <f>IF(ISNUMBER(U32),U32,0)+IF(ISNUMBER(Z32),Z32,0)</f>
        <v>0</v>
      </c>
      <c r="AJ32" s="96"/>
      <c r="AK32" s="96"/>
      <c r="AL32" s="96"/>
      <c r="AM32" s="97"/>
      <c r="AN32" s="95" t="s">
        <v>173</v>
      </c>
      <c r="AO32" s="96"/>
      <c r="AP32" s="96"/>
      <c r="AQ32" s="96"/>
      <c r="AR32" s="97"/>
      <c r="AS32" s="95">
        <v>0</v>
      </c>
      <c r="AT32" s="96"/>
      <c r="AU32" s="96"/>
      <c r="AV32" s="96"/>
      <c r="AW32" s="97"/>
      <c r="AX32" s="95">
        <v>0</v>
      </c>
      <c r="AY32" s="96"/>
      <c r="AZ32" s="96"/>
      <c r="BA32" s="97"/>
      <c r="BB32" s="95">
        <f>IF(ISNUMBER(AN32),AN32,0)+IF(ISNUMBER(AS32),AS32,0)</f>
        <v>0</v>
      </c>
      <c r="BC32" s="96"/>
      <c r="BD32" s="96"/>
      <c r="BE32" s="96"/>
      <c r="BF32" s="97"/>
      <c r="BG32" s="95" t="s">
        <v>173</v>
      </c>
      <c r="BH32" s="96"/>
      <c r="BI32" s="96"/>
      <c r="BJ32" s="96"/>
      <c r="BK32" s="97"/>
      <c r="BL32" s="95">
        <v>0</v>
      </c>
      <c r="BM32" s="96"/>
      <c r="BN32" s="96"/>
      <c r="BO32" s="96"/>
      <c r="BP32" s="97"/>
      <c r="BQ32" s="95">
        <v>0</v>
      </c>
      <c r="BR32" s="96"/>
      <c r="BS32" s="96"/>
      <c r="BT32" s="97"/>
      <c r="BU32" s="95">
        <f>IF(ISNUMBER(BG32),BG32,0)+IF(ISNUMBER(BL32),BL32,0)</f>
        <v>0</v>
      </c>
      <c r="BV32" s="96"/>
      <c r="BW32" s="96"/>
      <c r="BX32" s="96"/>
      <c r="BY32" s="97"/>
    </row>
    <row r="33" spans="1:79" s="98" customFormat="1" ht="25.5" customHeight="1">
      <c r="A33" s="88"/>
      <c r="B33" s="89"/>
      <c r="C33" s="89"/>
      <c r="D33" s="90"/>
      <c r="E33" s="91" t="s">
        <v>264</v>
      </c>
      <c r="F33" s="92"/>
      <c r="G33" s="92"/>
      <c r="H33" s="92"/>
      <c r="I33" s="92"/>
      <c r="J33" s="92"/>
      <c r="K33" s="92"/>
      <c r="L33" s="92"/>
      <c r="M33" s="92"/>
      <c r="N33" s="92"/>
      <c r="O33" s="92"/>
      <c r="P33" s="92"/>
      <c r="Q33" s="92"/>
      <c r="R33" s="92"/>
      <c r="S33" s="92"/>
      <c r="T33" s="93"/>
      <c r="U33" s="94" t="s">
        <v>173</v>
      </c>
      <c r="V33" s="94"/>
      <c r="W33" s="94"/>
      <c r="X33" s="94"/>
      <c r="Y33" s="94"/>
      <c r="Z33" s="94">
        <v>113900</v>
      </c>
      <c r="AA33" s="94"/>
      <c r="AB33" s="94"/>
      <c r="AC33" s="94"/>
      <c r="AD33" s="94"/>
      <c r="AE33" s="95">
        <v>113900</v>
      </c>
      <c r="AF33" s="96"/>
      <c r="AG33" s="96"/>
      <c r="AH33" s="97"/>
      <c r="AI33" s="95">
        <f>IF(ISNUMBER(U33),U33,0)+IF(ISNUMBER(Z33),Z33,0)</f>
        <v>113900</v>
      </c>
      <c r="AJ33" s="96"/>
      <c r="AK33" s="96"/>
      <c r="AL33" s="96"/>
      <c r="AM33" s="97"/>
      <c r="AN33" s="95" t="s">
        <v>173</v>
      </c>
      <c r="AO33" s="96"/>
      <c r="AP33" s="96"/>
      <c r="AQ33" s="96"/>
      <c r="AR33" s="97"/>
      <c r="AS33" s="95">
        <v>206000</v>
      </c>
      <c r="AT33" s="96"/>
      <c r="AU33" s="96"/>
      <c r="AV33" s="96"/>
      <c r="AW33" s="97"/>
      <c r="AX33" s="95">
        <v>206000</v>
      </c>
      <c r="AY33" s="96"/>
      <c r="AZ33" s="96"/>
      <c r="BA33" s="97"/>
      <c r="BB33" s="95">
        <f>IF(ISNUMBER(AN33),AN33,0)+IF(ISNUMBER(AS33),AS33,0)</f>
        <v>206000</v>
      </c>
      <c r="BC33" s="96"/>
      <c r="BD33" s="96"/>
      <c r="BE33" s="96"/>
      <c r="BF33" s="97"/>
      <c r="BG33" s="95" t="s">
        <v>173</v>
      </c>
      <c r="BH33" s="96"/>
      <c r="BI33" s="96"/>
      <c r="BJ33" s="96"/>
      <c r="BK33" s="97"/>
      <c r="BL33" s="95">
        <v>174400</v>
      </c>
      <c r="BM33" s="96"/>
      <c r="BN33" s="96"/>
      <c r="BO33" s="96"/>
      <c r="BP33" s="97"/>
      <c r="BQ33" s="95">
        <v>174400</v>
      </c>
      <c r="BR33" s="96"/>
      <c r="BS33" s="96"/>
      <c r="BT33" s="97"/>
      <c r="BU33" s="95">
        <f>IF(ISNUMBER(BG33),BG33,0)+IF(ISNUMBER(BL33),BL33,0)</f>
        <v>174400</v>
      </c>
      <c r="BV33" s="96"/>
      <c r="BW33" s="96"/>
      <c r="BX33" s="96"/>
      <c r="BY33" s="97"/>
    </row>
    <row r="34" spans="1:79" s="98" customFormat="1" ht="12.75" customHeight="1">
      <c r="A34" s="88">
        <v>602100</v>
      </c>
      <c r="B34" s="89"/>
      <c r="C34" s="89"/>
      <c r="D34" s="90"/>
      <c r="E34" s="91" t="s">
        <v>265</v>
      </c>
      <c r="F34" s="92"/>
      <c r="G34" s="92"/>
      <c r="H34" s="92"/>
      <c r="I34" s="92"/>
      <c r="J34" s="92"/>
      <c r="K34" s="92"/>
      <c r="L34" s="92"/>
      <c r="M34" s="92"/>
      <c r="N34" s="92"/>
      <c r="O34" s="92"/>
      <c r="P34" s="92"/>
      <c r="Q34" s="92"/>
      <c r="R34" s="92"/>
      <c r="S34" s="92"/>
      <c r="T34" s="93"/>
      <c r="U34" s="94" t="s">
        <v>173</v>
      </c>
      <c r="V34" s="94"/>
      <c r="W34" s="94"/>
      <c r="X34" s="94"/>
      <c r="Y34" s="94"/>
      <c r="Z34" s="94">
        <v>0</v>
      </c>
      <c r="AA34" s="94"/>
      <c r="AB34" s="94"/>
      <c r="AC34" s="94"/>
      <c r="AD34" s="94"/>
      <c r="AE34" s="95">
        <v>0</v>
      </c>
      <c r="AF34" s="96"/>
      <c r="AG34" s="96"/>
      <c r="AH34" s="97"/>
      <c r="AI34" s="95">
        <f>IF(ISNUMBER(U34),U34,0)+IF(ISNUMBER(Z34),Z34,0)</f>
        <v>0</v>
      </c>
      <c r="AJ34" s="96"/>
      <c r="AK34" s="96"/>
      <c r="AL34" s="96"/>
      <c r="AM34" s="97"/>
      <c r="AN34" s="95" t="s">
        <v>173</v>
      </c>
      <c r="AO34" s="96"/>
      <c r="AP34" s="96"/>
      <c r="AQ34" s="96"/>
      <c r="AR34" s="97"/>
      <c r="AS34" s="95">
        <v>0</v>
      </c>
      <c r="AT34" s="96"/>
      <c r="AU34" s="96"/>
      <c r="AV34" s="96"/>
      <c r="AW34" s="97"/>
      <c r="AX34" s="95">
        <v>0</v>
      </c>
      <c r="AY34" s="96"/>
      <c r="AZ34" s="96"/>
      <c r="BA34" s="97"/>
      <c r="BB34" s="95">
        <f>IF(ISNUMBER(AN34),AN34,0)+IF(ISNUMBER(AS34),AS34,0)</f>
        <v>0</v>
      </c>
      <c r="BC34" s="96"/>
      <c r="BD34" s="96"/>
      <c r="BE34" s="96"/>
      <c r="BF34" s="97"/>
      <c r="BG34" s="95" t="s">
        <v>173</v>
      </c>
      <c r="BH34" s="96"/>
      <c r="BI34" s="96"/>
      <c r="BJ34" s="96"/>
      <c r="BK34" s="97"/>
      <c r="BL34" s="95">
        <v>0</v>
      </c>
      <c r="BM34" s="96"/>
      <c r="BN34" s="96"/>
      <c r="BO34" s="96"/>
      <c r="BP34" s="97"/>
      <c r="BQ34" s="95">
        <v>0</v>
      </c>
      <c r="BR34" s="96"/>
      <c r="BS34" s="96"/>
      <c r="BT34" s="97"/>
      <c r="BU34" s="95">
        <f>IF(ISNUMBER(BG34),BG34,0)+IF(ISNUMBER(BL34),BL34,0)</f>
        <v>0</v>
      </c>
      <c r="BV34" s="96"/>
      <c r="BW34" s="96"/>
      <c r="BX34" s="96"/>
      <c r="BY34" s="97"/>
    </row>
    <row r="35" spans="1:79" s="98" customFormat="1" ht="12.75" customHeight="1">
      <c r="A35" s="88">
        <v>602200</v>
      </c>
      <c r="B35" s="89"/>
      <c r="C35" s="89"/>
      <c r="D35" s="90"/>
      <c r="E35" s="91" t="s">
        <v>266</v>
      </c>
      <c r="F35" s="92"/>
      <c r="G35" s="92"/>
      <c r="H35" s="92"/>
      <c r="I35" s="92"/>
      <c r="J35" s="92"/>
      <c r="K35" s="92"/>
      <c r="L35" s="92"/>
      <c r="M35" s="92"/>
      <c r="N35" s="92"/>
      <c r="O35" s="92"/>
      <c r="P35" s="92"/>
      <c r="Q35" s="92"/>
      <c r="R35" s="92"/>
      <c r="S35" s="92"/>
      <c r="T35" s="93"/>
      <c r="U35" s="94" t="s">
        <v>173</v>
      </c>
      <c r="V35" s="94"/>
      <c r="W35" s="94"/>
      <c r="X35" s="94"/>
      <c r="Y35" s="94"/>
      <c r="Z35" s="94">
        <v>0</v>
      </c>
      <c r="AA35" s="94"/>
      <c r="AB35" s="94"/>
      <c r="AC35" s="94"/>
      <c r="AD35" s="94"/>
      <c r="AE35" s="95">
        <v>0</v>
      </c>
      <c r="AF35" s="96"/>
      <c r="AG35" s="96"/>
      <c r="AH35" s="97"/>
      <c r="AI35" s="95">
        <f>IF(ISNUMBER(U35),U35,0)+IF(ISNUMBER(Z35),Z35,0)</f>
        <v>0</v>
      </c>
      <c r="AJ35" s="96"/>
      <c r="AK35" s="96"/>
      <c r="AL35" s="96"/>
      <c r="AM35" s="97"/>
      <c r="AN35" s="95" t="s">
        <v>173</v>
      </c>
      <c r="AO35" s="96"/>
      <c r="AP35" s="96"/>
      <c r="AQ35" s="96"/>
      <c r="AR35" s="97"/>
      <c r="AS35" s="95">
        <v>0</v>
      </c>
      <c r="AT35" s="96"/>
      <c r="AU35" s="96"/>
      <c r="AV35" s="96"/>
      <c r="AW35" s="97"/>
      <c r="AX35" s="95">
        <v>0</v>
      </c>
      <c r="AY35" s="96"/>
      <c r="AZ35" s="96"/>
      <c r="BA35" s="97"/>
      <c r="BB35" s="95">
        <f>IF(ISNUMBER(AN35),AN35,0)+IF(ISNUMBER(AS35),AS35,0)</f>
        <v>0</v>
      </c>
      <c r="BC35" s="96"/>
      <c r="BD35" s="96"/>
      <c r="BE35" s="96"/>
      <c r="BF35" s="97"/>
      <c r="BG35" s="95" t="s">
        <v>173</v>
      </c>
      <c r="BH35" s="96"/>
      <c r="BI35" s="96"/>
      <c r="BJ35" s="96"/>
      <c r="BK35" s="97"/>
      <c r="BL35" s="95">
        <v>0</v>
      </c>
      <c r="BM35" s="96"/>
      <c r="BN35" s="96"/>
      <c r="BO35" s="96"/>
      <c r="BP35" s="97"/>
      <c r="BQ35" s="95">
        <v>0</v>
      </c>
      <c r="BR35" s="96"/>
      <c r="BS35" s="96"/>
      <c r="BT35" s="97"/>
      <c r="BU35" s="95">
        <f>IF(ISNUMBER(BG35),BG35,0)+IF(ISNUMBER(BL35),BL35,0)</f>
        <v>0</v>
      </c>
      <c r="BV35" s="96"/>
      <c r="BW35" s="96"/>
      <c r="BX35" s="96"/>
      <c r="BY35" s="97"/>
    </row>
    <row r="36" spans="1:79" s="98" customFormat="1" ht="38.25" customHeight="1">
      <c r="A36" s="88">
        <v>602400</v>
      </c>
      <c r="B36" s="89"/>
      <c r="C36" s="89"/>
      <c r="D36" s="90"/>
      <c r="E36" s="91" t="s">
        <v>267</v>
      </c>
      <c r="F36" s="92"/>
      <c r="G36" s="92"/>
      <c r="H36" s="92"/>
      <c r="I36" s="92"/>
      <c r="J36" s="92"/>
      <c r="K36" s="92"/>
      <c r="L36" s="92"/>
      <c r="M36" s="92"/>
      <c r="N36" s="92"/>
      <c r="O36" s="92"/>
      <c r="P36" s="92"/>
      <c r="Q36" s="92"/>
      <c r="R36" s="92"/>
      <c r="S36" s="92"/>
      <c r="T36" s="93"/>
      <c r="U36" s="94" t="s">
        <v>173</v>
      </c>
      <c r="V36" s="94"/>
      <c r="W36" s="94"/>
      <c r="X36" s="94"/>
      <c r="Y36" s="94"/>
      <c r="Z36" s="94">
        <v>113900</v>
      </c>
      <c r="AA36" s="94"/>
      <c r="AB36" s="94"/>
      <c r="AC36" s="94"/>
      <c r="AD36" s="94"/>
      <c r="AE36" s="95">
        <v>113900</v>
      </c>
      <c r="AF36" s="96"/>
      <c r="AG36" s="96"/>
      <c r="AH36" s="97"/>
      <c r="AI36" s="95">
        <f>IF(ISNUMBER(U36),U36,0)+IF(ISNUMBER(Z36),Z36,0)</f>
        <v>113900</v>
      </c>
      <c r="AJ36" s="96"/>
      <c r="AK36" s="96"/>
      <c r="AL36" s="96"/>
      <c r="AM36" s="97"/>
      <c r="AN36" s="95" t="s">
        <v>173</v>
      </c>
      <c r="AO36" s="96"/>
      <c r="AP36" s="96"/>
      <c r="AQ36" s="96"/>
      <c r="AR36" s="97"/>
      <c r="AS36" s="95">
        <v>206000</v>
      </c>
      <c r="AT36" s="96"/>
      <c r="AU36" s="96"/>
      <c r="AV36" s="96"/>
      <c r="AW36" s="97"/>
      <c r="AX36" s="95">
        <v>206000</v>
      </c>
      <c r="AY36" s="96"/>
      <c r="AZ36" s="96"/>
      <c r="BA36" s="97"/>
      <c r="BB36" s="95">
        <f>IF(ISNUMBER(AN36),AN36,0)+IF(ISNUMBER(AS36),AS36,0)</f>
        <v>206000</v>
      </c>
      <c r="BC36" s="96"/>
      <c r="BD36" s="96"/>
      <c r="BE36" s="96"/>
      <c r="BF36" s="97"/>
      <c r="BG36" s="95" t="s">
        <v>173</v>
      </c>
      <c r="BH36" s="96"/>
      <c r="BI36" s="96"/>
      <c r="BJ36" s="96"/>
      <c r="BK36" s="97"/>
      <c r="BL36" s="95">
        <v>174400</v>
      </c>
      <c r="BM36" s="96"/>
      <c r="BN36" s="96"/>
      <c r="BO36" s="96"/>
      <c r="BP36" s="97"/>
      <c r="BQ36" s="95">
        <v>174400</v>
      </c>
      <c r="BR36" s="96"/>
      <c r="BS36" s="96"/>
      <c r="BT36" s="97"/>
      <c r="BU36" s="95">
        <f>IF(ISNUMBER(BG36),BG36,0)+IF(ISNUMBER(BL36),BL36,0)</f>
        <v>174400</v>
      </c>
      <c r="BV36" s="96"/>
      <c r="BW36" s="96"/>
      <c r="BX36" s="96"/>
      <c r="BY36" s="97"/>
    </row>
    <row r="37" spans="1:79" s="6" customFormat="1" ht="12.75" customHeight="1">
      <c r="A37" s="86"/>
      <c r="B37" s="84"/>
      <c r="C37" s="84"/>
      <c r="D37" s="85"/>
      <c r="E37" s="99" t="s">
        <v>147</v>
      </c>
      <c r="F37" s="100"/>
      <c r="G37" s="100"/>
      <c r="H37" s="100"/>
      <c r="I37" s="100"/>
      <c r="J37" s="100"/>
      <c r="K37" s="100"/>
      <c r="L37" s="100"/>
      <c r="M37" s="100"/>
      <c r="N37" s="100"/>
      <c r="O37" s="100"/>
      <c r="P37" s="100"/>
      <c r="Q37" s="100"/>
      <c r="R37" s="100"/>
      <c r="S37" s="100"/>
      <c r="T37" s="101"/>
      <c r="U37" s="102">
        <v>195229</v>
      </c>
      <c r="V37" s="102"/>
      <c r="W37" s="102"/>
      <c r="X37" s="102"/>
      <c r="Y37" s="102"/>
      <c r="Z37" s="102">
        <v>113900</v>
      </c>
      <c r="AA37" s="102"/>
      <c r="AB37" s="102"/>
      <c r="AC37" s="102"/>
      <c r="AD37" s="102"/>
      <c r="AE37" s="103">
        <v>113900</v>
      </c>
      <c r="AF37" s="104"/>
      <c r="AG37" s="104"/>
      <c r="AH37" s="105"/>
      <c r="AI37" s="103">
        <f>IF(ISNUMBER(U37),U37,0)+IF(ISNUMBER(Z37),Z37,0)</f>
        <v>309129</v>
      </c>
      <c r="AJ37" s="104"/>
      <c r="AK37" s="104"/>
      <c r="AL37" s="104"/>
      <c r="AM37" s="105"/>
      <c r="AN37" s="103">
        <v>388900</v>
      </c>
      <c r="AO37" s="104"/>
      <c r="AP37" s="104"/>
      <c r="AQ37" s="104"/>
      <c r="AR37" s="105"/>
      <c r="AS37" s="103">
        <v>206000</v>
      </c>
      <c r="AT37" s="104"/>
      <c r="AU37" s="104"/>
      <c r="AV37" s="104"/>
      <c r="AW37" s="105"/>
      <c r="AX37" s="103">
        <v>206000</v>
      </c>
      <c r="AY37" s="104"/>
      <c r="AZ37" s="104"/>
      <c r="BA37" s="105"/>
      <c r="BB37" s="103">
        <f>IF(ISNUMBER(AN37),AN37,0)+IF(ISNUMBER(AS37),AS37,0)</f>
        <v>594900</v>
      </c>
      <c r="BC37" s="104"/>
      <c r="BD37" s="104"/>
      <c r="BE37" s="104"/>
      <c r="BF37" s="105"/>
      <c r="BG37" s="103">
        <v>344000</v>
      </c>
      <c r="BH37" s="104"/>
      <c r="BI37" s="104"/>
      <c r="BJ37" s="104"/>
      <c r="BK37" s="105"/>
      <c r="BL37" s="103">
        <v>174400</v>
      </c>
      <c r="BM37" s="104"/>
      <c r="BN37" s="104"/>
      <c r="BO37" s="104"/>
      <c r="BP37" s="105"/>
      <c r="BQ37" s="103">
        <v>174400</v>
      </c>
      <c r="BR37" s="104"/>
      <c r="BS37" s="104"/>
      <c r="BT37" s="105"/>
      <c r="BU37" s="103">
        <f>IF(ISNUMBER(BG37),BG37,0)+IF(ISNUMBER(BL37),BL37,0)</f>
        <v>518400</v>
      </c>
      <c r="BV37" s="104"/>
      <c r="BW37" s="104"/>
      <c r="BX37" s="104"/>
      <c r="BY37" s="105"/>
    </row>
    <row r="39" spans="1:79" ht="14.25" customHeight="1">
      <c r="A39" s="58" t="s">
        <v>245</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c r="A40" s="53" t="s">
        <v>219</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c r="A41" s="60" t="s">
        <v>2</v>
      </c>
      <c r="B41" s="61"/>
      <c r="C41" s="61"/>
      <c r="D41" s="62"/>
      <c r="E41" s="60" t="s">
        <v>19</v>
      </c>
      <c r="F41" s="61"/>
      <c r="G41" s="61"/>
      <c r="H41" s="61"/>
      <c r="I41" s="61"/>
      <c r="J41" s="61"/>
      <c r="K41" s="61"/>
      <c r="L41" s="61"/>
      <c r="M41" s="61"/>
      <c r="N41" s="61"/>
      <c r="O41" s="61"/>
      <c r="P41" s="61"/>
      <c r="Q41" s="61"/>
      <c r="R41" s="61"/>
      <c r="S41" s="61"/>
      <c r="T41" s="61"/>
      <c r="U41" s="61"/>
      <c r="V41" s="61"/>
      <c r="W41" s="62"/>
      <c r="X41" s="30" t="s">
        <v>241</v>
      </c>
      <c r="Y41" s="31"/>
      <c r="Z41" s="31"/>
      <c r="AA41" s="31"/>
      <c r="AB41" s="31"/>
      <c r="AC41" s="31"/>
      <c r="AD41" s="31"/>
      <c r="AE41" s="31"/>
      <c r="AF41" s="31"/>
      <c r="AG41" s="31"/>
      <c r="AH41" s="31"/>
      <c r="AI41" s="31"/>
      <c r="AJ41" s="31"/>
      <c r="AK41" s="31"/>
      <c r="AL41" s="31"/>
      <c r="AM41" s="31"/>
      <c r="AN41" s="31"/>
      <c r="AO41" s="31"/>
      <c r="AP41" s="31"/>
      <c r="AQ41" s="32"/>
      <c r="AR41" s="36" t="s">
        <v>246</v>
      </c>
      <c r="AS41" s="36"/>
      <c r="AT41" s="36"/>
      <c r="AU41" s="36"/>
      <c r="AV41" s="36"/>
      <c r="AW41" s="36"/>
      <c r="AX41" s="36"/>
      <c r="AY41" s="36"/>
      <c r="AZ41" s="36"/>
      <c r="BA41" s="36"/>
      <c r="BB41" s="36"/>
      <c r="BC41" s="36"/>
      <c r="BD41" s="36"/>
      <c r="BE41" s="36"/>
      <c r="BF41" s="36"/>
      <c r="BG41" s="36"/>
      <c r="BH41" s="36"/>
      <c r="BI41" s="36"/>
      <c r="BJ41" s="36"/>
      <c r="BK41" s="36"/>
    </row>
    <row r="42" spans="1:79" ht="36" customHeight="1">
      <c r="A42" s="63"/>
      <c r="B42" s="64"/>
      <c r="C42" s="64"/>
      <c r="D42" s="65"/>
      <c r="E42" s="63"/>
      <c r="F42" s="64"/>
      <c r="G42" s="64"/>
      <c r="H42" s="64"/>
      <c r="I42" s="64"/>
      <c r="J42" s="64"/>
      <c r="K42" s="64"/>
      <c r="L42" s="64"/>
      <c r="M42" s="64"/>
      <c r="N42" s="64"/>
      <c r="O42" s="64"/>
      <c r="P42" s="64"/>
      <c r="Q42" s="64"/>
      <c r="R42" s="64"/>
      <c r="S42" s="64"/>
      <c r="T42" s="64"/>
      <c r="U42" s="64"/>
      <c r="V42" s="64"/>
      <c r="W42" s="65"/>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8" customFormat="1" ht="12.75" customHeight="1">
      <c r="A45" s="88"/>
      <c r="B45" s="89"/>
      <c r="C45" s="89"/>
      <c r="D45" s="90"/>
      <c r="E45" s="91" t="s">
        <v>172</v>
      </c>
      <c r="F45" s="92"/>
      <c r="G45" s="92"/>
      <c r="H45" s="92"/>
      <c r="I45" s="92"/>
      <c r="J45" s="92"/>
      <c r="K45" s="92"/>
      <c r="L45" s="92"/>
      <c r="M45" s="92"/>
      <c r="N45" s="92"/>
      <c r="O45" s="92"/>
      <c r="P45" s="92"/>
      <c r="Q45" s="92"/>
      <c r="R45" s="92"/>
      <c r="S45" s="92"/>
      <c r="T45" s="92"/>
      <c r="U45" s="92"/>
      <c r="V45" s="92"/>
      <c r="W45" s="93"/>
      <c r="X45" s="95">
        <v>368768</v>
      </c>
      <c r="Y45" s="96"/>
      <c r="Z45" s="96"/>
      <c r="AA45" s="96"/>
      <c r="AB45" s="97"/>
      <c r="AC45" s="95" t="s">
        <v>173</v>
      </c>
      <c r="AD45" s="96"/>
      <c r="AE45" s="96"/>
      <c r="AF45" s="96"/>
      <c r="AG45" s="97"/>
      <c r="AH45" s="95" t="s">
        <v>173</v>
      </c>
      <c r="AI45" s="96"/>
      <c r="AJ45" s="96"/>
      <c r="AK45" s="96"/>
      <c r="AL45" s="97"/>
      <c r="AM45" s="95">
        <f>IF(ISNUMBER(X45),X45,0)+IF(ISNUMBER(AC45),AC45,0)</f>
        <v>368768</v>
      </c>
      <c r="AN45" s="96"/>
      <c r="AO45" s="96"/>
      <c r="AP45" s="96"/>
      <c r="AQ45" s="97"/>
      <c r="AR45" s="95">
        <v>394950</v>
      </c>
      <c r="AS45" s="96"/>
      <c r="AT45" s="96"/>
      <c r="AU45" s="96"/>
      <c r="AV45" s="97"/>
      <c r="AW45" s="95" t="s">
        <v>173</v>
      </c>
      <c r="AX45" s="96"/>
      <c r="AY45" s="96"/>
      <c r="AZ45" s="96"/>
      <c r="BA45" s="97"/>
      <c r="BB45" s="95" t="s">
        <v>173</v>
      </c>
      <c r="BC45" s="96"/>
      <c r="BD45" s="96"/>
      <c r="BE45" s="96"/>
      <c r="BF45" s="97"/>
      <c r="BG45" s="94">
        <f>IF(ISNUMBER(AR45),AR45,0)+IF(ISNUMBER(AW45),AW45,0)</f>
        <v>394950</v>
      </c>
      <c r="BH45" s="94"/>
      <c r="BI45" s="94"/>
      <c r="BJ45" s="94"/>
      <c r="BK45" s="94"/>
      <c r="CA45" s="98" t="s">
        <v>24</v>
      </c>
    </row>
    <row r="46" spans="1:79" s="98" customFormat="1" ht="25.5" customHeight="1">
      <c r="A46" s="88"/>
      <c r="B46" s="89"/>
      <c r="C46" s="89"/>
      <c r="D46" s="90"/>
      <c r="E46" s="91" t="s">
        <v>262</v>
      </c>
      <c r="F46" s="92"/>
      <c r="G46" s="92"/>
      <c r="H46" s="92"/>
      <c r="I46" s="92"/>
      <c r="J46" s="92"/>
      <c r="K46" s="92"/>
      <c r="L46" s="92"/>
      <c r="M46" s="92"/>
      <c r="N46" s="92"/>
      <c r="O46" s="92"/>
      <c r="P46" s="92"/>
      <c r="Q46" s="92"/>
      <c r="R46" s="92"/>
      <c r="S46" s="92"/>
      <c r="T46" s="92"/>
      <c r="U46" s="92"/>
      <c r="V46" s="92"/>
      <c r="W46" s="93"/>
      <c r="X46" s="95" t="s">
        <v>173</v>
      </c>
      <c r="Y46" s="96"/>
      <c r="Z46" s="96"/>
      <c r="AA46" s="96"/>
      <c r="AB46" s="97"/>
      <c r="AC46" s="95">
        <v>0</v>
      </c>
      <c r="AD46" s="96"/>
      <c r="AE46" s="96"/>
      <c r="AF46" s="96"/>
      <c r="AG46" s="97"/>
      <c r="AH46" s="95">
        <v>0</v>
      </c>
      <c r="AI46" s="96"/>
      <c r="AJ46" s="96"/>
      <c r="AK46" s="96"/>
      <c r="AL46" s="97"/>
      <c r="AM46" s="95">
        <f>IF(ISNUMBER(X46),X46,0)+IF(ISNUMBER(AC46),AC46,0)</f>
        <v>0</v>
      </c>
      <c r="AN46" s="96"/>
      <c r="AO46" s="96"/>
      <c r="AP46" s="96"/>
      <c r="AQ46" s="97"/>
      <c r="AR46" s="95" t="s">
        <v>173</v>
      </c>
      <c r="AS46" s="96"/>
      <c r="AT46" s="96"/>
      <c r="AU46" s="96"/>
      <c r="AV46" s="97"/>
      <c r="AW46" s="95">
        <v>0</v>
      </c>
      <c r="AX46" s="96"/>
      <c r="AY46" s="96"/>
      <c r="AZ46" s="96"/>
      <c r="BA46" s="97"/>
      <c r="BB46" s="95">
        <v>0</v>
      </c>
      <c r="BC46" s="96"/>
      <c r="BD46" s="96"/>
      <c r="BE46" s="96"/>
      <c r="BF46" s="97"/>
      <c r="BG46" s="94">
        <f>IF(ISNUMBER(AR46),AR46,0)+IF(ISNUMBER(AW46),AW46,0)</f>
        <v>0</v>
      </c>
      <c r="BH46" s="94"/>
      <c r="BI46" s="94"/>
      <c r="BJ46" s="94"/>
      <c r="BK46" s="94"/>
    </row>
    <row r="47" spans="1:79" s="98" customFormat="1" ht="12.75" customHeight="1">
      <c r="A47" s="88">
        <v>25020100</v>
      </c>
      <c r="B47" s="89"/>
      <c r="C47" s="89"/>
      <c r="D47" s="90"/>
      <c r="E47" s="91" t="s">
        <v>366</v>
      </c>
      <c r="F47" s="92"/>
      <c r="G47" s="92"/>
      <c r="H47" s="92"/>
      <c r="I47" s="92"/>
      <c r="J47" s="92"/>
      <c r="K47" s="92"/>
      <c r="L47" s="92"/>
      <c r="M47" s="92"/>
      <c r="N47" s="92"/>
      <c r="O47" s="92"/>
      <c r="P47" s="92"/>
      <c r="Q47" s="92"/>
      <c r="R47" s="92"/>
      <c r="S47" s="92"/>
      <c r="T47" s="92"/>
      <c r="U47" s="92"/>
      <c r="V47" s="92"/>
      <c r="W47" s="93"/>
      <c r="X47" s="95" t="s">
        <v>173</v>
      </c>
      <c r="Y47" s="96"/>
      <c r="Z47" s="96"/>
      <c r="AA47" s="96"/>
      <c r="AB47" s="97"/>
      <c r="AC47" s="95">
        <v>0</v>
      </c>
      <c r="AD47" s="96"/>
      <c r="AE47" s="96"/>
      <c r="AF47" s="96"/>
      <c r="AG47" s="97"/>
      <c r="AH47" s="95">
        <v>0</v>
      </c>
      <c r="AI47" s="96"/>
      <c r="AJ47" s="96"/>
      <c r="AK47" s="96"/>
      <c r="AL47" s="97"/>
      <c r="AM47" s="95">
        <f>IF(ISNUMBER(X47),X47,0)+IF(ISNUMBER(AC47),AC47,0)</f>
        <v>0</v>
      </c>
      <c r="AN47" s="96"/>
      <c r="AO47" s="96"/>
      <c r="AP47" s="96"/>
      <c r="AQ47" s="97"/>
      <c r="AR47" s="95" t="s">
        <v>173</v>
      </c>
      <c r="AS47" s="96"/>
      <c r="AT47" s="96"/>
      <c r="AU47" s="96"/>
      <c r="AV47" s="97"/>
      <c r="AW47" s="95">
        <v>0</v>
      </c>
      <c r="AX47" s="96"/>
      <c r="AY47" s="96"/>
      <c r="AZ47" s="96"/>
      <c r="BA47" s="97"/>
      <c r="BB47" s="95">
        <v>0</v>
      </c>
      <c r="BC47" s="96"/>
      <c r="BD47" s="96"/>
      <c r="BE47" s="96"/>
      <c r="BF47" s="97"/>
      <c r="BG47" s="94">
        <f>IF(ISNUMBER(AR47),AR47,0)+IF(ISNUMBER(AW47),AW47,0)</f>
        <v>0</v>
      </c>
      <c r="BH47" s="94"/>
      <c r="BI47" s="94"/>
      <c r="BJ47" s="94"/>
      <c r="BK47" s="94"/>
    </row>
    <row r="48" spans="1:79" s="98" customFormat="1" ht="25.5" customHeight="1">
      <c r="A48" s="88"/>
      <c r="B48" s="89"/>
      <c r="C48" s="89"/>
      <c r="D48" s="90"/>
      <c r="E48" s="91" t="s">
        <v>264</v>
      </c>
      <c r="F48" s="92"/>
      <c r="G48" s="92"/>
      <c r="H48" s="92"/>
      <c r="I48" s="92"/>
      <c r="J48" s="92"/>
      <c r="K48" s="92"/>
      <c r="L48" s="92"/>
      <c r="M48" s="92"/>
      <c r="N48" s="92"/>
      <c r="O48" s="92"/>
      <c r="P48" s="92"/>
      <c r="Q48" s="92"/>
      <c r="R48" s="92"/>
      <c r="S48" s="92"/>
      <c r="T48" s="92"/>
      <c r="U48" s="92"/>
      <c r="V48" s="92"/>
      <c r="W48" s="93"/>
      <c r="X48" s="95" t="s">
        <v>173</v>
      </c>
      <c r="Y48" s="96"/>
      <c r="Z48" s="96"/>
      <c r="AA48" s="96"/>
      <c r="AB48" s="97"/>
      <c r="AC48" s="95">
        <v>188352</v>
      </c>
      <c r="AD48" s="96"/>
      <c r="AE48" s="96"/>
      <c r="AF48" s="96"/>
      <c r="AG48" s="97"/>
      <c r="AH48" s="95">
        <v>188352</v>
      </c>
      <c r="AI48" s="96"/>
      <c r="AJ48" s="96"/>
      <c r="AK48" s="96"/>
      <c r="AL48" s="97"/>
      <c r="AM48" s="95">
        <f>IF(ISNUMBER(X48),X48,0)+IF(ISNUMBER(AC48),AC48,0)</f>
        <v>188352</v>
      </c>
      <c r="AN48" s="96"/>
      <c r="AO48" s="96"/>
      <c r="AP48" s="96"/>
      <c r="AQ48" s="97"/>
      <c r="AR48" s="95" t="s">
        <v>173</v>
      </c>
      <c r="AS48" s="96"/>
      <c r="AT48" s="96"/>
      <c r="AU48" s="96"/>
      <c r="AV48" s="97"/>
      <c r="AW48" s="95">
        <v>199841</v>
      </c>
      <c r="AX48" s="96"/>
      <c r="AY48" s="96"/>
      <c r="AZ48" s="96"/>
      <c r="BA48" s="97"/>
      <c r="BB48" s="95">
        <v>199841</v>
      </c>
      <c r="BC48" s="96"/>
      <c r="BD48" s="96"/>
      <c r="BE48" s="96"/>
      <c r="BF48" s="97"/>
      <c r="BG48" s="94">
        <f>IF(ISNUMBER(AR48),AR48,0)+IF(ISNUMBER(AW48),AW48,0)</f>
        <v>199841</v>
      </c>
      <c r="BH48" s="94"/>
      <c r="BI48" s="94"/>
      <c r="BJ48" s="94"/>
      <c r="BK48" s="94"/>
    </row>
    <row r="49" spans="1:79" s="98" customFormat="1" ht="12.75" customHeight="1">
      <c r="A49" s="88">
        <v>602100</v>
      </c>
      <c r="B49" s="89"/>
      <c r="C49" s="89"/>
      <c r="D49" s="90"/>
      <c r="E49" s="91" t="s">
        <v>265</v>
      </c>
      <c r="F49" s="92"/>
      <c r="G49" s="92"/>
      <c r="H49" s="92"/>
      <c r="I49" s="92"/>
      <c r="J49" s="92"/>
      <c r="K49" s="92"/>
      <c r="L49" s="92"/>
      <c r="M49" s="92"/>
      <c r="N49" s="92"/>
      <c r="O49" s="92"/>
      <c r="P49" s="92"/>
      <c r="Q49" s="92"/>
      <c r="R49" s="92"/>
      <c r="S49" s="92"/>
      <c r="T49" s="92"/>
      <c r="U49" s="92"/>
      <c r="V49" s="92"/>
      <c r="W49" s="93"/>
      <c r="X49" s="95" t="s">
        <v>173</v>
      </c>
      <c r="Y49" s="96"/>
      <c r="Z49" s="96"/>
      <c r="AA49" s="96"/>
      <c r="AB49" s="97"/>
      <c r="AC49" s="95">
        <v>0</v>
      </c>
      <c r="AD49" s="96"/>
      <c r="AE49" s="96"/>
      <c r="AF49" s="96"/>
      <c r="AG49" s="97"/>
      <c r="AH49" s="95">
        <v>0</v>
      </c>
      <c r="AI49" s="96"/>
      <c r="AJ49" s="96"/>
      <c r="AK49" s="96"/>
      <c r="AL49" s="97"/>
      <c r="AM49" s="95">
        <f>IF(ISNUMBER(X49),X49,0)+IF(ISNUMBER(AC49),AC49,0)</f>
        <v>0</v>
      </c>
      <c r="AN49" s="96"/>
      <c r="AO49" s="96"/>
      <c r="AP49" s="96"/>
      <c r="AQ49" s="97"/>
      <c r="AR49" s="95" t="s">
        <v>173</v>
      </c>
      <c r="AS49" s="96"/>
      <c r="AT49" s="96"/>
      <c r="AU49" s="96"/>
      <c r="AV49" s="97"/>
      <c r="AW49" s="95">
        <v>0</v>
      </c>
      <c r="AX49" s="96"/>
      <c r="AY49" s="96"/>
      <c r="AZ49" s="96"/>
      <c r="BA49" s="97"/>
      <c r="BB49" s="95">
        <v>0</v>
      </c>
      <c r="BC49" s="96"/>
      <c r="BD49" s="96"/>
      <c r="BE49" s="96"/>
      <c r="BF49" s="97"/>
      <c r="BG49" s="94">
        <f>IF(ISNUMBER(AR49),AR49,0)+IF(ISNUMBER(AW49),AW49,0)</f>
        <v>0</v>
      </c>
      <c r="BH49" s="94"/>
      <c r="BI49" s="94"/>
      <c r="BJ49" s="94"/>
      <c r="BK49" s="94"/>
    </row>
    <row r="50" spans="1:79" s="98" customFormat="1" ht="12.75" customHeight="1">
      <c r="A50" s="88">
        <v>602200</v>
      </c>
      <c r="B50" s="89"/>
      <c r="C50" s="89"/>
      <c r="D50" s="90"/>
      <c r="E50" s="91" t="s">
        <v>266</v>
      </c>
      <c r="F50" s="92"/>
      <c r="G50" s="92"/>
      <c r="H50" s="92"/>
      <c r="I50" s="92"/>
      <c r="J50" s="92"/>
      <c r="K50" s="92"/>
      <c r="L50" s="92"/>
      <c r="M50" s="92"/>
      <c r="N50" s="92"/>
      <c r="O50" s="92"/>
      <c r="P50" s="92"/>
      <c r="Q50" s="92"/>
      <c r="R50" s="92"/>
      <c r="S50" s="92"/>
      <c r="T50" s="92"/>
      <c r="U50" s="92"/>
      <c r="V50" s="92"/>
      <c r="W50" s="93"/>
      <c r="X50" s="95" t="s">
        <v>173</v>
      </c>
      <c r="Y50" s="96"/>
      <c r="Z50" s="96"/>
      <c r="AA50" s="96"/>
      <c r="AB50" s="97"/>
      <c r="AC50" s="95">
        <v>0</v>
      </c>
      <c r="AD50" s="96"/>
      <c r="AE50" s="96"/>
      <c r="AF50" s="96"/>
      <c r="AG50" s="97"/>
      <c r="AH50" s="95">
        <v>0</v>
      </c>
      <c r="AI50" s="96"/>
      <c r="AJ50" s="96"/>
      <c r="AK50" s="96"/>
      <c r="AL50" s="97"/>
      <c r="AM50" s="95">
        <f>IF(ISNUMBER(X50),X50,0)+IF(ISNUMBER(AC50),AC50,0)</f>
        <v>0</v>
      </c>
      <c r="AN50" s="96"/>
      <c r="AO50" s="96"/>
      <c r="AP50" s="96"/>
      <c r="AQ50" s="97"/>
      <c r="AR50" s="95" t="s">
        <v>173</v>
      </c>
      <c r="AS50" s="96"/>
      <c r="AT50" s="96"/>
      <c r="AU50" s="96"/>
      <c r="AV50" s="97"/>
      <c r="AW50" s="95">
        <v>0</v>
      </c>
      <c r="AX50" s="96"/>
      <c r="AY50" s="96"/>
      <c r="AZ50" s="96"/>
      <c r="BA50" s="97"/>
      <c r="BB50" s="95">
        <v>0</v>
      </c>
      <c r="BC50" s="96"/>
      <c r="BD50" s="96"/>
      <c r="BE50" s="96"/>
      <c r="BF50" s="97"/>
      <c r="BG50" s="94">
        <f>IF(ISNUMBER(AR50),AR50,0)+IF(ISNUMBER(AW50),AW50,0)</f>
        <v>0</v>
      </c>
      <c r="BH50" s="94"/>
      <c r="BI50" s="94"/>
      <c r="BJ50" s="94"/>
      <c r="BK50" s="94"/>
    </row>
    <row r="51" spans="1:79" s="98" customFormat="1" ht="25.5" customHeight="1">
      <c r="A51" s="88">
        <v>602400</v>
      </c>
      <c r="B51" s="89"/>
      <c r="C51" s="89"/>
      <c r="D51" s="90"/>
      <c r="E51" s="91" t="s">
        <v>267</v>
      </c>
      <c r="F51" s="92"/>
      <c r="G51" s="92"/>
      <c r="H51" s="92"/>
      <c r="I51" s="92"/>
      <c r="J51" s="92"/>
      <c r="K51" s="92"/>
      <c r="L51" s="92"/>
      <c r="M51" s="92"/>
      <c r="N51" s="92"/>
      <c r="O51" s="92"/>
      <c r="P51" s="92"/>
      <c r="Q51" s="92"/>
      <c r="R51" s="92"/>
      <c r="S51" s="92"/>
      <c r="T51" s="92"/>
      <c r="U51" s="92"/>
      <c r="V51" s="92"/>
      <c r="W51" s="93"/>
      <c r="X51" s="95" t="s">
        <v>173</v>
      </c>
      <c r="Y51" s="96"/>
      <c r="Z51" s="96"/>
      <c r="AA51" s="96"/>
      <c r="AB51" s="97"/>
      <c r="AC51" s="95">
        <v>188352</v>
      </c>
      <c r="AD51" s="96"/>
      <c r="AE51" s="96"/>
      <c r="AF51" s="96"/>
      <c r="AG51" s="97"/>
      <c r="AH51" s="95">
        <v>188352</v>
      </c>
      <c r="AI51" s="96"/>
      <c r="AJ51" s="96"/>
      <c r="AK51" s="96"/>
      <c r="AL51" s="97"/>
      <c r="AM51" s="95">
        <f>IF(ISNUMBER(X51),X51,0)+IF(ISNUMBER(AC51),AC51,0)</f>
        <v>188352</v>
      </c>
      <c r="AN51" s="96"/>
      <c r="AO51" s="96"/>
      <c r="AP51" s="96"/>
      <c r="AQ51" s="97"/>
      <c r="AR51" s="95" t="s">
        <v>173</v>
      </c>
      <c r="AS51" s="96"/>
      <c r="AT51" s="96"/>
      <c r="AU51" s="96"/>
      <c r="AV51" s="97"/>
      <c r="AW51" s="95">
        <v>199841</v>
      </c>
      <c r="AX51" s="96"/>
      <c r="AY51" s="96"/>
      <c r="AZ51" s="96"/>
      <c r="BA51" s="97"/>
      <c r="BB51" s="95">
        <v>199841</v>
      </c>
      <c r="BC51" s="96"/>
      <c r="BD51" s="96"/>
      <c r="BE51" s="96"/>
      <c r="BF51" s="97"/>
      <c r="BG51" s="94">
        <f>IF(ISNUMBER(AR51),AR51,0)+IF(ISNUMBER(AW51),AW51,0)</f>
        <v>199841</v>
      </c>
      <c r="BH51" s="94"/>
      <c r="BI51" s="94"/>
      <c r="BJ51" s="94"/>
      <c r="BK51" s="94"/>
    </row>
    <row r="52" spans="1:79" s="6" customFormat="1" ht="12.75" customHeight="1">
      <c r="A52" s="86"/>
      <c r="B52" s="84"/>
      <c r="C52" s="84"/>
      <c r="D52" s="85"/>
      <c r="E52" s="99" t="s">
        <v>147</v>
      </c>
      <c r="F52" s="100"/>
      <c r="G52" s="100"/>
      <c r="H52" s="100"/>
      <c r="I52" s="100"/>
      <c r="J52" s="100"/>
      <c r="K52" s="100"/>
      <c r="L52" s="100"/>
      <c r="M52" s="100"/>
      <c r="N52" s="100"/>
      <c r="O52" s="100"/>
      <c r="P52" s="100"/>
      <c r="Q52" s="100"/>
      <c r="R52" s="100"/>
      <c r="S52" s="100"/>
      <c r="T52" s="100"/>
      <c r="U52" s="100"/>
      <c r="V52" s="100"/>
      <c r="W52" s="101"/>
      <c r="X52" s="103">
        <v>368768</v>
      </c>
      <c r="Y52" s="104"/>
      <c r="Z52" s="104"/>
      <c r="AA52" s="104"/>
      <c r="AB52" s="105"/>
      <c r="AC52" s="103">
        <v>188352</v>
      </c>
      <c r="AD52" s="104"/>
      <c r="AE52" s="104"/>
      <c r="AF52" s="104"/>
      <c r="AG52" s="105"/>
      <c r="AH52" s="103">
        <v>188352</v>
      </c>
      <c r="AI52" s="104"/>
      <c r="AJ52" s="104"/>
      <c r="AK52" s="104"/>
      <c r="AL52" s="105"/>
      <c r="AM52" s="103">
        <f>IF(ISNUMBER(X52),X52,0)+IF(ISNUMBER(AC52),AC52,0)</f>
        <v>557120</v>
      </c>
      <c r="AN52" s="104"/>
      <c r="AO52" s="104"/>
      <c r="AP52" s="104"/>
      <c r="AQ52" s="105"/>
      <c r="AR52" s="103">
        <v>394950</v>
      </c>
      <c r="AS52" s="104"/>
      <c r="AT52" s="104"/>
      <c r="AU52" s="104"/>
      <c r="AV52" s="105"/>
      <c r="AW52" s="103">
        <v>199841</v>
      </c>
      <c r="AX52" s="104"/>
      <c r="AY52" s="104"/>
      <c r="AZ52" s="104"/>
      <c r="BA52" s="105"/>
      <c r="BB52" s="103">
        <v>199841</v>
      </c>
      <c r="BC52" s="104"/>
      <c r="BD52" s="104"/>
      <c r="BE52" s="104"/>
      <c r="BF52" s="105"/>
      <c r="BG52" s="102">
        <f>IF(ISNUMBER(AR52),AR52,0)+IF(ISNUMBER(AW52),AW52,0)</f>
        <v>594791</v>
      </c>
      <c r="BH52" s="102"/>
      <c r="BI52" s="102"/>
      <c r="BJ52" s="102"/>
      <c r="BK52" s="102"/>
    </row>
    <row r="53" spans="1:79" s="4" customFormat="1" ht="12.75" customHeight="1">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c r="A56" s="42" t="s">
        <v>231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c r="A57" s="40" t="s">
        <v>219</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c r="A58" s="66" t="s">
        <v>118</v>
      </c>
      <c r="B58" s="67"/>
      <c r="C58" s="67"/>
      <c r="D58" s="68"/>
      <c r="E58" s="36" t="s">
        <v>19</v>
      </c>
      <c r="F58" s="36"/>
      <c r="G58" s="36"/>
      <c r="H58" s="36"/>
      <c r="I58" s="36"/>
      <c r="J58" s="36"/>
      <c r="K58" s="36"/>
      <c r="L58" s="36"/>
      <c r="M58" s="36"/>
      <c r="N58" s="36"/>
      <c r="O58" s="36"/>
      <c r="P58" s="36"/>
      <c r="Q58" s="36"/>
      <c r="R58" s="36"/>
      <c r="S58" s="36"/>
      <c r="T58" s="36"/>
      <c r="U58" s="30" t="s">
        <v>220</v>
      </c>
      <c r="V58" s="31"/>
      <c r="W58" s="31"/>
      <c r="X58" s="31"/>
      <c r="Y58" s="31"/>
      <c r="Z58" s="31"/>
      <c r="AA58" s="31"/>
      <c r="AB58" s="31"/>
      <c r="AC58" s="31"/>
      <c r="AD58" s="31"/>
      <c r="AE58" s="31"/>
      <c r="AF58" s="31"/>
      <c r="AG58" s="31"/>
      <c r="AH58" s="31"/>
      <c r="AI58" s="31"/>
      <c r="AJ58" s="31"/>
      <c r="AK58" s="31"/>
      <c r="AL58" s="31"/>
      <c r="AM58" s="32"/>
      <c r="AN58" s="30" t="s">
        <v>223</v>
      </c>
      <c r="AO58" s="31"/>
      <c r="AP58" s="31"/>
      <c r="AQ58" s="31"/>
      <c r="AR58" s="31"/>
      <c r="AS58" s="31"/>
      <c r="AT58" s="31"/>
      <c r="AU58" s="31"/>
      <c r="AV58" s="31"/>
      <c r="AW58" s="31"/>
      <c r="AX58" s="31"/>
      <c r="AY58" s="31"/>
      <c r="AZ58" s="31"/>
      <c r="BA58" s="31"/>
      <c r="BB58" s="31"/>
      <c r="BC58" s="31"/>
      <c r="BD58" s="31"/>
      <c r="BE58" s="31"/>
      <c r="BF58" s="32"/>
      <c r="BG58" s="30" t="s">
        <v>230</v>
      </c>
      <c r="BH58" s="31"/>
      <c r="BI58" s="31"/>
      <c r="BJ58" s="31"/>
      <c r="BK58" s="31"/>
      <c r="BL58" s="31"/>
      <c r="BM58" s="31"/>
      <c r="BN58" s="31"/>
      <c r="BO58" s="31"/>
      <c r="BP58" s="31"/>
      <c r="BQ58" s="31"/>
      <c r="BR58" s="31"/>
      <c r="BS58" s="31"/>
      <c r="BT58" s="31"/>
      <c r="BU58" s="31"/>
      <c r="BV58" s="31"/>
      <c r="BW58" s="31"/>
      <c r="BX58" s="31"/>
      <c r="BY58" s="32"/>
    </row>
    <row r="59" spans="1:79" ht="48.75" customHeight="1">
      <c r="A59" s="69"/>
      <c r="B59" s="70"/>
      <c r="C59" s="70"/>
      <c r="D59" s="71"/>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8" customFormat="1" ht="12.75" customHeight="1">
      <c r="A62" s="88">
        <v>2111</v>
      </c>
      <c r="B62" s="89"/>
      <c r="C62" s="89"/>
      <c r="D62" s="90"/>
      <c r="E62" s="91" t="s">
        <v>174</v>
      </c>
      <c r="F62" s="92"/>
      <c r="G62" s="92"/>
      <c r="H62" s="92"/>
      <c r="I62" s="92"/>
      <c r="J62" s="92"/>
      <c r="K62" s="92"/>
      <c r="L62" s="92"/>
      <c r="M62" s="92"/>
      <c r="N62" s="92"/>
      <c r="O62" s="92"/>
      <c r="P62" s="92"/>
      <c r="Q62" s="92"/>
      <c r="R62" s="92"/>
      <c r="S62" s="92"/>
      <c r="T62" s="93"/>
      <c r="U62" s="95">
        <v>160000</v>
      </c>
      <c r="V62" s="96"/>
      <c r="W62" s="96"/>
      <c r="X62" s="96"/>
      <c r="Y62" s="97"/>
      <c r="Z62" s="95">
        <v>0</v>
      </c>
      <c r="AA62" s="96"/>
      <c r="AB62" s="96"/>
      <c r="AC62" s="96"/>
      <c r="AD62" s="97"/>
      <c r="AE62" s="95">
        <v>0</v>
      </c>
      <c r="AF62" s="96"/>
      <c r="AG62" s="96"/>
      <c r="AH62" s="97"/>
      <c r="AI62" s="95">
        <f>IF(ISNUMBER(U62),U62,0)+IF(ISNUMBER(Z62),Z62,0)</f>
        <v>160000</v>
      </c>
      <c r="AJ62" s="96"/>
      <c r="AK62" s="96"/>
      <c r="AL62" s="96"/>
      <c r="AM62" s="97"/>
      <c r="AN62" s="95">
        <v>318000</v>
      </c>
      <c r="AO62" s="96"/>
      <c r="AP62" s="96"/>
      <c r="AQ62" s="96"/>
      <c r="AR62" s="97"/>
      <c r="AS62" s="95">
        <v>0</v>
      </c>
      <c r="AT62" s="96"/>
      <c r="AU62" s="96"/>
      <c r="AV62" s="96"/>
      <c r="AW62" s="97"/>
      <c r="AX62" s="95">
        <v>0</v>
      </c>
      <c r="AY62" s="96"/>
      <c r="AZ62" s="96"/>
      <c r="BA62" s="97"/>
      <c r="BB62" s="95">
        <f>IF(ISNUMBER(AN62),AN62,0)+IF(ISNUMBER(AS62),AS62,0)</f>
        <v>318000</v>
      </c>
      <c r="BC62" s="96"/>
      <c r="BD62" s="96"/>
      <c r="BE62" s="96"/>
      <c r="BF62" s="97"/>
      <c r="BG62" s="95">
        <v>280000</v>
      </c>
      <c r="BH62" s="96"/>
      <c r="BI62" s="96"/>
      <c r="BJ62" s="96"/>
      <c r="BK62" s="97"/>
      <c r="BL62" s="95">
        <v>0</v>
      </c>
      <c r="BM62" s="96"/>
      <c r="BN62" s="96"/>
      <c r="BO62" s="96"/>
      <c r="BP62" s="97"/>
      <c r="BQ62" s="95">
        <v>0</v>
      </c>
      <c r="BR62" s="96"/>
      <c r="BS62" s="96"/>
      <c r="BT62" s="97"/>
      <c r="BU62" s="95">
        <f>IF(ISNUMBER(BG62),BG62,0)+IF(ISNUMBER(BL62),BL62,0)</f>
        <v>280000</v>
      </c>
      <c r="BV62" s="96"/>
      <c r="BW62" s="96"/>
      <c r="BX62" s="96"/>
      <c r="BY62" s="97"/>
      <c r="CA62" s="98" t="s">
        <v>26</v>
      </c>
    </row>
    <row r="63" spans="1:79" s="98" customFormat="1" ht="12.75" customHeight="1">
      <c r="A63" s="88">
        <v>2120</v>
      </c>
      <c r="B63" s="89"/>
      <c r="C63" s="89"/>
      <c r="D63" s="90"/>
      <c r="E63" s="91" t="s">
        <v>175</v>
      </c>
      <c r="F63" s="92"/>
      <c r="G63" s="92"/>
      <c r="H63" s="92"/>
      <c r="I63" s="92"/>
      <c r="J63" s="92"/>
      <c r="K63" s="92"/>
      <c r="L63" s="92"/>
      <c r="M63" s="92"/>
      <c r="N63" s="92"/>
      <c r="O63" s="92"/>
      <c r="P63" s="92"/>
      <c r="Q63" s="92"/>
      <c r="R63" s="92"/>
      <c r="S63" s="92"/>
      <c r="T63" s="93"/>
      <c r="U63" s="95">
        <v>35229</v>
      </c>
      <c r="V63" s="96"/>
      <c r="W63" s="96"/>
      <c r="X63" s="96"/>
      <c r="Y63" s="97"/>
      <c r="Z63" s="95">
        <v>0</v>
      </c>
      <c r="AA63" s="96"/>
      <c r="AB63" s="96"/>
      <c r="AC63" s="96"/>
      <c r="AD63" s="97"/>
      <c r="AE63" s="95">
        <v>0</v>
      </c>
      <c r="AF63" s="96"/>
      <c r="AG63" s="96"/>
      <c r="AH63" s="97"/>
      <c r="AI63" s="95">
        <f>IF(ISNUMBER(U63),U63,0)+IF(ISNUMBER(Z63),Z63,0)</f>
        <v>35229</v>
      </c>
      <c r="AJ63" s="96"/>
      <c r="AK63" s="96"/>
      <c r="AL63" s="96"/>
      <c r="AM63" s="97"/>
      <c r="AN63" s="95">
        <v>70900</v>
      </c>
      <c r="AO63" s="96"/>
      <c r="AP63" s="96"/>
      <c r="AQ63" s="96"/>
      <c r="AR63" s="97"/>
      <c r="AS63" s="95">
        <v>0</v>
      </c>
      <c r="AT63" s="96"/>
      <c r="AU63" s="96"/>
      <c r="AV63" s="96"/>
      <c r="AW63" s="97"/>
      <c r="AX63" s="95">
        <v>0</v>
      </c>
      <c r="AY63" s="96"/>
      <c r="AZ63" s="96"/>
      <c r="BA63" s="97"/>
      <c r="BB63" s="95">
        <f>IF(ISNUMBER(AN63),AN63,0)+IF(ISNUMBER(AS63),AS63,0)</f>
        <v>70900</v>
      </c>
      <c r="BC63" s="96"/>
      <c r="BD63" s="96"/>
      <c r="BE63" s="96"/>
      <c r="BF63" s="97"/>
      <c r="BG63" s="95">
        <v>64000</v>
      </c>
      <c r="BH63" s="96"/>
      <c r="BI63" s="96"/>
      <c r="BJ63" s="96"/>
      <c r="BK63" s="97"/>
      <c r="BL63" s="95">
        <v>0</v>
      </c>
      <c r="BM63" s="96"/>
      <c r="BN63" s="96"/>
      <c r="BO63" s="96"/>
      <c r="BP63" s="97"/>
      <c r="BQ63" s="95">
        <v>0</v>
      </c>
      <c r="BR63" s="96"/>
      <c r="BS63" s="96"/>
      <c r="BT63" s="97"/>
      <c r="BU63" s="95">
        <f>IF(ISNUMBER(BG63),BG63,0)+IF(ISNUMBER(BL63),BL63,0)</f>
        <v>64000</v>
      </c>
      <c r="BV63" s="96"/>
      <c r="BW63" s="96"/>
      <c r="BX63" s="96"/>
      <c r="BY63" s="97"/>
    </row>
    <row r="64" spans="1:79" s="98" customFormat="1" ht="25.5" customHeight="1">
      <c r="A64" s="88">
        <v>3110</v>
      </c>
      <c r="B64" s="89"/>
      <c r="C64" s="89"/>
      <c r="D64" s="90"/>
      <c r="E64" s="91" t="s">
        <v>313</v>
      </c>
      <c r="F64" s="92"/>
      <c r="G64" s="92"/>
      <c r="H64" s="92"/>
      <c r="I64" s="92"/>
      <c r="J64" s="92"/>
      <c r="K64" s="92"/>
      <c r="L64" s="92"/>
      <c r="M64" s="92"/>
      <c r="N64" s="92"/>
      <c r="O64" s="92"/>
      <c r="P64" s="92"/>
      <c r="Q64" s="92"/>
      <c r="R64" s="92"/>
      <c r="S64" s="92"/>
      <c r="T64" s="93"/>
      <c r="U64" s="95">
        <v>0</v>
      </c>
      <c r="V64" s="96"/>
      <c r="W64" s="96"/>
      <c r="X64" s="96"/>
      <c r="Y64" s="97"/>
      <c r="Z64" s="95">
        <v>113900</v>
      </c>
      <c r="AA64" s="96"/>
      <c r="AB64" s="96"/>
      <c r="AC64" s="96"/>
      <c r="AD64" s="97"/>
      <c r="AE64" s="95">
        <v>113900</v>
      </c>
      <c r="AF64" s="96"/>
      <c r="AG64" s="96"/>
      <c r="AH64" s="97"/>
      <c r="AI64" s="95">
        <f>IF(ISNUMBER(U64),U64,0)+IF(ISNUMBER(Z64),Z64,0)</f>
        <v>113900</v>
      </c>
      <c r="AJ64" s="96"/>
      <c r="AK64" s="96"/>
      <c r="AL64" s="96"/>
      <c r="AM64" s="97"/>
      <c r="AN64" s="95">
        <v>0</v>
      </c>
      <c r="AO64" s="96"/>
      <c r="AP64" s="96"/>
      <c r="AQ64" s="96"/>
      <c r="AR64" s="97"/>
      <c r="AS64" s="95">
        <v>206000</v>
      </c>
      <c r="AT64" s="96"/>
      <c r="AU64" s="96"/>
      <c r="AV64" s="96"/>
      <c r="AW64" s="97"/>
      <c r="AX64" s="95">
        <v>0</v>
      </c>
      <c r="AY64" s="96"/>
      <c r="AZ64" s="96"/>
      <c r="BA64" s="97"/>
      <c r="BB64" s="95">
        <f>IF(ISNUMBER(AN64),AN64,0)+IF(ISNUMBER(AS64),AS64,0)</f>
        <v>206000</v>
      </c>
      <c r="BC64" s="96"/>
      <c r="BD64" s="96"/>
      <c r="BE64" s="96"/>
      <c r="BF64" s="97"/>
      <c r="BG64" s="95">
        <v>0</v>
      </c>
      <c r="BH64" s="96"/>
      <c r="BI64" s="96"/>
      <c r="BJ64" s="96"/>
      <c r="BK64" s="97"/>
      <c r="BL64" s="95">
        <v>174400</v>
      </c>
      <c r="BM64" s="96"/>
      <c r="BN64" s="96"/>
      <c r="BO64" s="96"/>
      <c r="BP64" s="97"/>
      <c r="BQ64" s="95">
        <v>174400</v>
      </c>
      <c r="BR64" s="96"/>
      <c r="BS64" s="96"/>
      <c r="BT64" s="97"/>
      <c r="BU64" s="95">
        <f>IF(ISNUMBER(BG64),BG64,0)+IF(ISNUMBER(BL64),BL64,0)</f>
        <v>174400</v>
      </c>
      <c r="BV64" s="96"/>
      <c r="BW64" s="96"/>
      <c r="BX64" s="96"/>
      <c r="BY64" s="97"/>
    </row>
    <row r="65" spans="1:79" s="6" customFormat="1" ht="12.75" customHeight="1">
      <c r="A65" s="86"/>
      <c r="B65" s="84"/>
      <c r="C65" s="84"/>
      <c r="D65" s="85"/>
      <c r="E65" s="99" t="s">
        <v>147</v>
      </c>
      <c r="F65" s="100"/>
      <c r="G65" s="100"/>
      <c r="H65" s="100"/>
      <c r="I65" s="100"/>
      <c r="J65" s="100"/>
      <c r="K65" s="100"/>
      <c r="L65" s="100"/>
      <c r="M65" s="100"/>
      <c r="N65" s="100"/>
      <c r="O65" s="100"/>
      <c r="P65" s="100"/>
      <c r="Q65" s="100"/>
      <c r="R65" s="100"/>
      <c r="S65" s="100"/>
      <c r="T65" s="101"/>
      <c r="U65" s="103">
        <v>195229</v>
      </c>
      <c r="V65" s="104"/>
      <c r="W65" s="104"/>
      <c r="X65" s="104"/>
      <c r="Y65" s="105"/>
      <c r="Z65" s="103">
        <v>113900</v>
      </c>
      <c r="AA65" s="104"/>
      <c r="AB65" s="104"/>
      <c r="AC65" s="104"/>
      <c r="AD65" s="105"/>
      <c r="AE65" s="103">
        <v>113900</v>
      </c>
      <c r="AF65" s="104"/>
      <c r="AG65" s="104"/>
      <c r="AH65" s="105"/>
      <c r="AI65" s="103">
        <f>IF(ISNUMBER(U65),U65,0)+IF(ISNUMBER(Z65),Z65,0)</f>
        <v>309129</v>
      </c>
      <c r="AJ65" s="104"/>
      <c r="AK65" s="104"/>
      <c r="AL65" s="104"/>
      <c r="AM65" s="105"/>
      <c r="AN65" s="103">
        <v>388900</v>
      </c>
      <c r="AO65" s="104"/>
      <c r="AP65" s="104"/>
      <c r="AQ65" s="104"/>
      <c r="AR65" s="105"/>
      <c r="AS65" s="103">
        <v>206000</v>
      </c>
      <c r="AT65" s="104"/>
      <c r="AU65" s="104"/>
      <c r="AV65" s="104"/>
      <c r="AW65" s="105"/>
      <c r="AX65" s="103">
        <v>0</v>
      </c>
      <c r="AY65" s="104"/>
      <c r="AZ65" s="104"/>
      <c r="BA65" s="105"/>
      <c r="BB65" s="103">
        <f>IF(ISNUMBER(AN65),AN65,0)+IF(ISNUMBER(AS65),AS65,0)</f>
        <v>594900</v>
      </c>
      <c r="BC65" s="104"/>
      <c r="BD65" s="104"/>
      <c r="BE65" s="104"/>
      <c r="BF65" s="105"/>
      <c r="BG65" s="103">
        <v>344000</v>
      </c>
      <c r="BH65" s="104"/>
      <c r="BI65" s="104"/>
      <c r="BJ65" s="104"/>
      <c r="BK65" s="105"/>
      <c r="BL65" s="103">
        <v>174400</v>
      </c>
      <c r="BM65" s="104"/>
      <c r="BN65" s="104"/>
      <c r="BO65" s="104"/>
      <c r="BP65" s="105"/>
      <c r="BQ65" s="103">
        <v>174400</v>
      </c>
      <c r="BR65" s="104"/>
      <c r="BS65" s="104"/>
      <c r="BT65" s="105"/>
      <c r="BU65" s="103">
        <f>IF(ISNUMBER(BG65),BG65,0)+IF(ISNUMBER(BL65),BL65,0)</f>
        <v>518400</v>
      </c>
      <c r="BV65" s="104"/>
      <c r="BW65" s="104"/>
      <c r="BX65" s="104"/>
      <c r="BY65" s="105"/>
    </row>
    <row r="67" spans="1:79" ht="14.25" customHeight="1">
      <c r="A67" s="42" t="s">
        <v>232</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79" ht="15" customHeight="1">
      <c r="A68" s="53" t="s">
        <v>219</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row>
    <row r="69" spans="1:79" ht="23.1" customHeight="1">
      <c r="A69" s="66" t="s">
        <v>119</v>
      </c>
      <c r="B69" s="67"/>
      <c r="C69" s="67"/>
      <c r="D69" s="67"/>
      <c r="E69" s="68"/>
      <c r="F69" s="36" t="s">
        <v>19</v>
      </c>
      <c r="G69" s="36"/>
      <c r="H69" s="36"/>
      <c r="I69" s="36"/>
      <c r="J69" s="36"/>
      <c r="K69" s="36"/>
      <c r="L69" s="36"/>
      <c r="M69" s="36"/>
      <c r="N69" s="36"/>
      <c r="O69" s="36"/>
      <c r="P69" s="36"/>
      <c r="Q69" s="36"/>
      <c r="R69" s="36"/>
      <c r="S69" s="36"/>
      <c r="T69" s="36"/>
      <c r="U69" s="30" t="s">
        <v>220</v>
      </c>
      <c r="V69" s="31"/>
      <c r="W69" s="31"/>
      <c r="X69" s="31"/>
      <c r="Y69" s="31"/>
      <c r="Z69" s="31"/>
      <c r="AA69" s="31"/>
      <c r="AB69" s="31"/>
      <c r="AC69" s="31"/>
      <c r="AD69" s="31"/>
      <c r="AE69" s="31"/>
      <c r="AF69" s="31"/>
      <c r="AG69" s="31"/>
      <c r="AH69" s="31"/>
      <c r="AI69" s="31"/>
      <c r="AJ69" s="31"/>
      <c r="AK69" s="31"/>
      <c r="AL69" s="31"/>
      <c r="AM69" s="32"/>
      <c r="AN69" s="30" t="s">
        <v>223</v>
      </c>
      <c r="AO69" s="31"/>
      <c r="AP69" s="31"/>
      <c r="AQ69" s="31"/>
      <c r="AR69" s="31"/>
      <c r="AS69" s="31"/>
      <c r="AT69" s="31"/>
      <c r="AU69" s="31"/>
      <c r="AV69" s="31"/>
      <c r="AW69" s="31"/>
      <c r="AX69" s="31"/>
      <c r="AY69" s="31"/>
      <c r="AZ69" s="31"/>
      <c r="BA69" s="31"/>
      <c r="BB69" s="31"/>
      <c r="BC69" s="31"/>
      <c r="BD69" s="31"/>
      <c r="BE69" s="31"/>
      <c r="BF69" s="32"/>
      <c r="BG69" s="30" t="s">
        <v>230</v>
      </c>
      <c r="BH69" s="31"/>
      <c r="BI69" s="31"/>
      <c r="BJ69" s="31"/>
      <c r="BK69" s="31"/>
      <c r="BL69" s="31"/>
      <c r="BM69" s="31"/>
      <c r="BN69" s="31"/>
      <c r="BO69" s="31"/>
      <c r="BP69" s="31"/>
      <c r="BQ69" s="31"/>
      <c r="BR69" s="31"/>
      <c r="BS69" s="31"/>
      <c r="BT69" s="31"/>
      <c r="BU69" s="31"/>
      <c r="BV69" s="31"/>
      <c r="BW69" s="31"/>
      <c r="BX69" s="31"/>
      <c r="BY69" s="32"/>
    </row>
    <row r="70" spans="1:79" ht="51.75" customHeight="1">
      <c r="A70" s="69"/>
      <c r="B70" s="70"/>
      <c r="C70" s="70"/>
      <c r="D70" s="70"/>
      <c r="E70" s="71"/>
      <c r="F70" s="36"/>
      <c r="G70" s="36"/>
      <c r="H70" s="36"/>
      <c r="I70" s="36"/>
      <c r="J70" s="36"/>
      <c r="K70" s="36"/>
      <c r="L70" s="36"/>
      <c r="M70" s="36"/>
      <c r="N70" s="36"/>
      <c r="O70" s="36"/>
      <c r="P70" s="36"/>
      <c r="Q70" s="36"/>
      <c r="R70" s="36"/>
      <c r="S70" s="36"/>
      <c r="T70" s="36"/>
      <c r="U70" s="30" t="s">
        <v>4</v>
      </c>
      <c r="V70" s="31"/>
      <c r="W70" s="31"/>
      <c r="X70" s="31"/>
      <c r="Y70" s="32"/>
      <c r="Z70" s="30" t="s">
        <v>3</v>
      </c>
      <c r="AA70" s="31"/>
      <c r="AB70" s="31"/>
      <c r="AC70" s="31"/>
      <c r="AD70" s="32"/>
      <c r="AE70" s="46" t="s">
        <v>116</v>
      </c>
      <c r="AF70" s="47"/>
      <c r="AG70" s="47"/>
      <c r="AH70" s="48"/>
      <c r="AI70" s="30" t="s">
        <v>5</v>
      </c>
      <c r="AJ70" s="31"/>
      <c r="AK70" s="31"/>
      <c r="AL70" s="31"/>
      <c r="AM70" s="32"/>
      <c r="AN70" s="30" t="s">
        <v>4</v>
      </c>
      <c r="AO70" s="31"/>
      <c r="AP70" s="31"/>
      <c r="AQ70" s="31"/>
      <c r="AR70" s="32"/>
      <c r="AS70" s="30" t="s">
        <v>3</v>
      </c>
      <c r="AT70" s="31"/>
      <c r="AU70" s="31"/>
      <c r="AV70" s="31"/>
      <c r="AW70" s="32"/>
      <c r="AX70" s="46" t="s">
        <v>116</v>
      </c>
      <c r="AY70" s="47"/>
      <c r="AZ70" s="47"/>
      <c r="BA70" s="48"/>
      <c r="BB70" s="30" t="s">
        <v>96</v>
      </c>
      <c r="BC70" s="31"/>
      <c r="BD70" s="31"/>
      <c r="BE70" s="31"/>
      <c r="BF70" s="32"/>
      <c r="BG70" s="30" t="s">
        <v>4</v>
      </c>
      <c r="BH70" s="31"/>
      <c r="BI70" s="31"/>
      <c r="BJ70" s="31"/>
      <c r="BK70" s="32"/>
      <c r="BL70" s="30" t="s">
        <v>3</v>
      </c>
      <c r="BM70" s="31"/>
      <c r="BN70" s="31"/>
      <c r="BO70" s="31"/>
      <c r="BP70" s="32"/>
      <c r="BQ70" s="46" t="s">
        <v>116</v>
      </c>
      <c r="BR70" s="47"/>
      <c r="BS70" s="47"/>
      <c r="BT70" s="48"/>
      <c r="BU70" s="36" t="s">
        <v>97</v>
      </c>
      <c r="BV70" s="36"/>
      <c r="BW70" s="36"/>
      <c r="BX70" s="36"/>
      <c r="BY70" s="36"/>
    </row>
    <row r="71" spans="1:79" ht="15" customHeight="1">
      <c r="A71" s="30">
        <v>1</v>
      </c>
      <c r="B71" s="31"/>
      <c r="C71" s="31"/>
      <c r="D71" s="31"/>
      <c r="E71" s="32"/>
      <c r="F71" s="30">
        <v>2</v>
      </c>
      <c r="G71" s="31"/>
      <c r="H71" s="31"/>
      <c r="I71" s="31"/>
      <c r="J71" s="31"/>
      <c r="K71" s="31"/>
      <c r="L71" s="31"/>
      <c r="M71" s="31"/>
      <c r="N71" s="31"/>
      <c r="O71" s="31"/>
      <c r="P71" s="31"/>
      <c r="Q71" s="31"/>
      <c r="R71" s="31"/>
      <c r="S71" s="31"/>
      <c r="T71" s="32"/>
      <c r="U71" s="30">
        <v>3</v>
      </c>
      <c r="V71" s="31"/>
      <c r="W71" s="31"/>
      <c r="X71" s="31"/>
      <c r="Y71" s="32"/>
      <c r="Z71" s="30">
        <v>4</v>
      </c>
      <c r="AA71" s="31"/>
      <c r="AB71" s="31"/>
      <c r="AC71" s="31"/>
      <c r="AD71" s="32"/>
      <c r="AE71" s="30">
        <v>5</v>
      </c>
      <c r="AF71" s="31"/>
      <c r="AG71" s="31"/>
      <c r="AH71" s="32"/>
      <c r="AI71" s="30">
        <v>6</v>
      </c>
      <c r="AJ71" s="31"/>
      <c r="AK71" s="31"/>
      <c r="AL71" s="31"/>
      <c r="AM71" s="32"/>
      <c r="AN71" s="30">
        <v>7</v>
      </c>
      <c r="AO71" s="31"/>
      <c r="AP71" s="31"/>
      <c r="AQ71" s="31"/>
      <c r="AR71" s="32"/>
      <c r="AS71" s="30">
        <v>8</v>
      </c>
      <c r="AT71" s="31"/>
      <c r="AU71" s="31"/>
      <c r="AV71" s="31"/>
      <c r="AW71" s="32"/>
      <c r="AX71" s="30">
        <v>9</v>
      </c>
      <c r="AY71" s="31"/>
      <c r="AZ71" s="31"/>
      <c r="BA71" s="32"/>
      <c r="BB71" s="30">
        <v>10</v>
      </c>
      <c r="BC71" s="31"/>
      <c r="BD71" s="31"/>
      <c r="BE71" s="31"/>
      <c r="BF71" s="32"/>
      <c r="BG71" s="30">
        <v>11</v>
      </c>
      <c r="BH71" s="31"/>
      <c r="BI71" s="31"/>
      <c r="BJ71" s="31"/>
      <c r="BK71" s="32"/>
      <c r="BL71" s="30">
        <v>12</v>
      </c>
      <c r="BM71" s="31"/>
      <c r="BN71" s="31"/>
      <c r="BO71" s="31"/>
      <c r="BP71" s="32"/>
      <c r="BQ71" s="30">
        <v>13</v>
      </c>
      <c r="BR71" s="31"/>
      <c r="BS71" s="31"/>
      <c r="BT71" s="32"/>
      <c r="BU71" s="36">
        <v>14</v>
      </c>
      <c r="BV71" s="36"/>
      <c r="BW71" s="36"/>
      <c r="BX71" s="36"/>
      <c r="BY71" s="36"/>
    </row>
    <row r="72" spans="1:79" s="1" customFormat="1" ht="13.5" hidden="1" customHeight="1">
      <c r="A72" s="33" t="s">
        <v>64</v>
      </c>
      <c r="B72" s="34"/>
      <c r="C72" s="34"/>
      <c r="D72" s="34"/>
      <c r="E72" s="35"/>
      <c r="F72" s="33" t="s">
        <v>57</v>
      </c>
      <c r="G72" s="34"/>
      <c r="H72" s="34"/>
      <c r="I72" s="34"/>
      <c r="J72" s="34"/>
      <c r="K72" s="34"/>
      <c r="L72" s="34"/>
      <c r="M72" s="34"/>
      <c r="N72" s="34"/>
      <c r="O72" s="34"/>
      <c r="P72" s="34"/>
      <c r="Q72" s="34"/>
      <c r="R72" s="34"/>
      <c r="S72" s="34"/>
      <c r="T72" s="35"/>
      <c r="U72" s="33" t="s">
        <v>65</v>
      </c>
      <c r="V72" s="34"/>
      <c r="W72" s="34"/>
      <c r="X72" s="34"/>
      <c r="Y72" s="35"/>
      <c r="Z72" s="33" t="s">
        <v>66</v>
      </c>
      <c r="AA72" s="34"/>
      <c r="AB72" s="34"/>
      <c r="AC72" s="34"/>
      <c r="AD72" s="35"/>
      <c r="AE72" s="33" t="s">
        <v>91</v>
      </c>
      <c r="AF72" s="34"/>
      <c r="AG72" s="34"/>
      <c r="AH72" s="35"/>
      <c r="AI72" s="50" t="s">
        <v>170</v>
      </c>
      <c r="AJ72" s="51"/>
      <c r="AK72" s="51"/>
      <c r="AL72" s="51"/>
      <c r="AM72" s="52"/>
      <c r="AN72" s="33" t="s">
        <v>67</v>
      </c>
      <c r="AO72" s="34"/>
      <c r="AP72" s="34"/>
      <c r="AQ72" s="34"/>
      <c r="AR72" s="35"/>
      <c r="AS72" s="33" t="s">
        <v>68</v>
      </c>
      <c r="AT72" s="34"/>
      <c r="AU72" s="34"/>
      <c r="AV72" s="34"/>
      <c r="AW72" s="35"/>
      <c r="AX72" s="33" t="s">
        <v>92</v>
      </c>
      <c r="AY72" s="34"/>
      <c r="AZ72" s="34"/>
      <c r="BA72" s="35"/>
      <c r="BB72" s="50" t="s">
        <v>170</v>
      </c>
      <c r="BC72" s="51"/>
      <c r="BD72" s="51"/>
      <c r="BE72" s="51"/>
      <c r="BF72" s="52"/>
      <c r="BG72" s="33" t="s">
        <v>58</v>
      </c>
      <c r="BH72" s="34"/>
      <c r="BI72" s="34"/>
      <c r="BJ72" s="34"/>
      <c r="BK72" s="35"/>
      <c r="BL72" s="33" t="s">
        <v>59</v>
      </c>
      <c r="BM72" s="34"/>
      <c r="BN72" s="34"/>
      <c r="BO72" s="34"/>
      <c r="BP72" s="35"/>
      <c r="BQ72" s="33" t="s">
        <v>93</v>
      </c>
      <c r="BR72" s="34"/>
      <c r="BS72" s="34"/>
      <c r="BT72" s="35"/>
      <c r="BU72" s="44" t="s">
        <v>170</v>
      </c>
      <c r="BV72" s="44"/>
      <c r="BW72" s="44"/>
      <c r="BX72" s="44"/>
      <c r="BY72" s="44"/>
      <c r="CA72" t="s">
        <v>27</v>
      </c>
    </row>
    <row r="73" spans="1:79" s="6" customFormat="1" ht="12.75" customHeight="1">
      <c r="A73" s="86"/>
      <c r="B73" s="84"/>
      <c r="C73" s="84"/>
      <c r="D73" s="84"/>
      <c r="E73" s="85"/>
      <c r="F73" s="86" t="s">
        <v>147</v>
      </c>
      <c r="G73" s="84"/>
      <c r="H73" s="84"/>
      <c r="I73" s="84"/>
      <c r="J73" s="84"/>
      <c r="K73" s="84"/>
      <c r="L73" s="84"/>
      <c r="M73" s="84"/>
      <c r="N73" s="84"/>
      <c r="O73" s="84"/>
      <c r="P73" s="84"/>
      <c r="Q73" s="84"/>
      <c r="R73" s="84"/>
      <c r="S73" s="84"/>
      <c r="T73" s="85"/>
      <c r="U73" s="103"/>
      <c r="V73" s="104"/>
      <c r="W73" s="104"/>
      <c r="X73" s="104"/>
      <c r="Y73" s="105"/>
      <c r="Z73" s="103"/>
      <c r="AA73" s="104"/>
      <c r="AB73" s="104"/>
      <c r="AC73" s="104"/>
      <c r="AD73" s="105"/>
      <c r="AE73" s="103"/>
      <c r="AF73" s="104"/>
      <c r="AG73" s="104"/>
      <c r="AH73" s="105"/>
      <c r="AI73" s="103">
        <f>IF(ISNUMBER(U73),U73,0)+IF(ISNUMBER(Z73),Z73,0)</f>
        <v>0</v>
      </c>
      <c r="AJ73" s="104"/>
      <c r="AK73" s="104"/>
      <c r="AL73" s="104"/>
      <c r="AM73" s="105"/>
      <c r="AN73" s="103"/>
      <c r="AO73" s="104"/>
      <c r="AP73" s="104"/>
      <c r="AQ73" s="104"/>
      <c r="AR73" s="105"/>
      <c r="AS73" s="103"/>
      <c r="AT73" s="104"/>
      <c r="AU73" s="104"/>
      <c r="AV73" s="104"/>
      <c r="AW73" s="105"/>
      <c r="AX73" s="103"/>
      <c r="AY73" s="104"/>
      <c r="AZ73" s="104"/>
      <c r="BA73" s="105"/>
      <c r="BB73" s="103">
        <f>IF(ISNUMBER(AN73),AN73,0)+IF(ISNUMBER(AS73),AS73,0)</f>
        <v>0</v>
      </c>
      <c r="BC73" s="104"/>
      <c r="BD73" s="104"/>
      <c r="BE73" s="104"/>
      <c r="BF73" s="105"/>
      <c r="BG73" s="103"/>
      <c r="BH73" s="104"/>
      <c r="BI73" s="104"/>
      <c r="BJ73" s="104"/>
      <c r="BK73" s="105"/>
      <c r="BL73" s="103"/>
      <c r="BM73" s="104"/>
      <c r="BN73" s="104"/>
      <c r="BO73" s="104"/>
      <c r="BP73" s="105"/>
      <c r="BQ73" s="103"/>
      <c r="BR73" s="104"/>
      <c r="BS73" s="104"/>
      <c r="BT73" s="105"/>
      <c r="BU73" s="103">
        <f>IF(ISNUMBER(BG73),BG73,0)+IF(ISNUMBER(BL73),BL73,0)</f>
        <v>0</v>
      </c>
      <c r="BV73" s="104"/>
      <c r="BW73" s="104"/>
      <c r="BX73" s="104"/>
      <c r="BY73" s="105"/>
      <c r="CA73" s="6" t="s">
        <v>28</v>
      </c>
    </row>
    <row r="75" spans="1:79" ht="14.25" customHeight="1">
      <c r="A75" s="42" t="s">
        <v>247</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1:79" ht="15" customHeight="1">
      <c r="A76" s="53" t="s">
        <v>219</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79" ht="23.1" customHeight="1">
      <c r="A77" s="66" t="s">
        <v>118</v>
      </c>
      <c r="B77" s="67"/>
      <c r="C77" s="67"/>
      <c r="D77" s="68"/>
      <c r="E77" s="60" t="s">
        <v>19</v>
      </c>
      <c r="F77" s="61"/>
      <c r="G77" s="61"/>
      <c r="H77" s="61"/>
      <c r="I77" s="61"/>
      <c r="J77" s="61"/>
      <c r="K77" s="61"/>
      <c r="L77" s="61"/>
      <c r="M77" s="61"/>
      <c r="N77" s="61"/>
      <c r="O77" s="61"/>
      <c r="P77" s="61"/>
      <c r="Q77" s="61"/>
      <c r="R77" s="61"/>
      <c r="S77" s="61"/>
      <c r="T77" s="61"/>
      <c r="U77" s="61"/>
      <c r="V77" s="61"/>
      <c r="W77" s="62"/>
      <c r="X77" s="30" t="s">
        <v>241</v>
      </c>
      <c r="Y77" s="31"/>
      <c r="Z77" s="31"/>
      <c r="AA77" s="31"/>
      <c r="AB77" s="31"/>
      <c r="AC77" s="31"/>
      <c r="AD77" s="31"/>
      <c r="AE77" s="31"/>
      <c r="AF77" s="31"/>
      <c r="AG77" s="31"/>
      <c r="AH77" s="31"/>
      <c r="AI77" s="31"/>
      <c r="AJ77" s="31"/>
      <c r="AK77" s="31"/>
      <c r="AL77" s="31"/>
      <c r="AM77" s="31"/>
      <c r="AN77" s="31"/>
      <c r="AO77" s="31"/>
      <c r="AP77" s="31"/>
      <c r="AQ77" s="32"/>
      <c r="AR77" s="36" t="s">
        <v>246</v>
      </c>
      <c r="AS77" s="36"/>
      <c r="AT77" s="36"/>
      <c r="AU77" s="36"/>
      <c r="AV77" s="36"/>
      <c r="AW77" s="36"/>
      <c r="AX77" s="36"/>
      <c r="AY77" s="36"/>
      <c r="AZ77" s="36"/>
      <c r="BA77" s="36"/>
      <c r="BB77" s="36"/>
      <c r="BC77" s="36"/>
      <c r="BD77" s="36"/>
      <c r="BE77" s="36"/>
      <c r="BF77" s="36"/>
      <c r="BG77" s="36"/>
      <c r="BH77" s="36"/>
      <c r="BI77" s="36"/>
      <c r="BJ77" s="36"/>
      <c r="BK77" s="36"/>
    </row>
    <row r="78" spans="1:79" ht="48.75" customHeight="1">
      <c r="A78" s="69"/>
      <c r="B78" s="70"/>
      <c r="C78" s="70"/>
      <c r="D78" s="71"/>
      <c r="E78" s="63"/>
      <c r="F78" s="64"/>
      <c r="G78" s="64"/>
      <c r="H78" s="64"/>
      <c r="I78" s="64"/>
      <c r="J78" s="64"/>
      <c r="K78" s="64"/>
      <c r="L78" s="64"/>
      <c r="M78" s="64"/>
      <c r="N78" s="64"/>
      <c r="O78" s="64"/>
      <c r="P78" s="64"/>
      <c r="Q78" s="64"/>
      <c r="R78" s="64"/>
      <c r="S78" s="64"/>
      <c r="T78" s="64"/>
      <c r="U78" s="64"/>
      <c r="V78" s="64"/>
      <c r="W78" s="65"/>
      <c r="X78" s="60" t="s">
        <v>4</v>
      </c>
      <c r="Y78" s="61"/>
      <c r="Z78" s="61"/>
      <c r="AA78" s="61"/>
      <c r="AB78" s="62"/>
      <c r="AC78" s="60" t="s">
        <v>3</v>
      </c>
      <c r="AD78" s="61"/>
      <c r="AE78" s="61"/>
      <c r="AF78" s="61"/>
      <c r="AG78" s="62"/>
      <c r="AH78" s="46" t="s">
        <v>116</v>
      </c>
      <c r="AI78" s="47"/>
      <c r="AJ78" s="47"/>
      <c r="AK78" s="47"/>
      <c r="AL78" s="48"/>
      <c r="AM78" s="30" t="s">
        <v>5</v>
      </c>
      <c r="AN78" s="31"/>
      <c r="AO78" s="31"/>
      <c r="AP78" s="31"/>
      <c r="AQ78" s="32"/>
      <c r="AR78" s="30" t="s">
        <v>4</v>
      </c>
      <c r="AS78" s="31"/>
      <c r="AT78" s="31"/>
      <c r="AU78" s="31"/>
      <c r="AV78" s="32"/>
      <c r="AW78" s="30" t="s">
        <v>3</v>
      </c>
      <c r="AX78" s="31"/>
      <c r="AY78" s="31"/>
      <c r="AZ78" s="31"/>
      <c r="BA78" s="32"/>
      <c r="BB78" s="46" t="s">
        <v>116</v>
      </c>
      <c r="BC78" s="47"/>
      <c r="BD78" s="47"/>
      <c r="BE78" s="47"/>
      <c r="BF78" s="48"/>
      <c r="BG78" s="30" t="s">
        <v>96</v>
      </c>
      <c r="BH78" s="31"/>
      <c r="BI78" s="31"/>
      <c r="BJ78" s="31"/>
      <c r="BK78" s="32"/>
    </row>
    <row r="79" spans="1:79" ht="12.75" customHeight="1">
      <c r="A79" s="30">
        <v>1</v>
      </c>
      <c r="B79" s="31"/>
      <c r="C79" s="31"/>
      <c r="D79" s="32"/>
      <c r="E79" s="30">
        <v>2</v>
      </c>
      <c r="F79" s="31"/>
      <c r="G79" s="31"/>
      <c r="H79" s="31"/>
      <c r="I79" s="31"/>
      <c r="J79" s="31"/>
      <c r="K79" s="31"/>
      <c r="L79" s="31"/>
      <c r="M79" s="31"/>
      <c r="N79" s="31"/>
      <c r="O79" s="31"/>
      <c r="P79" s="31"/>
      <c r="Q79" s="31"/>
      <c r="R79" s="31"/>
      <c r="S79" s="31"/>
      <c r="T79" s="31"/>
      <c r="U79" s="31"/>
      <c r="V79" s="31"/>
      <c r="W79" s="32"/>
      <c r="X79" s="30">
        <v>3</v>
      </c>
      <c r="Y79" s="31"/>
      <c r="Z79" s="31"/>
      <c r="AA79" s="31"/>
      <c r="AB79" s="32"/>
      <c r="AC79" s="30">
        <v>4</v>
      </c>
      <c r="AD79" s="31"/>
      <c r="AE79" s="31"/>
      <c r="AF79" s="31"/>
      <c r="AG79" s="32"/>
      <c r="AH79" s="30">
        <v>5</v>
      </c>
      <c r="AI79" s="31"/>
      <c r="AJ79" s="31"/>
      <c r="AK79" s="31"/>
      <c r="AL79" s="32"/>
      <c r="AM79" s="30">
        <v>6</v>
      </c>
      <c r="AN79" s="31"/>
      <c r="AO79" s="31"/>
      <c r="AP79" s="31"/>
      <c r="AQ79" s="32"/>
      <c r="AR79" s="30">
        <v>7</v>
      </c>
      <c r="AS79" s="31"/>
      <c r="AT79" s="31"/>
      <c r="AU79" s="31"/>
      <c r="AV79" s="32"/>
      <c r="AW79" s="30">
        <v>8</v>
      </c>
      <c r="AX79" s="31"/>
      <c r="AY79" s="31"/>
      <c r="AZ79" s="31"/>
      <c r="BA79" s="32"/>
      <c r="BB79" s="30">
        <v>9</v>
      </c>
      <c r="BC79" s="31"/>
      <c r="BD79" s="31"/>
      <c r="BE79" s="31"/>
      <c r="BF79" s="32"/>
      <c r="BG79" s="30">
        <v>10</v>
      </c>
      <c r="BH79" s="31"/>
      <c r="BI79" s="31"/>
      <c r="BJ79" s="31"/>
      <c r="BK79" s="32"/>
    </row>
    <row r="80" spans="1:79" s="1" customFormat="1" ht="12.75" hidden="1" customHeight="1">
      <c r="A80" s="33" t="s">
        <v>64</v>
      </c>
      <c r="B80" s="34"/>
      <c r="C80" s="34"/>
      <c r="D80" s="35"/>
      <c r="E80" s="33" t="s">
        <v>57</v>
      </c>
      <c r="F80" s="34"/>
      <c r="G80" s="34"/>
      <c r="H80" s="34"/>
      <c r="I80" s="34"/>
      <c r="J80" s="34"/>
      <c r="K80" s="34"/>
      <c r="L80" s="34"/>
      <c r="M80" s="34"/>
      <c r="N80" s="34"/>
      <c r="O80" s="34"/>
      <c r="P80" s="34"/>
      <c r="Q80" s="34"/>
      <c r="R80" s="34"/>
      <c r="S80" s="34"/>
      <c r="T80" s="34"/>
      <c r="U80" s="34"/>
      <c r="V80" s="34"/>
      <c r="W80" s="35"/>
      <c r="X80" s="79" t="s">
        <v>60</v>
      </c>
      <c r="Y80" s="80"/>
      <c r="Z80" s="80"/>
      <c r="AA80" s="80"/>
      <c r="AB80" s="81"/>
      <c r="AC80" s="79" t="s">
        <v>61</v>
      </c>
      <c r="AD80" s="80"/>
      <c r="AE80" s="80"/>
      <c r="AF80" s="80"/>
      <c r="AG80" s="81"/>
      <c r="AH80" s="33" t="s">
        <v>94</v>
      </c>
      <c r="AI80" s="34"/>
      <c r="AJ80" s="34"/>
      <c r="AK80" s="34"/>
      <c r="AL80" s="35"/>
      <c r="AM80" s="50" t="s">
        <v>171</v>
      </c>
      <c r="AN80" s="51"/>
      <c r="AO80" s="51"/>
      <c r="AP80" s="51"/>
      <c r="AQ80" s="52"/>
      <c r="AR80" s="33" t="s">
        <v>62</v>
      </c>
      <c r="AS80" s="34"/>
      <c r="AT80" s="34"/>
      <c r="AU80" s="34"/>
      <c r="AV80" s="35"/>
      <c r="AW80" s="33" t="s">
        <v>63</v>
      </c>
      <c r="AX80" s="34"/>
      <c r="AY80" s="34"/>
      <c r="AZ80" s="34"/>
      <c r="BA80" s="35"/>
      <c r="BB80" s="33" t="s">
        <v>95</v>
      </c>
      <c r="BC80" s="34"/>
      <c r="BD80" s="34"/>
      <c r="BE80" s="34"/>
      <c r="BF80" s="35"/>
      <c r="BG80" s="50" t="s">
        <v>171</v>
      </c>
      <c r="BH80" s="51"/>
      <c r="BI80" s="51"/>
      <c r="BJ80" s="51"/>
      <c r="BK80" s="52"/>
      <c r="CA80" t="s">
        <v>29</v>
      </c>
    </row>
    <row r="81" spans="1:79" s="98" customFormat="1" ht="12.75" customHeight="1">
      <c r="A81" s="88">
        <v>2111</v>
      </c>
      <c r="B81" s="89"/>
      <c r="C81" s="89"/>
      <c r="D81" s="90"/>
      <c r="E81" s="91" t="s">
        <v>174</v>
      </c>
      <c r="F81" s="92"/>
      <c r="G81" s="92"/>
      <c r="H81" s="92"/>
      <c r="I81" s="92"/>
      <c r="J81" s="92"/>
      <c r="K81" s="92"/>
      <c r="L81" s="92"/>
      <c r="M81" s="92"/>
      <c r="N81" s="92"/>
      <c r="O81" s="92"/>
      <c r="P81" s="92"/>
      <c r="Q81" s="92"/>
      <c r="R81" s="92"/>
      <c r="S81" s="92"/>
      <c r="T81" s="92"/>
      <c r="U81" s="92"/>
      <c r="V81" s="92"/>
      <c r="W81" s="93"/>
      <c r="X81" s="95">
        <v>300160</v>
      </c>
      <c r="Y81" s="96"/>
      <c r="Z81" s="96"/>
      <c r="AA81" s="96"/>
      <c r="AB81" s="97"/>
      <c r="AC81" s="95">
        <v>0</v>
      </c>
      <c r="AD81" s="96"/>
      <c r="AE81" s="96"/>
      <c r="AF81" s="96"/>
      <c r="AG81" s="97"/>
      <c r="AH81" s="95">
        <v>0</v>
      </c>
      <c r="AI81" s="96"/>
      <c r="AJ81" s="96"/>
      <c r="AK81" s="96"/>
      <c r="AL81" s="97"/>
      <c r="AM81" s="95">
        <f>IF(ISNUMBER(X81),X81,0)+IF(ISNUMBER(AC81),AC81,0)</f>
        <v>300160</v>
      </c>
      <c r="AN81" s="96"/>
      <c r="AO81" s="96"/>
      <c r="AP81" s="96"/>
      <c r="AQ81" s="97"/>
      <c r="AR81" s="95">
        <v>321471</v>
      </c>
      <c r="AS81" s="96"/>
      <c r="AT81" s="96"/>
      <c r="AU81" s="96"/>
      <c r="AV81" s="97"/>
      <c r="AW81" s="95">
        <v>0</v>
      </c>
      <c r="AX81" s="96"/>
      <c r="AY81" s="96"/>
      <c r="AZ81" s="96"/>
      <c r="BA81" s="97"/>
      <c r="BB81" s="95">
        <v>0</v>
      </c>
      <c r="BC81" s="96"/>
      <c r="BD81" s="96"/>
      <c r="BE81" s="96"/>
      <c r="BF81" s="97"/>
      <c r="BG81" s="94">
        <f>IF(ISNUMBER(AR81),AR81,0)+IF(ISNUMBER(AW81),AW81,0)</f>
        <v>321471</v>
      </c>
      <c r="BH81" s="94"/>
      <c r="BI81" s="94"/>
      <c r="BJ81" s="94"/>
      <c r="BK81" s="94"/>
      <c r="CA81" s="98" t="s">
        <v>30</v>
      </c>
    </row>
    <row r="82" spans="1:79" s="98" customFormat="1" ht="12.75" customHeight="1">
      <c r="A82" s="88">
        <v>2120</v>
      </c>
      <c r="B82" s="89"/>
      <c r="C82" s="89"/>
      <c r="D82" s="90"/>
      <c r="E82" s="91" t="s">
        <v>175</v>
      </c>
      <c r="F82" s="92"/>
      <c r="G82" s="92"/>
      <c r="H82" s="92"/>
      <c r="I82" s="92"/>
      <c r="J82" s="92"/>
      <c r="K82" s="92"/>
      <c r="L82" s="92"/>
      <c r="M82" s="92"/>
      <c r="N82" s="92"/>
      <c r="O82" s="92"/>
      <c r="P82" s="92"/>
      <c r="Q82" s="92"/>
      <c r="R82" s="92"/>
      <c r="S82" s="92"/>
      <c r="T82" s="92"/>
      <c r="U82" s="92"/>
      <c r="V82" s="92"/>
      <c r="W82" s="93"/>
      <c r="X82" s="95">
        <v>68608</v>
      </c>
      <c r="Y82" s="96"/>
      <c r="Z82" s="96"/>
      <c r="AA82" s="96"/>
      <c r="AB82" s="97"/>
      <c r="AC82" s="95">
        <v>0</v>
      </c>
      <c r="AD82" s="96"/>
      <c r="AE82" s="96"/>
      <c r="AF82" s="96"/>
      <c r="AG82" s="97"/>
      <c r="AH82" s="95">
        <v>0</v>
      </c>
      <c r="AI82" s="96"/>
      <c r="AJ82" s="96"/>
      <c r="AK82" s="96"/>
      <c r="AL82" s="97"/>
      <c r="AM82" s="95">
        <f>IF(ISNUMBER(X82),X82,0)+IF(ISNUMBER(AC82),AC82,0)</f>
        <v>68608</v>
      </c>
      <c r="AN82" s="96"/>
      <c r="AO82" s="96"/>
      <c r="AP82" s="96"/>
      <c r="AQ82" s="97"/>
      <c r="AR82" s="95">
        <v>73479</v>
      </c>
      <c r="AS82" s="96"/>
      <c r="AT82" s="96"/>
      <c r="AU82" s="96"/>
      <c r="AV82" s="97"/>
      <c r="AW82" s="95">
        <v>0</v>
      </c>
      <c r="AX82" s="96"/>
      <c r="AY82" s="96"/>
      <c r="AZ82" s="96"/>
      <c r="BA82" s="97"/>
      <c r="BB82" s="95">
        <v>0</v>
      </c>
      <c r="BC82" s="96"/>
      <c r="BD82" s="96"/>
      <c r="BE82" s="96"/>
      <c r="BF82" s="97"/>
      <c r="BG82" s="94">
        <f>IF(ISNUMBER(AR82),AR82,0)+IF(ISNUMBER(AW82),AW82,0)</f>
        <v>73479</v>
      </c>
      <c r="BH82" s="94"/>
      <c r="BI82" s="94"/>
      <c r="BJ82" s="94"/>
      <c r="BK82" s="94"/>
    </row>
    <row r="83" spans="1:79" s="98" customFormat="1" ht="25.5" customHeight="1">
      <c r="A83" s="88">
        <v>3110</v>
      </c>
      <c r="B83" s="89"/>
      <c r="C83" s="89"/>
      <c r="D83" s="90"/>
      <c r="E83" s="91" t="s">
        <v>313</v>
      </c>
      <c r="F83" s="92"/>
      <c r="G83" s="92"/>
      <c r="H83" s="92"/>
      <c r="I83" s="92"/>
      <c r="J83" s="92"/>
      <c r="K83" s="92"/>
      <c r="L83" s="92"/>
      <c r="M83" s="92"/>
      <c r="N83" s="92"/>
      <c r="O83" s="92"/>
      <c r="P83" s="92"/>
      <c r="Q83" s="92"/>
      <c r="R83" s="92"/>
      <c r="S83" s="92"/>
      <c r="T83" s="92"/>
      <c r="U83" s="92"/>
      <c r="V83" s="92"/>
      <c r="W83" s="93"/>
      <c r="X83" s="95">
        <v>0</v>
      </c>
      <c r="Y83" s="96"/>
      <c r="Z83" s="96"/>
      <c r="AA83" s="96"/>
      <c r="AB83" s="97"/>
      <c r="AC83" s="95">
        <v>188352</v>
      </c>
      <c r="AD83" s="96"/>
      <c r="AE83" s="96"/>
      <c r="AF83" s="96"/>
      <c r="AG83" s="97"/>
      <c r="AH83" s="95">
        <v>1883520</v>
      </c>
      <c r="AI83" s="96"/>
      <c r="AJ83" s="96"/>
      <c r="AK83" s="96"/>
      <c r="AL83" s="97"/>
      <c r="AM83" s="95">
        <f>IF(ISNUMBER(X83),X83,0)+IF(ISNUMBER(AC83),AC83,0)</f>
        <v>188352</v>
      </c>
      <c r="AN83" s="96"/>
      <c r="AO83" s="96"/>
      <c r="AP83" s="96"/>
      <c r="AQ83" s="97"/>
      <c r="AR83" s="95">
        <v>0</v>
      </c>
      <c r="AS83" s="96"/>
      <c r="AT83" s="96"/>
      <c r="AU83" s="96"/>
      <c r="AV83" s="97"/>
      <c r="AW83" s="95">
        <v>199841</v>
      </c>
      <c r="AX83" s="96"/>
      <c r="AY83" s="96"/>
      <c r="AZ83" s="96"/>
      <c r="BA83" s="97"/>
      <c r="BB83" s="95">
        <v>199841</v>
      </c>
      <c r="BC83" s="96"/>
      <c r="BD83" s="96"/>
      <c r="BE83" s="96"/>
      <c r="BF83" s="97"/>
      <c r="BG83" s="94">
        <f>IF(ISNUMBER(AR83),AR83,0)+IF(ISNUMBER(AW83),AW83,0)</f>
        <v>199841</v>
      </c>
      <c r="BH83" s="94"/>
      <c r="BI83" s="94"/>
      <c r="BJ83" s="94"/>
      <c r="BK83" s="94"/>
    </row>
    <row r="84" spans="1:79" s="6" customFormat="1" ht="12.75" customHeight="1">
      <c r="A84" s="86"/>
      <c r="B84" s="84"/>
      <c r="C84" s="84"/>
      <c r="D84" s="85"/>
      <c r="E84" s="99" t="s">
        <v>147</v>
      </c>
      <c r="F84" s="100"/>
      <c r="G84" s="100"/>
      <c r="H84" s="100"/>
      <c r="I84" s="100"/>
      <c r="J84" s="100"/>
      <c r="K84" s="100"/>
      <c r="L84" s="100"/>
      <c r="M84" s="100"/>
      <c r="N84" s="100"/>
      <c r="O84" s="100"/>
      <c r="P84" s="100"/>
      <c r="Q84" s="100"/>
      <c r="R84" s="100"/>
      <c r="S84" s="100"/>
      <c r="T84" s="100"/>
      <c r="U84" s="100"/>
      <c r="V84" s="100"/>
      <c r="W84" s="101"/>
      <c r="X84" s="103">
        <v>368768</v>
      </c>
      <c r="Y84" s="104"/>
      <c r="Z84" s="104"/>
      <c r="AA84" s="104"/>
      <c r="AB84" s="105"/>
      <c r="AC84" s="103">
        <v>188352</v>
      </c>
      <c r="AD84" s="104"/>
      <c r="AE84" s="104"/>
      <c r="AF84" s="104"/>
      <c r="AG84" s="105"/>
      <c r="AH84" s="103">
        <v>1883520</v>
      </c>
      <c r="AI84" s="104"/>
      <c r="AJ84" s="104"/>
      <c r="AK84" s="104"/>
      <c r="AL84" s="105"/>
      <c r="AM84" s="103">
        <f>IF(ISNUMBER(X84),X84,0)+IF(ISNUMBER(AC84),AC84,0)</f>
        <v>557120</v>
      </c>
      <c r="AN84" s="104"/>
      <c r="AO84" s="104"/>
      <c r="AP84" s="104"/>
      <c r="AQ84" s="105"/>
      <c r="AR84" s="103">
        <v>394950</v>
      </c>
      <c r="AS84" s="104"/>
      <c r="AT84" s="104"/>
      <c r="AU84" s="104"/>
      <c r="AV84" s="105"/>
      <c r="AW84" s="103">
        <v>199841</v>
      </c>
      <c r="AX84" s="104"/>
      <c r="AY84" s="104"/>
      <c r="AZ84" s="104"/>
      <c r="BA84" s="105"/>
      <c r="BB84" s="103">
        <v>199841</v>
      </c>
      <c r="BC84" s="104"/>
      <c r="BD84" s="104"/>
      <c r="BE84" s="104"/>
      <c r="BF84" s="105"/>
      <c r="BG84" s="102">
        <f>IF(ISNUMBER(AR84),AR84,0)+IF(ISNUMBER(AW84),AW84,0)</f>
        <v>594791</v>
      </c>
      <c r="BH84" s="102"/>
      <c r="BI84" s="102"/>
      <c r="BJ84" s="102"/>
      <c r="BK84" s="102"/>
    </row>
    <row r="86" spans="1:79" ht="14.25" customHeight="1">
      <c r="A86" s="42" t="s">
        <v>248</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1:79" ht="15" customHeight="1">
      <c r="A87" s="53" t="s">
        <v>219</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row>
    <row r="88" spans="1:79" ht="23.1" customHeight="1">
      <c r="A88" s="66" t="s">
        <v>119</v>
      </c>
      <c r="B88" s="67"/>
      <c r="C88" s="67"/>
      <c r="D88" s="67"/>
      <c r="E88" s="68"/>
      <c r="F88" s="60" t="s">
        <v>19</v>
      </c>
      <c r="G88" s="61"/>
      <c r="H88" s="61"/>
      <c r="I88" s="61"/>
      <c r="J88" s="61"/>
      <c r="K88" s="61"/>
      <c r="L88" s="61"/>
      <c r="M88" s="61"/>
      <c r="N88" s="61"/>
      <c r="O88" s="61"/>
      <c r="P88" s="61"/>
      <c r="Q88" s="61"/>
      <c r="R88" s="61"/>
      <c r="S88" s="61"/>
      <c r="T88" s="61"/>
      <c r="U88" s="61"/>
      <c r="V88" s="61"/>
      <c r="W88" s="62"/>
      <c r="X88" s="36" t="s">
        <v>241</v>
      </c>
      <c r="Y88" s="36"/>
      <c r="Z88" s="36"/>
      <c r="AA88" s="36"/>
      <c r="AB88" s="36"/>
      <c r="AC88" s="36"/>
      <c r="AD88" s="36"/>
      <c r="AE88" s="36"/>
      <c r="AF88" s="36"/>
      <c r="AG88" s="36"/>
      <c r="AH88" s="36"/>
      <c r="AI88" s="36"/>
      <c r="AJ88" s="36"/>
      <c r="AK88" s="36"/>
      <c r="AL88" s="36"/>
      <c r="AM88" s="36"/>
      <c r="AN88" s="36"/>
      <c r="AO88" s="36"/>
      <c r="AP88" s="36"/>
      <c r="AQ88" s="36"/>
      <c r="AR88" s="30" t="s">
        <v>246</v>
      </c>
      <c r="AS88" s="31"/>
      <c r="AT88" s="31"/>
      <c r="AU88" s="31"/>
      <c r="AV88" s="31"/>
      <c r="AW88" s="31"/>
      <c r="AX88" s="31"/>
      <c r="AY88" s="31"/>
      <c r="AZ88" s="31"/>
      <c r="BA88" s="31"/>
      <c r="BB88" s="31"/>
      <c r="BC88" s="31"/>
      <c r="BD88" s="31"/>
      <c r="BE88" s="31"/>
      <c r="BF88" s="31"/>
      <c r="BG88" s="31"/>
      <c r="BH88" s="31"/>
      <c r="BI88" s="31"/>
      <c r="BJ88" s="31"/>
      <c r="BK88" s="32"/>
    </row>
    <row r="89" spans="1:79" ht="53.25" customHeight="1">
      <c r="A89" s="69"/>
      <c r="B89" s="70"/>
      <c r="C89" s="70"/>
      <c r="D89" s="70"/>
      <c r="E89" s="71"/>
      <c r="F89" s="63"/>
      <c r="G89" s="64"/>
      <c r="H89" s="64"/>
      <c r="I89" s="64"/>
      <c r="J89" s="64"/>
      <c r="K89" s="64"/>
      <c r="L89" s="64"/>
      <c r="M89" s="64"/>
      <c r="N89" s="64"/>
      <c r="O89" s="64"/>
      <c r="P89" s="64"/>
      <c r="Q89" s="64"/>
      <c r="R89" s="64"/>
      <c r="S89" s="64"/>
      <c r="T89" s="64"/>
      <c r="U89" s="64"/>
      <c r="V89" s="64"/>
      <c r="W89" s="65"/>
      <c r="X89" s="30" t="s">
        <v>4</v>
      </c>
      <c r="Y89" s="31"/>
      <c r="Z89" s="31"/>
      <c r="AA89" s="31"/>
      <c r="AB89" s="32"/>
      <c r="AC89" s="30" t="s">
        <v>3</v>
      </c>
      <c r="AD89" s="31"/>
      <c r="AE89" s="31"/>
      <c r="AF89" s="31"/>
      <c r="AG89" s="32"/>
      <c r="AH89" s="46" t="s">
        <v>116</v>
      </c>
      <c r="AI89" s="47"/>
      <c r="AJ89" s="47"/>
      <c r="AK89" s="47"/>
      <c r="AL89" s="48"/>
      <c r="AM89" s="30" t="s">
        <v>5</v>
      </c>
      <c r="AN89" s="31"/>
      <c r="AO89" s="31"/>
      <c r="AP89" s="31"/>
      <c r="AQ89" s="32"/>
      <c r="AR89" s="30" t="s">
        <v>4</v>
      </c>
      <c r="AS89" s="31"/>
      <c r="AT89" s="31"/>
      <c r="AU89" s="31"/>
      <c r="AV89" s="32"/>
      <c r="AW89" s="30" t="s">
        <v>3</v>
      </c>
      <c r="AX89" s="31"/>
      <c r="AY89" s="31"/>
      <c r="AZ89" s="31"/>
      <c r="BA89" s="32"/>
      <c r="BB89" s="49" t="s">
        <v>116</v>
      </c>
      <c r="BC89" s="49"/>
      <c r="BD89" s="49"/>
      <c r="BE89" s="49"/>
      <c r="BF89" s="49"/>
      <c r="BG89" s="30" t="s">
        <v>96</v>
      </c>
      <c r="BH89" s="31"/>
      <c r="BI89" s="31"/>
      <c r="BJ89" s="31"/>
      <c r="BK89" s="32"/>
    </row>
    <row r="90" spans="1:79" ht="15" customHeight="1">
      <c r="A90" s="30">
        <v>1</v>
      </c>
      <c r="B90" s="31"/>
      <c r="C90" s="31"/>
      <c r="D90" s="31"/>
      <c r="E90" s="32"/>
      <c r="F90" s="30">
        <v>2</v>
      </c>
      <c r="G90" s="31"/>
      <c r="H90" s="31"/>
      <c r="I90" s="31"/>
      <c r="J90" s="31"/>
      <c r="K90" s="31"/>
      <c r="L90" s="31"/>
      <c r="M90" s="31"/>
      <c r="N90" s="31"/>
      <c r="O90" s="31"/>
      <c r="P90" s="31"/>
      <c r="Q90" s="31"/>
      <c r="R90" s="31"/>
      <c r="S90" s="31"/>
      <c r="T90" s="31"/>
      <c r="U90" s="31"/>
      <c r="V90" s="31"/>
      <c r="W90" s="32"/>
      <c r="X90" s="30">
        <v>3</v>
      </c>
      <c r="Y90" s="31"/>
      <c r="Z90" s="31"/>
      <c r="AA90" s="31"/>
      <c r="AB90" s="32"/>
      <c r="AC90" s="30">
        <v>4</v>
      </c>
      <c r="AD90" s="31"/>
      <c r="AE90" s="31"/>
      <c r="AF90" s="31"/>
      <c r="AG90" s="32"/>
      <c r="AH90" s="30">
        <v>5</v>
      </c>
      <c r="AI90" s="31"/>
      <c r="AJ90" s="31"/>
      <c r="AK90" s="31"/>
      <c r="AL90" s="32"/>
      <c r="AM90" s="30">
        <v>6</v>
      </c>
      <c r="AN90" s="31"/>
      <c r="AO90" s="31"/>
      <c r="AP90" s="31"/>
      <c r="AQ90" s="32"/>
      <c r="AR90" s="30">
        <v>7</v>
      </c>
      <c r="AS90" s="31"/>
      <c r="AT90" s="31"/>
      <c r="AU90" s="31"/>
      <c r="AV90" s="32"/>
      <c r="AW90" s="30">
        <v>8</v>
      </c>
      <c r="AX90" s="31"/>
      <c r="AY90" s="31"/>
      <c r="AZ90" s="31"/>
      <c r="BA90" s="32"/>
      <c r="BB90" s="30">
        <v>9</v>
      </c>
      <c r="BC90" s="31"/>
      <c r="BD90" s="31"/>
      <c r="BE90" s="31"/>
      <c r="BF90" s="32"/>
      <c r="BG90" s="30">
        <v>10</v>
      </c>
      <c r="BH90" s="31"/>
      <c r="BI90" s="31"/>
      <c r="BJ90" s="31"/>
      <c r="BK90" s="32"/>
    </row>
    <row r="91" spans="1:79" s="1" customFormat="1" ht="15" hidden="1" customHeight="1">
      <c r="A91" s="33" t="s">
        <v>64</v>
      </c>
      <c r="B91" s="34"/>
      <c r="C91" s="34"/>
      <c r="D91" s="34"/>
      <c r="E91" s="35"/>
      <c r="F91" s="33" t="s">
        <v>57</v>
      </c>
      <c r="G91" s="34"/>
      <c r="H91" s="34"/>
      <c r="I91" s="34"/>
      <c r="J91" s="34"/>
      <c r="K91" s="34"/>
      <c r="L91" s="34"/>
      <c r="M91" s="34"/>
      <c r="N91" s="34"/>
      <c r="O91" s="34"/>
      <c r="P91" s="34"/>
      <c r="Q91" s="34"/>
      <c r="R91" s="34"/>
      <c r="S91" s="34"/>
      <c r="T91" s="34"/>
      <c r="U91" s="34"/>
      <c r="V91" s="34"/>
      <c r="W91" s="35"/>
      <c r="X91" s="33" t="s">
        <v>60</v>
      </c>
      <c r="Y91" s="34"/>
      <c r="Z91" s="34"/>
      <c r="AA91" s="34"/>
      <c r="AB91" s="35"/>
      <c r="AC91" s="33" t="s">
        <v>61</v>
      </c>
      <c r="AD91" s="34"/>
      <c r="AE91" s="34"/>
      <c r="AF91" s="34"/>
      <c r="AG91" s="35"/>
      <c r="AH91" s="33" t="s">
        <v>94</v>
      </c>
      <c r="AI91" s="34"/>
      <c r="AJ91" s="34"/>
      <c r="AK91" s="34"/>
      <c r="AL91" s="35"/>
      <c r="AM91" s="50" t="s">
        <v>171</v>
      </c>
      <c r="AN91" s="51"/>
      <c r="AO91" s="51"/>
      <c r="AP91" s="51"/>
      <c r="AQ91" s="52"/>
      <c r="AR91" s="33" t="s">
        <v>62</v>
      </c>
      <c r="AS91" s="34"/>
      <c r="AT91" s="34"/>
      <c r="AU91" s="34"/>
      <c r="AV91" s="35"/>
      <c r="AW91" s="33" t="s">
        <v>63</v>
      </c>
      <c r="AX91" s="34"/>
      <c r="AY91" s="34"/>
      <c r="AZ91" s="34"/>
      <c r="BA91" s="35"/>
      <c r="BB91" s="33" t="s">
        <v>95</v>
      </c>
      <c r="BC91" s="34"/>
      <c r="BD91" s="34"/>
      <c r="BE91" s="34"/>
      <c r="BF91" s="35"/>
      <c r="BG91" s="50" t="s">
        <v>171</v>
      </c>
      <c r="BH91" s="51"/>
      <c r="BI91" s="51"/>
      <c r="BJ91" s="51"/>
      <c r="BK91" s="52"/>
      <c r="CA91" t="s">
        <v>31</v>
      </c>
    </row>
    <row r="92" spans="1:79" s="6" customFormat="1" ht="12.75" customHeight="1">
      <c r="A92" s="86"/>
      <c r="B92" s="84"/>
      <c r="C92" s="84"/>
      <c r="D92" s="84"/>
      <c r="E92" s="85"/>
      <c r="F92" s="86" t="s">
        <v>147</v>
      </c>
      <c r="G92" s="84"/>
      <c r="H92" s="84"/>
      <c r="I92" s="84"/>
      <c r="J92" s="84"/>
      <c r="K92" s="84"/>
      <c r="L92" s="84"/>
      <c r="M92" s="84"/>
      <c r="N92" s="84"/>
      <c r="O92" s="84"/>
      <c r="P92" s="84"/>
      <c r="Q92" s="84"/>
      <c r="R92" s="84"/>
      <c r="S92" s="84"/>
      <c r="T92" s="84"/>
      <c r="U92" s="84"/>
      <c r="V92" s="84"/>
      <c r="W92" s="85"/>
      <c r="X92" s="106"/>
      <c r="Y92" s="107"/>
      <c r="Z92" s="107"/>
      <c r="AA92" s="107"/>
      <c r="AB92" s="108"/>
      <c r="AC92" s="106"/>
      <c r="AD92" s="107"/>
      <c r="AE92" s="107"/>
      <c r="AF92" s="107"/>
      <c r="AG92" s="108"/>
      <c r="AH92" s="102"/>
      <c r="AI92" s="102"/>
      <c r="AJ92" s="102"/>
      <c r="AK92" s="102"/>
      <c r="AL92" s="102"/>
      <c r="AM92" s="102">
        <f>IF(ISNUMBER(X92),X92,0)+IF(ISNUMBER(AC92),AC92,0)</f>
        <v>0</v>
      </c>
      <c r="AN92" s="102"/>
      <c r="AO92" s="102"/>
      <c r="AP92" s="102"/>
      <c r="AQ92" s="102"/>
      <c r="AR92" s="102"/>
      <c r="AS92" s="102"/>
      <c r="AT92" s="102"/>
      <c r="AU92" s="102"/>
      <c r="AV92" s="102"/>
      <c r="AW92" s="102"/>
      <c r="AX92" s="102"/>
      <c r="AY92" s="102"/>
      <c r="AZ92" s="102"/>
      <c r="BA92" s="102"/>
      <c r="BB92" s="102"/>
      <c r="BC92" s="102"/>
      <c r="BD92" s="102"/>
      <c r="BE92" s="102"/>
      <c r="BF92" s="102"/>
      <c r="BG92" s="102">
        <f>IF(ISNUMBER(AR92),AR92,0)+IF(ISNUMBER(AW92),AW92,0)</f>
        <v>0</v>
      </c>
      <c r="BH92" s="102"/>
      <c r="BI92" s="102"/>
      <c r="BJ92" s="102"/>
      <c r="BK92" s="102"/>
      <c r="CA92" s="6" t="s">
        <v>32</v>
      </c>
    </row>
    <row r="95" spans="1:79" ht="14.25" customHeight="1">
      <c r="A95" s="42" t="s">
        <v>120</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1:79" ht="14.25" customHeight="1">
      <c r="A96" s="42" t="s">
        <v>233</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79" ht="15" customHeight="1">
      <c r="A97" s="53" t="s">
        <v>219</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row>
    <row r="98" spans="1:79" ht="23.1" customHeight="1">
      <c r="A98" s="60" t="s">
        <v>6</v>
      </c>
      <c r="B98" s="61"/>
      <c r="C98" s="61"/>
      <c r="D98" s="60" t="s">
        <v>121</v>
      </c>
      <c r="E98" s="61"/>
      <c r="F98" s="61"/>
      <c r="G98" s="61"/>
      <c r="H98" s="61"/>
      <c r="I98" s="61"/>
      <c r="J98" s="61"/>
      <c r="K98" s="61"/>
      <c r="L98" s="61"/>
      <c r="M98" s="61"/>
      <c r="N98" s="61"/>
      <c r="O98" s="61"/>
      <c r="P98" s="61"/>
      <c r="Q98" s="61"/>
      <c r="R98" s="61"/>
      <c r="S98" s="61"/>
      <c r="T98" s="62"/>
      <c r="U98" s="30" t="s">
        <v>220</v>
      </c>
      <c r="V98" s="31"/>
      <c r="W98" s="31"/>
      <c r="X98" s="31"/>
      <c r="Y98" s="31"/>
      <c r="Z98" s="31"/>
      <c r="AA98" s="31"/>
      <c r="AB98" s="31"/>
      <c r="AC98" s="31"/>
      <c r="AD98" s="31"/>
      <c r="AE98" s="31"/>
      <c r="AF98" s="31"/>
      <c r="AG98" s="31"/>
      <c r="AH98" s="31"/>
      <c r="AI98" s="31"/>
      <c r="AJ98" s="31"/>
      <c r="AK98" s="31"/>
      <c r="AL98" s="31"/>
      <c r="AM98" s="32"/>
      <c r="AN98" s="30" t="s">
        <v>223</v>
      </c>
      <c r="AO98" s="31"/>
      <c r="AP98" s="31"/>
      <c r="AQ98" s="31"/>
      <c r="AR98" s="31"/>
      <c r="AS98" s="31"/>
      <c r="AT98" s="31"/>
      <c r="AU98" s="31"/>
      <c r="AV98" s="31"/>
      <c r="AW98" s="31"/>
      <c r="AX98" s="31"/>
      <c r="AY98" s="31"/>
      <c r="AZ98" s="31"/>
      <c r="BA98" s="31"/>
      <c r="BB98" s="31"/>
      <c r="BC98" s="31"/>
      <c r="BD98" s="31"/>
      <c r="BE98" s="31"/>
      <c r="BF98" s="32"/>
      <c r="BG98" s="36" t="s">
        <v>230</v>
      </c>
      <c r="BH98" s="36"/>
      <c r="BI98" s="36"/>
      <c r="BJ98" s="36"/>
      <c r="BK98" s="36"/>
      <c r="BL98" s="36"/>
      <c r="BM98" s="36"/>
      <c r="BN98" s="36"/>
      <c r="BO98" s="36"/>
      <c r="BP98" s="36"/>
      <c r="BQ98" s="36"/>
      <c r="BR98" s="36"/>
      <c r="BS98" s="36"/>
      <c r="BT98" s="36"/>
      <c r="BU98" s="36"/>
      <c r="BV98" s="36"/>
      <c r="BW98" s="36"/>
      <c r="BX98" s="36"/>
      <c r="BY98" s="36"/>
    </row>
    <row r="99" spans="1:79" ht="52.5" customHeight="1">
      <c r="A99" s="63"/>
      <c r="B99" s="64"/>
      <c r="C99" s="64"/>
      <c r="D99" s="63"/>
      <c r="E99" s="64"/>
      <c r="F99" s="64"/>
      <c r="G99" s="64"/>
      <c r="H99" s="64"/>
      <c r="I99" s="64"/>
      <c r="J99" s="64"/>
      <c r="K99" s="64"/>
      <c r="L99" s="64"/>
      <c r="M99" s="64"/>
      <c r="N99" s="64"/>
      <c r="O99" s="64"/>
      <c r="P99" s="64"/>
      <c r="Q99" s="64"/>
      <c r="R99" s="64"/>
      <c r="S99" s="64"/>
      <c r="T99" s="65"/>
      <c r="U99" s="30" t="s">
        <v>4</v>
      </c>
      <c r="V99" s="31"/>
      <c r="W99" s="31"/>
      <c r="X99" s="31"/>
      <c r="Y99" s="32"/>
      <c r="Z99" s="30" t="s">
        <v>3</v>
      </c>
      <c r="AA99" s="31"/>
      <c r="AB99" s="31"/>
      <c r="AC99" s="31"/>
      <c r="AD99" s="32"/>
      <c r="AE99" s="46" t="s">
        <v>116</v>
      </c>
      <c r="AF99" s="47"/>
      <c r="AG99" s="47"/>
      <c r="AH99" s="48"/>
      <c r="AI99" s="30" t="s">
        <v>5</v>
      </c>
      <c r="AJ99" s="31"/>
      <c r="AK99" s="31"/>
      <c r="AL99" s="31"/>
      <c r="AM99" s="32"/>
      <c r="AN99" s="30" t="s">
        <v>4</v>
      </c>
      <c r="AO99" s="31"/>
      <c r="AP99" s="31"/>
      <c r="AQ99" s="31"/>
      <c r="AR99" s="32"/>
      <c r="AS99" s="30" t="s">
        <v>3</v>
      </c>
      <c r="AT99" s="31"/>
      <c r="AU99" s="31"/>
      <c r="AV99" s="31"/>
      <c r="AW99" s="32"/>
      <c r="AX99" s="46" t="s">
        <v>116</v>
      </c>
      <c r="AY99" s="47"/>
      <c r="AZ99" s="47"/>
      <c r="BA99" s="48"/>
      <c r="BB99" s="30" t="s">
        <v>96</v>
      </c>
      <c r="BC99" s="31"/>
      <c r="BD99" s="31"/>
      <c r="BE99" s="31"/>
      <c r="BF99" s="32"/>
      <c r="BG99" s="30" t="s">
        <v>4</v>
      </c>
      <c r="BH99" s="31"/>
      <c r="BI99" s="31"/>
      <c r="BJ99" s="31"/>
      <c r="BK99" s="32"/>
      <c r="BL99" s="36" t="s">
        <v>3</v>
      </c>
      <c r="BM99" s="36"/>
      <c r="BN99" s="36"/>
      <c r="BO99" s="36"/>
      <c r="BP99" s="36"/>
      <c r="BQ99" s="49" t="s">
        <v>116</v>
      </c>
      <c r="BR99" s="49"/>
      <c r="BS99" s="49"/>
      <c r="BT99" s="49"/>
      <c r="BU99" s="30" t="s">
        <v>97</v>
      </c>
      <c r="BV99" s="31"/>
      <c r="BW99" s="31"/>
      <c r="BX99" s="31"/>
      <c r="BY99" s="32"/>
    </row>
    <row r="100" spans="1:79" ht="15" customHeight="1">
      <c r="A100" s="30">
        <v>1</v>
      </c>
      <c r="B100" s="31"/>
      <c r="C100" s="31"/>
      <c r="D100" s="30">
        <v>2</v>
      </c>
      <c r="E100" s="31"/>
      <c r="F100" s="31"/>
      <c r="G100" s="31"/>
      <c r="H100" s="31"/>
      <c r="I100" s="31"/>
      <c r="J100" s="31"/>
      <c r="K100" s="31"/>
      <c r="L100" s="31"/>
      <c r="M100" s="31"/>
      <c r="N100" s="31"/>
      <c r="O100" s="31"/>
      <c r="P100" s="31"/>
      <c r="Q100" s="31"/>
      <c r="R100" s="31"/>
      <c r="S100" s="31"/>
      <c r="T100" s="32"/>
      <c r="U100" s="30">
        <v>3</v>
      </c>
      <c r="V100" s="31"/>
      <c r="W100" s="31"/>
      <c r="X100" s="31"/>
      <c r="Y100" s="32"/>
      <c r="Z100" s="30">
        <v>4</v>
      </c>
      <c r="AA100" s="31"/>
      <c r="AB100" s="31"/>
      <c r="AC100" s="31"/>
      <c r="AD100" s="32"/>
      <c r="AE100" s="30">
        <v>5</v>
      </c>
      <c r="AF100" s="31"/>
      <c r="AG100" s="31"/>
      <c r="AH100" s="32"/>
      <c r="AI100" s="30">
        <v>6</v>
      </c>
      <c r="AJ100" s="31"/>
      <c r="AK100" s="31"/>
      <c r="AL100" s="31"/>
      <c r="AM100" s="32"/>
      <c r="AN100" s="30">
        <v>7</v>
      </c>
      <c r="AO100" s="31"/>
      <c r="AP100" s="31"/>
      <c r="AQ100" s="31"/>
      <c r="AR100" s="32"/>
      <c r="AS100" s="30">
        <v>8</v>
      </c>
      <c r="AT100" s="31"/>
      <c r="AU100" s="31"/>
      <c r="AV100" s="31"/>
      <c r="AW100" s="32"/>
      <c r="AX100" s="36">
        <v>9</v>
      </c>
      <c r="AY100" s="36"/>
      <c r="AZ100" s="36"/>
      <c r="BA100" s="36"/>
      <c r="BB100" s="30">
        <v>10</v>
      </c>
      <c r="BC100" s="31"/>
      <c r="BD100" s="31"/>
      <c r="BE100" s="31"/>
      <c r="BF100" s="32"/>
      <c r="BG100" s="30">
        <v>11</v>
      </c>
      <c r="BH100" s="31"/>
      <c r="BI100" s="31"/>
      <c r="BJ100" s="31"/>
      <c r="BK100" s="32"/>
      <c r="BL100" s="36">
        <v>12</v>
      </c>
      <c r="BM100" s="36"/>
      <c r="BN100" s="36"/>
      <c r="BO100" s="36"/>
      <c r="BP100" s="36"/>
      <c r="BQ100" s="30">
        <v>13</v>
      </c>
      <c r="BR100" s="31"/>
      <c r="BS100" s="31"/>
      <c r="BT100" s="32"/>
      <c r="BU100" s="30">
        <v>14</v>
      </c>
      <c r="BV100" s="31"/>
      <c r="BW100" s="31"/>
      <c r="BX100" s="31"/>
      <c r="BY100" s="32"/>
    </row>
    <row r="101" spans="1:79" s="1" customFormat="1" ht="14.25" hidden="1" customHeight="1">
      <c r="A101" s="33" t="s">
        <v>69</v>
      </c>
      <c r="B101" s="34"/>
      <c r="C101" s="34"/>
      <c r="D101" s="33" t="s">
        <v>57</v>
      </c>
      <c r="E101" s="34"/>
      <c r="F101" s="34"/>
      <c r="G101" s="34"/>
      <c r="H101" s="34"/>
      <c r="I101" s="34"/>
      <c r="J101" s="34"/>
      <c r="K101" s="34"/>
      <c r="L101" s="34"/>
      <c r="M101" s="34"/>
      <c r="N101" s="34"/>
      <c r="O101" s="34"/>
      <c r="P101" s="34"/>
      <c r="Q101" s="34"/>
      <c r="R101" s="34"/>
      <c r="S101" s="34"/>
      <c r="T101" s="35"/>
      <c r="U101" s="38" t="s">
        <v>65</v>
      </c>
      <c r="V101" s="38"/>
      <c r="W101" s="38"/>
      <c r="X101" s="38"/>
      <c r="Y101" s="38"/>
      <c r="Z101" s="38" t="s">
        <v>66</v>
      </c>
      <c r="AA101" s="38"/>
      <c r="AB101" s="38"/>
      <c r="AC101" s="38"/>
      <c r="AD101" s="38"/>
      <c r="AE101" s="38" t="s">
        <v>91</v>
      </c>
      <c r="AF101" s="38"/>
      <c r="AG101" s="38"/>
      <c r="AH101" s="38"/>
      <c r="AI101" s="44" t="s">
        <v>170</v>
      </c>
      <c r="AJ101" s="44"/>
      <c r="AK101" s="44"/>
      <c r="AL101" s="44"/>
      <c r="AM101" s="44"/>
      <c r="AN101" s="38" t="s">
        <v>67</v>
      </c>
      <c r="AO101" s="38"/>
      <c r="AP101" s="38"/>
      <c r="AQ101" s="38"/>
      <c r="AR101" s="38"/>
      <c r="AS101" s="38" t="s">
        <v>68</v>
      </c>
      <c r="AT101" s="38"/>
      <c r="AU101" s="38"/>
      <c r="AV101" s="38"/>
      <c r="AW101" s="38"/>
      <c r="AX101" s="38" t="s">
        <v>92</v>
      </c>
      <c r="AY101" s="38"/>
      <c r="AZ101" s="38"/>
      <c r="BA101" s="38"/>
      <c r="BB101" s="44" t="s">
        <v>170</v>
      </c>
      <c r="BC101" s="44"/>
      <c r="BD101" s="44"/>
      <c r="BE101" s="44"/>
      <c r="BF101" s="44"/>
      <c r="BG101" s="38" t="s">
        <v>58</v>
      </c>
      <c r="BH101" s="38"/>
      <c r="BI101" s="38"/>
      <c r="BJ101" s="38"/>
      <c r="BK101" s="38"/>
      <c r="BL101" s="38" t="s">
        <v>59</v>
      </c>
      <c r="BM101" s="38"/>
      <c r="BN101" s="38"/>
      <c r="BO101" s="38"/>
      <c r="BP101" s="38"/>
      <c r="BQ101" s="38" t="s">
        <v>93</v>
      </c>
      <c r="BR101" s="38"/>
      <c r="BS101" s="38"/>
      <c r="BT101" s="38"/>
      <c r="BU101" s="44" t="s">
        <v>170</v>
      </c>
      <c r="BV101" s="44"/>
      <c r="BW101" s="44"/>
      <c r="BX101" s="44"/>
      <c r="BY101" s="44"/>
      <c r="CA101" t="s">
        <v>33</v>
      </c>
    </row>
    <row r="102" spans="1:79" s="98" customFormat="1" ht="25.5" customHeight="1">
      <c r="A102" s="88">
        <v>1</v>
      </c>
      <c r="B102" s="89"/>
      <c r="C102" s="89"/>
      <c r="D102" s="91" t="s">
        <v>424</v>
      </c>
      <c r="E102" s="92"/>
      <c r="F102" s="92"/>
      <c r="G102" s="92"/>
      <c r="H102" s="92"/>
      <c r="I102" s="92"/>
      <c r="J102" s="92"/>
      <c r="K102" s="92"/>
      <c r="L102" s="92"/>
      <c r="M102" s="92"/>
      <c r="N102" s="92"/>
      <c r="O102" s="92"/>
      <c r="P102" s="92"/>
      <c r="Q102" s="92"/>
      <c r="R102" s="92"/>
      <c r="S102" s="92"/>
      <c r="T102" s="93"/>
      <c r="U102" s="95">
        <v>195229</v>
      </c>
      <c r="V102" s="96"/>
      <c r="W102" s="96"/>
      <c r="X102" s="96"/>
      <c r="Y102" s="97"/>
      <c r="Z102" s="95">
        <v>113900</v>
      </c>
      <c r="AA102" s="96"/>
      <c r="AB102" s="96"/>
      <c r="AC102" s="96"/>
      <c r="AD102" s="97"/>
      <c r="AE102" s="95">
        <v>0</v>
      </c>
      <c r="AF102" s="96"/>
      <c r="AG102" s="96"/>
      <c r="AH102" s="97"/>
      <c r="AI102" s="95">
        <f>IF(ISNUMBER(U102),U102,0)+IF(ISNUMBER(Z102),Z102,0)</f>
        <v>309129</v>
      </c>
      <c r="AJ102" s="96"/>
      <c r="AK102" s="96"/>
      <c r="AL102" s="96"/>
      <c r="AM102" s="97"/>
      <c r="AN102" s="95">
        <v>388900</v>
      </c>
      <c r="AO102" s="96"/>
      <c r="AP102" s="96"/>
      <c r="AQ102" s="96"/>
      <c r="AR102" s="97"/>
      <c r="AS102" s="95">
        <v>206000</v>
      </c>
      <c r="AT102" s="96"/>
      <c r="AU102" s="96"/>
      <c r="AV102" s="96"/>
      <c r="AW102" s="97"/>
      <c r="AX102" s="95">
        <v>0</v>
      </c>
      <c r="AY102" s="96"/>
      <c r="AZ102" s="96"/>
      <c r="BA102" s="97"/>
      <c r="BB102" s="95">
        <f>IF(ISNUMBER(AN102),AN102,0)+IF(ISNUMBER(AS102),AS102,0)</f>
        <v>594900</v>
      </c>
      <c r="BC102" s="96"/>
      <c r="BD102" s="96"/>
      <c r="BE102" s="96"/>
      <c r="BF102" s="97"/>
      <c r="BG102" s="95">
        <v>344000</v>
      </c>
      <c r="BH102" s="96"/>
      <c r="BI102" s="96"/>
      <c r="BJ102" s="96"/>
      <c r="BK102" s="97"/>
      <c r="BL102" s="95">
        <v>174400</v>
      </c>
      <c r="BM102" s="96"/>
      <c r="BN102" s="96"/>
      <c r="BO102" s="96"/>
      <c r="BP102" s="97"/>
      <c r="BQ102" s="95">
        <v>174400</v>
      </c>
      <c r="BR102" s="96"/>
      <c r="BS102" s="96"/>
      <c r="BT102" s="97"/>
      <c r="BU102" s="95">
        <f>IF(ISNUMBER(BG102),BG102,0)+IF(ISNUMBER(BL102),BL102,0)</f>
        <v>518400</v>
      </c>
      <c r="BV102" s="96"/>
      <c r="BW102" s="96"/>
      <c r="BX102" s="96"/>
      <c r="BY102" s="97"/>
      <c r="CA102" s="98" t="s">
        <v>34</v>
      </c>
    </row>
    <row r="103" spans="1:79" s="6" customFormat="1" ht="12.75" customHeight="1">
      <c r="A103" s="86"/>
      <c r="B103" s="84"/>
      <c r="C103" s="84"/>
      <c r="D103" s="99" t="s">
        <v>147</v>
      </c>
      <c r="E103" s="100"/>
      <c r="F103" s="100"/>
      <c r="G103" s="100"/>
      <c r="H103" s="100"/>
      <c r="I103" s="100"/>
      <c r="J103" s="100"/>
      <c r="K103" s="100"/>
      <c r="L103" s="100"/>
      <c r="M103" s="100"/>
      <c r="N103" s="100"/>
      <c r="O103" s="100"/>
      <c r="P103" s="100"/>
      <c r="Q103" s="100"/>
      <c r="R103" s="100"/>
      <c r="S103" s="100"/>
      <c r="T103" s="101"/>
      <c r="U103" s="103">
        <v>195229</v>
      </c>
      <c r="V103" s="104"/>
      <c r="W103" s="104"/>
      <c r="X103" s="104"/>
      <c r="Y103" s="105"/>
      <c r="Z103" s="103">
        <v>113900</v>
      </c>
      <c r="AA103" s="104"/>
      <c r="AB103" s="104"/>
      <c r="AC103" s="104"/>
      <c r="AD103" s="105"/>
      <c r="AE103" s="103">
        <v>0</v>
      </c>
      <c r="AF103" s="104"/>
      <c r="AG103" s="104"/>
      <c r="AH103" s="105"/>
      <c r="AI103" s="103">
        <f>IF(ISNUMBER(U103),U103,0)+IF(ISNUMBER(Z103),Z103,0)</f>
        <v>309129</v>
      </c>
      <c r="AJ103" s="104"/>
      <c r="AK103" s="104"/>
      <c r="AL103" s="104"/>
      <c r="AM103" s="105"/>
      <c r="AN103" s="103">
        <v>388900</v>
      </c>
      <c r="AO103" s="104"/>
      <c r="AP103" s="104"/>
      <c r="AQ103" s="104"/>
      <c r="AR103" s="105"/>
      <c r="AS103" s="103">
        <v>206000</v>
      </c>
      <c r="AT103" s="104"/>
      <c r="AU103" s="104"/>
      <c r="AV103" s="104"/>
      <c r="AW103" s="105"/>
      <c r="AX103" s="103">
        <v>0</v>
      </c>
      <c r="AY103" s="104"/>
      <c r="AZ103" s="104"/>
      <c r="BA103" s="105"/>
      <c r="BB103" s="103">
        <f>IF(ISNUMBER(AN103),AN103,0)+IF(ISNUMBER(AS103),AS103,0)</f>
        <v>594900</v>
      </c>
      <c r="BC103" s="104"/>
      <c r="BD103" s="104"/>
      <c r="BE103" s="104"/>
      <c r="BF103" s="105"/>
      <c r="BG103" s="103">
        <v>344000</v>
      </c>
      <c r="BH103" s="104"/>
      <c r="BI103" s="104"/>
      <c r="BJ103" s="104"/>
      <c r="BK103" s="105"/>
      <c r="BL103" s="103">
        <v>174400</v>
      </c>
      <c r="BM103" s="104"/>
      <c r="BN103" s="104"/>
      <c r="BO103" s="104"/>
      <c r="BP103" s="105"/>
      <c r="BQ103" s="103">
        <v>174400</v>
      </c>
      <c r="BR103" s="104"/>
      <c r="BS103" s="104"/>
      <c r="BT103" s="105"/>
      <c r="BU103" s="103">
        <f>IF(ISNUMBER(BG103),BG103,0)+IF(ISNUMBER(BL103),BL103,0)</f>
        <v>518400</v>
      </c>
      <c r="BV103" s="104"/>
      <c r="BW103" s="104"/>
      <c r="BX103" s="104"/>
      <c r="BY103" s="105"/>
    </row>
    <row r="105" spans="1:79" ht="14.25" customHeight="1">
      <c r="A105" s="42" t="s">
        <v>249</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5" customHeight="1">
      <c r="A106" s="45" t="s">
        <v>219</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row>
    <row r="107" spans="1:79" ht="23.1" customHeight="1">
      <c r="A107" s="60" t="s">
        <v>6</v>
      </c>
      <c r="B107" s="61"/>
      <c r="C107" s="61"/>
      <c r="D107" s="60" t="s">
        <v>121</v>
      </c>
      <c r="E107" s="61"/>
      <c r="F107" s="61"/>
      <c r="G107" s="61"/>
      <c r="H107" s="61"/>
      <c r="I107" s="61"/>
      <c r="J107" s="61"/>
      <c r="K107" s="61"/>
      <c r="L107" s="61"/>
      <c r="M107" s="61"/>
      <c r="N107" s="61"/>
      <c r="O107" s="61"/>
      <c r="P107" s="61"/>
      <c r="Q107" s="61"/>
      <c r="R107" s="61"/>
      <c r="S107" s="61"/>
      <c r="T107" s="62"/>
      <c r="U107" s="36" t="s">
        <v>241</v>
      </c>
      <c r="V107" s="36"/>
      <c r="W107" s="36"/>
      <c r="X107" s="36"/>
      <c r="Y107" s="36"/>
      <c r="Z107" s="36"/>
      <c r="AA107" s="36"/>
      <c r="AB107" s="36"/>
      <c r="AC107" s="36"/>
      <c r="AD107" s="36"/>
      <c r="AE107" s="36"/>
      <c r="AF107" s="36"/>
      <c r="AG107" s="36"/>
      <c r="AH107" s="36"/>
      <c r="AI107" s="36"/>
      <c r="AJ107" s="36"/>
      <c r="AK107" s="36"/>
      <c r="AL107" s="36"/>
      <c r="AM107" s="36"/>
      <c r="AN107" s="36"/>
      <c r="AO107" s="36" t="s">
        <v>246</v>
      </c>
      <c r="AP107" s="36"/>
      <c r="AQ107" s="36"/>
      <c r="AR107" s="36"/>
      <c r="AS107" s="36"/>
      <c r="AT107" s="36"/>
      <c r="AU107" s="36"/>
      <c r="AV107" s="36"/>
      <c r="AW107" s="36"/>
      <c r="AX107" s="36"/>
      <c r="AY107" s="36"/>
      <c r="AZ107" s="36"/>
      <c r="BA107" s="36"/>
      <c r="BB107" s="36"/>
      <c r="BC107" s="36"/>
      <c r="BD107" s="36"/>
      <c r="BE107" s="36"/>
      <c r="BF107" s="36"/>
      <c r="BG107" s="36"/>
      <c r="BH107" s="36"/>
    </row>
    <row r="108" spans="1:79" ht="54" customHeight="1">
      <c r="A108" s="63"/>
      <c r="B108" s="64"/>
      <c r="C108" s="64"/>
      <c r="D108" s="63"/>
      <c r="E108" s="64"/>
      <c r="F108" s="64"/>
      <c r="G108" s="64"/>
      <c r="H108" s="64"/>
      <c r="I108" s="64"/>
      <c r="J108" s="64"/>
      <c r="K108" s="64"/>
      <c r="L108" s="64"/>
      <c r="M108" s="64"/>
      <c r="N108" s="64"/>
      <c r="O108" s="64"/>
      <c r="P108" s="64"/>
      <c r="Q108" s="64"/>
      <c r="R108" s="64"/>
      <c r="S108" s="64"/>
      <c r="T108" s="65"/>
      <c r="U108" s="30" t="s">
        <v>4</v>
      </c>
      <c r="V108" s="31"/>
      <c r="W108" s="31"/>
      <c r="X108" s="31"/>
      <c r="Y108" s="32"/>
      <c r="Z108" s="30" t="s">
        <v>3</v>
      </c>
      <c r="AA108" s="31"/>
      <c r="AB108" s="31"/>
      <c r="AC108" s="31"/>
      <c r="AD108" s="32"/>
      <c r="AE108" s="46" t="s">
        <v>116</v>
      </c>
      <c r="AF108" s="47"/>
      <c r="AG108" s="47"/>
      <c r="AH108" s="47"/>
      <c r="AI108" s="48"/>
      <c r="AJ108" s="30" t="s">
        <v>5</v>
      </c>
      <c r="AK108" s="31"/>
      <c r="AL108" s="31"/>
      <c r="AM108" s="31"/>
      <c r="AN108" s="32"/>
      <c r="AO108" s="30" t="s">
        <v>4</v>
      </c>
      <c r="AP108" s="31"/>
      <c r="AQ108" s="31"/>
      <c r="AR108" s="31"/>
      <c r="AS108" s="32"/>
      <c r="AT108" s="30" t="s">
        <v>3</v>
      </c>
      <c r="AU108" s="31"/>
      <c r="AV108" s="31"/>
      <c r="AW108" s="31"/>
      <c r="AX108" s="32"/>
      <c r="AY108" s="46" t="s">
        <v>116</v>
      </c>
      <c r="AZ108" s="47"/>
      <c r="BA108" s="47"/>
      <c r="BB108" s="47"/>
      <c r="BC108" s="48"/>
      <c r="BD108" s="36" t="s">
        <v>96</v>
      </c>
      <c r="BE108" s="36"/>
      <c r="BF108" s="36"/>
      <c r="BG108" s="36"/>
      <c r="BH108" s="36"/>
    </row>
    <row r="109" spans="1:79" ht="15" customHeight="1">
      <c r="A109" s="30" t="s">
        <v>169</v>
      </c>
      <c r="B109" s="31"/>
      <c r="C109" s="31"/>
      <c r="D109" s="30">
        <v>2</v>
      </c>
      <c r="E109" s="31"/>
      <c r="F109" s="31"/>
      <c r="G109" s="31"/>
      <c r="H109" s="31"/>
      <c r="I109" s="31"/>
      <c r="J109" s="31"/>
      <c r="K109" s="31"/>
      <c r="L109" s="31"/>
      <c r="M109" s="31"/>
      <c r="N109" s="31"/>
      <c r="O109" s="31"/>
      <c r="P109" s="31"/>
      <c r="Q109" s="31"/>
      <c r="R109" s="31"/>
      <c r="S109" s="31"/>
      <c r="T109" s="32"/>
      <c r="U109" s="30">
        <v>3</v>
      </c>
      <c r="V109" s="31"/>
      <c r="W109" s="31"/>
      <c r="X109" s="31"/>
      <c r="Y109" s="32"/>
      <c r="Z109" s="30">
        <v>4</v>
      </c>
      <c r="AA109" s="31"/>
      <c r="AB109" s="31"/>
      <c r="AC109" s="31"/>
      <c r="AD109" s="32"/>
      <c r="AE109" s="30">
        <v>5</v>
      </c>
      <c r="AF109" s="31"/>
      <c r="AG109" s="31"/>
      <c r="AH109" s="31"/>
      <c r="AI109" s="32"/>
      <c r="AJ109" s="30">
        <v>6</v>
      </c>
      <c r="AK109" s="31"/>
      <c r="AL109" s="31"/>
      <c r="AM109" s="31"/>
      <c r="AN109" s="32"/>
      <c r="AO109" s="30">
        <v>7</v>
      </c>
      <c r="AP109" s="31"/>
      <c r="AQ109" s="31"/>
      <c r="AR109" s="31"/>
      <c r="AS109" s="32"/>
      <c r="AT109" s="30">
        <v>8</v>
      </c>
      <c r="AU109" s="31"/>
      <c r="AV109" s="31"/>
      <c r="AW109" s="31"/>
      <c r="AX109" s="32"/>
      <c r="AY109" s="30">
        <v>9</v>
      </c>
      <c r="AZ109" s="31"/>
      <c r="BA109" s="31"/>
      <c r="BB109" s="31"/>
      <c r="BC109" s="32"/>
      <c r="BD109" s="30">
        <v>10</v>
      </c>
      <c r="BE109" s="31"/>
      <c r="BF109" s="31"/>
      <c r="BG109" s="31"/>
      <c r="BH109" s="32"/>
    </row>
    <row r="110" spans="1:79" s="1" customFormat="1" ht="12.75" hidden="1" customHeight="1">
      <c r="A110" s="33" t="s">
        <v>69</v>
      </c>
      <c r="B110" s="34"/>
      <c r="C110" s="34"/>
      <c r="D110" s="33" t="s">
        <v>57</v>
      </c>
      <c r="E110" s="34"/>
      <c r="F110" s="34"/>
      <c r="G110" s="34"/>
      <c r="H110" s="34"/>
      <c r="I110" s="34"/>
      <c r="J110" s="34"/>
      <c r="K110" s="34"/>
      <c r="L110" s="34"/>
      <c r="M110" s="34"/>
      <c r="N110" s="34"/>
      <c r="O110" s="34"/>
      <c r="P110" s="34"/>
      <c r="Q110" s="34"/>
      <c r="R110" s="34"/>
      <c r="S110" s="34"/>
      <c r="T110" s="35"/>
      <c r="U110" s="33" t="s">
        <v>60</v>
      </c>
      <c r="V110" s="34"/>
      <c r="W110" s="34"/>
      <c r="X110" s="34"/>
      <c r="Y110" s="35"/>
      <c r="Z110" s="33" t="s">
        <v>61</v>
      </c>
      <c r="AA110" s="34"/>
      <c r="AB110" s="34"/>
      <c r="AC110" s="34"/>
      <c r="AD110" s="35"/>
      <c r="AE110" s="33" t="s">
        <v>94</v>
      </c>
      <c r="AF110" s="34"/>
      <c r="AG110" s="34"/>
      <c r="AH110" s="34"/>
      <c r="AI110" s="35"/>
      <c r="AJ110" s="50" t="s">
        <v>171</v>
      </c>
      <c r="AK110" s="51"/>
      <c r="AL110" s="51"/>
      <c r="AM110" s="51"/>
      <c r="AN110" s="52"/>
      <c r="AO110" s="33" t="s">
        <v>62</v>
      </c>
      <c r="AP110" s="34"/>
      <c r="AQ110" s="34"/>
      <c r="AR110" s="34"/>
      <c r="AS110" s="35"/>
      <c r="AT110" s="33" t="s">
        <v>63</v>
      </c>
      <c r="AU110" s="34"/>
      <c r="AV110" s="34"/>
      <c r="AW110" s="34"/>
      <c r="AX110" s="35"/>
      <c r="AY110" s="33" t="s">
        <v>95</v>
      </c>
      <c r="AZ110" s="34"/>
      <c r="BA110" s="34"/>
      <c r="BB110" s="34"/>
      <c r="BC110" s="35"/>
      <c r="BD110" s="44" t="s">
        <v>171</v>
      </c>
      <c r="BE110" s="44"/>
      <c r="BF110" s="44"/>
      <c r="BG110" s="44"/>
      <c r="BH110" s="44"/>
      <c r="CA110" s="1" t="s">
        <v>35</v>
      </c>
    </row>
    <row r="111" spans="1:79" s="98" customFormat="1" ht="25.5" customHeight="1">
      <c r="A111" s="88">
        <v>1</v>
      </c>
      <c r="B111" s="89"/>
      <c r="C111" s="89"/>
      <c r="D111" s="91" t="s">
        <v>424</v>
      </c>
      <c r="E111" s="92"/>
      <c r="F111" s="92"/>
      <c r="G111" s="92"/>
      <c r="H111" s="92"/>
      <c r="I111" s="92"/>
      <c r="J111" s="92"/>
      <c r="K111" s="92"/>
      <c r="L111" s="92"/>
      <c r="M111" s="92"/>
      <c r="N111" s="92"/>
      <c r="O111" s="92"/>
      <c r="P111" s="92"/>
      <c r="Q111" s="92"/>
      <c r="R111" s="92"/>
      <c r="S111" s="92"/>
      <c r="T111" s="93"/>
      <c r="U111" s="95">
        <v>368768</v>
      </c>
      <c r="V111" s="96"/>
      <c r="W111" s="96"/>
      <c r="X111" s="96"/>
      <c r="Y111" s="97"/>
      <c r="Z111" s="95">
        <v>188352</v>
      </c>
      <c r="AA111" s="96"/>
      <c r="AB111" s="96"/>
      <c r="AC111" s="96"/>
      <c r="AD111" s="97"/>
      <c r="AE111" s="94">
        <v>0</v>
      </c>
      <c r="AF111" s="94"/>
      <c r="AG111" s="94"/>
      <c r="AH111" s="94"/>
      <c r="AI111" s="94"/>
      <c r="AJ111" s="109">
        <f>IF(ISNUMBER(U111),U111,0)+IF(ISNUMBER(Z111),Z111,0)</f>
        <v>557120</v>
      </c>
      <c r="AK111" s="109"/>
      <c r="AL111" s="109"/>
      <c r="AM111" s="109"/>
      <c r="AN111" s="109"/>
      <c r="AO111" s="94">
        <v>394950</v>
      </c>
      <c r="AP111" s="94"/>
      <c r="AQ111" s="94"/>
      <c r="AR111" s="94"/>
      <c r="AS111" s="94"/>
      <c r="AT111" s="109">
        <v>199841</v>
      </c>
      <c r="AU111" s="109"/>
      <c r="AV111" s="109"/>
      <c r="AW111" s="109"/>
      <c r="AX111" s="109"/>
      <c r="AY111" s="94">
        <v>199841</v>
      </c>
      <c r="AZ111" s="94"/>
      <c r="BA111" s="94"/>
      <c r="BB111" s="94"/>
      <c r="BC111" s="94"/>
      <c r="BD111" s="109">
        <f>IF(ISNUMBER(AO111),AO111,0)+IF(ISNUMBER(AT111),AT111,0)</f>
        <v>594791</v>
      </c>
      <c r="BE111" s="109"/>
      <c r="BF111" s="109"/>
      <c r="BG111" s="109"/>
      <c r="BH111" s="109"/>
      <c r="CA111" s="98" t="s">
        <v>36</v>
      </c>
    </row>
    <row r="112" spans="1:79" s="6" customFormat="1" ht="12.75" customHeight="1">
      <c r="A112" s="86"/>
      <c r="B112" s="84"/>
      <c r="C112" s="84"/>
      <c r="D112" s="99" t="s">
        <v>147</v>
      </c>
      <c r="E112" s="100"/>
      <c r="F112" s="100"/>
      <c r="G112" s="100"/>
      <c r="H112" s="100"/>
      <c r="I112" s="100"/>
      <c r="J112" s="100"/>
      <c r="K112" s="100"/>
      <c r="L112" s="100"/>
      <c r="M112" s="100"/>
      <c r="N112" s="100"/>
      <c r="O112" s="100"/>
      <c r="P112" s="100"/>
      <c r="Q112" s="100"/>
      <c r="R112" s="100"/>
      <c r="S112" s="100"/>
      <c r="T112" s="101"/>
      <c r="U112" s="103">
        <v>368768</v>
      </c>
      <c r="V112" s="104"/>
      <c r="W112" s="104"/>
      <c r="X112" s="104"/>
      <c r="Y112" s="105"/>
      <c r="Z112" s="103">
        <v>188352</v>
      </c>
      <c r="AA112" s="104"/>
      <c r="AB112" s="104"/>
      <c r="AC112" s="104"/>
      <c r="AD112" s="105"/>
      <c r="AE112" s="102">
        <v>0</v>
      </c>
      <c r="AF112" s="102"/>
      <c r="AG112" s="102"/>
      <c r="AH112" s="102"/>
      <c r="AI112" s="102"/>
      <c r="AJ112" s="87">
        <f>IF(ISNUMBER(U112),U112,0)+IF(ISNUMBER(Z112),Z112,0)</f>
        <v>557120</v>
      </c>
      <c r="AK112" s="87"/>
      <c r="AL112" s="87"/>
      <c r="AM112" s="87"/>
      <c r="AN112" s="87"/>
      <c r="AO112" s="102">
        <v>394950</v>
      </c>
      <c r="AP112" s="102"/>
      <c r="AQ112" s="102"/>
      <c r="AR112" s="102"/>
      <c r="AS112" s="102"/>
      <c r="AT112" s="87">
        <v>199841</v>
      </c>
      <c r="AU112" s="87"/>
      <c r="AV112" s="87"/>
      <c r="AW112" s="87"/>
      <c r="AX112" s="87"/>
      <c r="AY112" s="102">
        <v>199841</v>
      </c>
      <c r="AZ112" s="102"/>
      <c r="BA112" s="102"/>
      <c r="BB112" s="102"/>
      <c r="BC112" s="102"/>
      <c r="BD112" s="87">
        <f>IF(ISNUMBER(AO112),AO112,0)+IF(ISNUMBER(AT112),AT112,0)</f>
        <v>594791</v>
      </c>
      <c r="BE112" s="87"/>
      <c r="BF112" s="87"/>
      <c r="BG112" s="87"/>
      <c r="BH112" s="87"/>
    </row>
    <row r="113" spans="1:79" s="5" customFormat="1" ht="12.75" customHeight="1">
      <c r="A113" s="17"/>
      <c r="B113" s="17"/>
      <c r="C113" s="17"/>
      <c r="D113" s="17"/>
      <c r="E113" s="17"/>
      <c r="F113" s="17"/>
      <c r="G113" s="17"/>
      <c r="H113" s="17"/>
      <c r="I113" s="17"/>
      <c r="J113" s="17"/>
      <c r="K113" s="17"/>
      <c r="L113" s="17"/>
      <c r="M113" s="17"/>
      <c r="N113" s="17"/>
      <c r="O113" s="17"/>
      <c r="P113" s="17"/>
      <c r="Q113" s="17"/>
      <c r="R113" s="17"/>
      <c r="S113" s="17"/>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row>
    <row r="115" spans="1:79" ht="14.25" customHeight="1">
      <c r="A115" s="42" t="s">
        <v>152</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1:79" ht="14.25" customHeight="1">
      <c r="A116" s="42" t="s">
        <v>234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23.1" customHeight="1">
      <c r="A117" s="60" t="s">
        <v>6</v>
      </c>
      <c r="B117" s="61"/>
      <c r="C117" s="61"/>
      <c r="D117" s="36" t="s">
        <v>9</v>
      </c>
      <c r="E117" s="36"/>
      <c r="F117" s="36"/>
      <c r="G117" s="36"/>
      <c r="H117" s="36"/>
      <c r="I117" s="36"/>
      <c r="J117" s="36"/>
      <c r="K117" s="36"/>
      <c r="L117" s="36"/>
      <c r="M117" s="36"/>
      <c r="N117" s="36"/>
      <c r="O117" s="36"/>
      <c r="P117" s="36"/>
      <c r="Q117" s="36" t="s">
        <v>8</v>
      </c>
      <c r="R117" s="36"/>
      <c r="S117" s="36"/>
      <c r="T117" s="36"/>
      <c r="U117" s="36"/>
      <c r="V117" s="36" t="s">
        <v>7</v>
      </c>
      <c r="W117" s="36"/>
      <c r="X117" s="36"/>
      <c r="Y117" s="36"/>
      <c r="Z117" s="36"/>
      <c r="AA117" s="36"/>
      <c r="AB117" s="36"/>
      <c r="AC117" s="36"/>
      <c r="AD117" s="36"/>
      <c r="AE117" s="36"/>
      <c r="AF117" s="30" t="s">
        <v>220</v>
      </c>
      <c r="AG117" s="31"/>
      <c r="AH117" s="31"/>
      <c r="AI117" s="31"/>
      <c r="AJ117" s="31"/>
      <c r="AK117" s="31"/>
      <c r="AL117" s="31"/>
      <c r="AM117" s="31"/>
      <c r="AN117" s="31"/>
      <c r="AO117" s="31"/>
      <c r="AP117" s="31"/>
      <c r="AQ117" s="31"/>
      <c r="AR117" s="31"/>
      <c r="AS117" s="31"/>
      <c r="AT117" s="32"/>
      <c r="AU117" s="30" t="s">
        <v>223</v>
      </c>
      <c r="AV117" s="31"/>
      <c r="AW117" s="31"/>
      <c r="AX117" s="31"/>
      <c r="AY117" s="31"/>
      <c r="AZ117" s="31"/>
      <c r="BA117" s="31"/>
      <c r="BB117" s="31"/>
      <c r="BC117" s="31"/>
      <c r="BD117" s="31"/>
      <c r="BE117" s="31"/>
      <c r="BF117" s="31"/>
      <c r="BG117" s="31"/>
      <c r="BH117" s="31"/>
      <c r="BI117" s="32"/>
      <c r="BJ117" s="30" t="s">
        <v>230</v>
      </c>
      <c r="BK117" s="31"/>
      <c r="BL117" s="31"/>
      <c r="BM117" s="31"/>
      <c r="BN117" s="31"/>
      <c r="BO117" s="31"/>
      <c r="BP117" s="31"/>
      <c r="BQ117" s="31"/>
      <c r="BR117" s="31"/>
      <c r="BS117" s="31"/>
      <c r="BT117" s="31"/>
      <c r="BU117" s="31"/>
      <c r="BV117" s="31"/>
      <c r="BW117" s="31"/>
      <c r="BX117" s="32"/>
    </row>
    <row r="118" spans="1:79" ht="32.25" customHeight="1">
      <c r="A118" s="63"/>
      <c r="B118" s="64"/>
      <c r="C118" s="64"/>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t="s">
        <v>4</v>
      </c>
      <c r="AG118" s="36"/>
      <c r="AH118" s="36"/>
      <c r="AI118" s="36"/>
      <c r="AJ118" s="36"/>
      <c r="AK118" s="36" t="s">
        <v>3</v>
      </c>
      <c r="AL118" s="36"/>
      <c r="AM118" s="36"/>
      <c r="AN118" s="36"/>
      <c r="AO118" s="36"/>
      <c r="AP118" s="36" t="s">
        <v>123</v>
      </c>
      <c r="AQ118" s="36"/>
      <c r="AR118" s="36"/>
      <c r="AS118" s="36"/>
      <c r="AT118" s="36"/>
      <c r="AU118" s="36" t="s">
        <v>4</v>
      </c>
      <c r="AV118" s="36"/>
      <c r="AW118" s="36"/>
      <c r="AX118" s="36"/>
      <c r="AY118" s="36"/>
      <c r="AZ118" s="36" t="s">
        <v>3</v>
      </c>
      <c r="BA118" s="36"/>
      <c r="BB118" s="36"/>
      <c r="BC118" s="36"/>
      <c r="BD118" s="36"/>
      <c r="BE118" s="36" t="s">
        <v>90</v>
      </c>
      <c r="BF118" s="36"/>
      <c r="BG118" s="36"/>
      <c r="BH118" s="36"/>
      <c r="BI118" s="36"/>
      <c r="BJ118" s="36" t="s">
        <v>4</v>
      </c>
      <c r="BK118" s="36"/>
      <c r="BL118" s="36"/>
      <c r="BM118" s="36"/>
      <c r="BN118" s="36"/>
      <c r="BO118" s="36" t="s">
        <v>3</v>
      </c>
      <c r="BP118" s="36"/>
      <c r="BQ118" s="36"/>
      <c r="BR118" s="36"/>
      <c r="BS118" s="36"/>
      <c r="BT118" s="36" t="s">
        <v>97</v>
      </c>
      <c r="BU118" s="36"/>
      <c r="BV118" s="36"/>
      <c r="BW118" s="36"/>
      <c r="BX118" s="36"/>
    </row>
    <row r="119" spans="1:79" ht="15" customHeight="1">
      <c r="A119" s="30">
        <v>1</v>
      </c>
      <c r="B119" s="31"/>
      <c r="C119" s="31"/>
      <c r="D119" s="36">
        <v>2</v>
      </c>
      <c r="E119" s="36"/>
      <c r="F119" s="36"/>
      <c r="G119" s="36"/>
      <c r="H119" s="36"/>
      <c r="I119" s="36"/>
      <c r="J119" s="36"/>
      <c r="K119" s="36"/>
      <c r="L119" s="36"/>
      <c r="M119" s="36"/>
      <c r="N119" s="36"/>
      <c r="O119" s="36"/>
      <c r="P119" s="36"/>
      <c r="Q119" s="36">
        <v>3</v>
      </c>
      <c r="R119" s="36"/>
      <c r="S119" s="36"/>
      <c r="T119" s="36"/>
      <c r="U119" s="36"/>
      <c r="V119" s="36">
        <v>4</v>
      </c>
      <c r="W119" s="36"/>
      <c r="X119" s="36"/>
      <c r="Y119" s="36"/>
      <c r="Z119" s="36"/>
      <c r="AA119" s="36"/>
      <c r="AB119" s="36"/>
      <c r="AC119" s="36"/>
      <c r="AD119" s="36"/>
      <c r="AE119" s="36"/>
      <c r="AF119" s="36">
        <v>5</v>
      </c>
      <c r="AG119" s="36"/>
      <c r="AH119" s="36"/>
      <c r="AI119" s="36"/>
      <c r="AJ119" s="36"/>
      <c r="AK119" s="36">
        <v>6</v>
      </c>
      <c r="AL119" s="36"/>
      <c r="AM119" s="36"/>
      <c r="AN119" s="36"/>
      <c r="AO119" s="36"/>
      <c r="AP119" s="36">
        <v>7</v>
      </c>
      <c r="AQ119" s="36"/>
      <c r="AR119" s="36"/>
      <c r="AS119" s="36"/>
      <c r="AT119" s="36"/>
      <c r="AU119" s="36">
        <v>8</v>
      </c>
      <c r="AV119" s="36"/>
      <c r="AW119" s="36"/>
      <c r="AX119" s="36"/>
      <c r="AY119" s="36"/>
      <c r="AZ119" s="36">
        <v>9</v>
      </c>
      <c r="BA119" s="36"/>
      <c r="BB119" s="36"/>
      <c r="BC119" s="36"/>
      <c r="BD119" s="36"/>
      <c r="BE119" s="36">
        <v>10</v>
      </c>
      <c r="BF119" s="36"/>
      <c r="BG119" s="36"/>
      <c r="BH119" s="36"/>
      <c r="BI119" s="36"/>
      <c r="BJ119" s="36">
        <v>11</v>
      </c>
      <c r="BK119" s="36"/>
      <c r="BL119" s="36"/>
      <c r="BM119" s="36"/>
      <c r="BN119" s="36"/>
      <c r="BO119" s="36">
        <v>12</v>
      </c>
      <c r="BP119" s="36"/>
      <c r="BQ119" s="36"/>
      <c r="BR119" s="36"/>
      <c r="BS119" s="36"/>
      <c r="BT119" s="36">
        <v>13</v>
      </c>
      <c r="BU119" s="36"/>
      <c r="BV119" s="36"/>
      <c r="BW119" s="36"/>
      <c r="BX119" s="36"/>
    </row>
    <row r="120" spans="1:79" ht="10.5" hidden="1" customHeight="1">
      <c r="A120" s="33" t="s">
        <v>154</v>
      </c>
      <c r="B120" s="34"/>
      <c r="C120" s="34"/>
      <c r="D120" s="36" t="s">
        <v>57</v>
      </c>
      <c r="E120" s="36"/>
      <c r="F120" s="36"/>
      <c r="G120" s="36"/>
      <c r="H120" s="36"/>
      <c r="I120" s="36"/>
      <c r="J120" s="36"/>
      <c r="K120" s="36"/>
      <c r="L120" s="36"/>
      <c r="M120" s="36"/>
      <c r="N120" s="36"/>
      <c r="O120" s="36"/>
      <c r="P120" s="36"/>
      <c r="Q120" s="36" t="s">
        <v>70</v>
      </c>
      <c r="R120" s="36"/>
      <c r="S120" s="36"/>
      <c r="T120" s="36"/>
      <c r="U120" s="36"/>
      <c r="V120" s="36" t="s">
        <v>71</v>
      </c>
      <c r="W120" s="36"/>
      <c r="X120" s="36"/>
      <c r="Y120" s="36"/>
      <c r="Z120" s="36"/>
      <c r="AA120" s="36"/>
      <c r="AB120" s="36"/>
      <c r="AC120" s="36"/>
      <c r="AD120" s="36"/>
      <c r="AE120" s="36"/>
      <c r="AF120" s="38" t="s">
        <v>111</v>
      </c>
      <c r="AG120" s="38"/>
      <c r="AH120" s="38"/>
      <c r="AI120" s="38"/>
      <c r="AJ120" s="38"/>
      <c r="AK120" s="37" t="s">
        <v>112</v>
      </c>
      <c r="AL120" s="37"/>
      <c r="AM120" s="37"/>
      <c r="AN120" s="37"/>
      <c r="AO120" s="37"/>
      <c r="AP120" s="44" t="s">
        <v>122</v>
      </c>
      <c r="AQ120" s="44"/>
      <c r="AR120" s="44"/>
      <c r="AS120" s="44"/>
      <c r="AT120" s="44"/>
      <c r="AU120" s="38" t="s">
        <v>113</v>
      </c>
      <c r="AV120" s="38"/>
      <c r="AW120" s="38"/>
      <c r="AX120" s="38"/>
      <c r="AY120" s="38"/>
      <c r="AZ120" s="37" t="s">
        <v>114</v>
      </c>
      <c r="BA120" s="37"/>
      <c r="BB120" s="37"/>
      <c r="BC120" s="37"/>
      <c r="BD120" s="37"/>
      <c r="BE120" s="44" t="s">
        <v>122</v>
      </c>
      <c r="BF120" s="44"/>
      <c r="BG120" s="44"/>
      <c r="BH120" s="44"/>
      <c r="BI120" s="44"/>
      <c r="BJ120" s="38" t="s">
        <v>105</v>
      </c>
      <c r="BK120" s="38"/>
      <c r="BL120" s="38"/>
      <c r="BM120" s="38"/>
      <c r="BN120" s="38"/>
      <c r="BO120" s="37" t="s">
        <v>106</v>
      </c>
      <c r="BP120" s="37"/>
      <c r="BQ120" s="37"/>
      <c r="BR120" s="37"/>
      <c r="BS120" s="37"/>
      <c r="BT120" s="44" t="s">
        <v>122</v>
      </c>
      <c r="BU120" s="44"/>
      <c r="BV120" s="44"/>
      <c r="BW120" s="44"/>
      <c r="BX120" s="44"/>
      <c r="CA120" t="s">
        <v>37</v>
      </c>
    </row>
    <row r="121" spans="1:79" s="6" customFormat="1" ht="15" customHeight="1">
      <c r="A121" s="86">
        <v>0</v>
      </c>
      <c r="B121" s="84"/>
      <c r="C121" s="84"/>
      <c r="D121" s="110" t="s">
        <v>180</v>
      </c>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1"/>
      <c r="AG121" s="111"/>
      <c r="AH121" s="111"/>
      <c r="AI121" s="111"/>
      <c r="AJ121" s="111"/>
      <c r="AK121" s="111"/>
      <c r="AL121" s="111"/>
      <c r="AM121" s="111"/>
      <c r="AN121" s="111"/>
      <c r="AO121" s="111"/>
      <c r="AP121" s="111">
        <f>IF(ISNUMBER(AF121),AF121,0)+IF(ISNUMBER(AK121),AK121,0)</f>
        <v>0</v>
      </c>
      <c r="AQ121" s="111"/>
      <c r="AR121" s="111"/>
      <c r="AS121" s="111"/>
      <c r="AT121" s="111"/>
      <c r="AU121" s="111"/>
      <c r="AV121" s="111"/>
      <c r="AW121" s="111"/>
      <c r="AX121" s="111"/>
      <c r="AY121" s="111"/>
      <c r="AZ121" s="111"/>
      <c r="BA121" s="111"/>
      <c r="BB121" s="111"/>
      <c r="BC121" s="111"/>
      <c r="BD121" s="111"/>
      <c r="BE121" s="111">
        <f>IF(ISNUMBER(AU121),AU121,0)+IF(ISNUMBER(AZ121),AZ121,0)</f>
        <v>0</v>
      </c>
      <c r="BF121" s="111"/>
      <c r="BG121" s="111"/>
      <c r="BH121" s="111"/>
      <c r="BI121" s="111"/>
      <c r="BJ121" s="111"/>
      <c r="BK121" s="111"/>
      <c r="BL121" s="111"/>
      <c r="BM121" s="111"/>
      <c r="BN121" s="111"/>
      <c r="BO121" s="111"/>
      <c r="BP121" s="111"/>
      <c r="BQ121" s="111"/>
      <c r="BR121" s="111"/>
      <c r="BS121" s="111"/>
      <c r="BT121" s="111">
        <f>IF(ISNUMBER(BJ121),BJ121,0)+IF(ISNUMBER(BO121),BO121,0)</f>
        <v>0</v>
      </c>
      <c r="BU121" s="111"/>
      <c r="BV121" s="111"/>
      <c r="BW121" s="111"/>
      <c r="BX121" s="111"/>
      <c r="CA121" s="6" t="s">
        <v>38</v>
      </c>
    </row>
    <row r="122" spans="1:79" s="98" customFormat="1" ht="28.5" customHeight="1">
      <c r="A122" s="88">
        <v>9</v>
      </c>
      <c r="B122" s="89"/>
      <c r="C122" s="89"/>
      <c r="D122" s="115" t="s">
        <v>425</v>
      </c>
      <c r="E122" s="116"/>
      <c r="F122" s="116"/>
      <c r="G122" s="116"/>
      <c r="H122" s="116"/>
      <c r="I122" s="116"/>
      <c r="J122" s="116"/>
      <c r="K122" s="116"/>
      <c r="L122" s="116"/>
      <c r="M122" s="116"/>
      <c r="N122" s="116"/>
      <c r="O122" s="116"/>
      <c r="P122" s="117"/>
      <c r="Q122" s="36" t="s">
        <v>333</v>
      </c>
      <c r="R122" s="36"/>
      <c r="S122" s="36"/>
      <c r="T122" s="36"/>
      <c r="U122" s="36"/>
      <c r="V122" s="115" t="s">
        <v>277</v>
      </c>
      <c r="W122" s="116"/>
      <c r="X122" s="116"/>
      <c r="Y122" s="116"/>
      <c r="Z122" s="116"/>
      <c r="AA122" s="116"/>
      <c r="AB122" s="116"/>
      <c r="AC122" s="116"/>
      <c r="AD122" s="116"/>
      <c r="AE122" s="117"/>
      <c r="AF122" s="118">
        <v>26</v>
      </c>
      <c r="AG122" s="118"/>
      <c r="AH122" s="118"/>
      <c r="AI122" s="118"/>
      <c r="AJ122" s="118"/>
      <c r="AK122" s="118">
        <v>26</v>
      </c>
      <c r="AL122" s="118"/>
      <c r="AM122" s="118"/>
      <c r="AN122" s="118"/>
      <c r="AO122" s="118"/>
      <c r="AP122" s="118">
        <f>IF(ISNUMBER(AF122),AF122,0)+IF(ISNUMBER(AK122),AK122,0)</f>
        <v>52</v>
      </c>
      <c r="AQ122" s="118"/>
      <c r="AR122" s="118"/>
      <c r="AS122" s="118"/>
      <c r="AT122" s="118"/>
      <c r="AU122" s="118">
        <v>27</v>
      </c>
      <c r="AV122" s="118"/>
      <c r="AW122" s="118"/>
      <c r="AX122" s="118"/>
      <c r="AY122" s="118"/>
      <c r="AZ122" s="118">
        <v>27</v>
      </c>
      <c r="BA122" s="118"/>
      <c r="BB122" s="118"/>
      <c r="BC122" s="118"/>
      <c r="BD122" s="118"/>
      <c r="BE122" s="118">
        <f>IF(ISNUMBER(AU122),AU122,0)+IF(ISNUMBER(AZ122),AZ122,0)</f>
        <v>54</v>
      </c>
      <c r="BF122" s="118"/>
      <c r="BG122" s="118"/>
      <c r="BH122" s="118"/>
      <c r="BI122" s="118"/>
      <c r="BJ122" s="118">
        <v>32</v>
      </c>
      <c r="BK122" s="118"/>
      <c r="BL122" s="118"/>
      <c r="BM122" s="118"/>
      <c r="BN122" s="118"/>
      <c r="BO122" s="118">
        <v>32</v>
      </c>
      <c r="BP122" s="118"/>
      <c r="BQ122" s="118"/>
      <c r="BR122" s="118"/>
      <c r="BS122" s="118"/>
      <c r="BT122" s="118">
        <f>IF(ISNUMBER(BJ122),BJ122,0)+IF(ISNUMBER(BO122),BO122,0)</f>
        <v>64</v>
      </c>
      <c r="BU122" s="118"/>
      <c r="BV122" s="118"/>
      <c r="BW122" s="118"/>
      <c r="BX122" s="118"/>
    </row>
    <row r="123" spans="1:79" s="98" customFormat="1" ht="30" customHeight="1">
      <c r="A123" s="88">
        <v>9</v>
      </c>
      <c r="B123" s="89"/>
      <c r="C123" s="89"/>
      <c r="D123" s="115" t="s">
        <v>426</v>
      </c>
      <c r="E123" s="92"/>
      <c r="F123" s="92"/>
      <c r="G123" s="92"/>
      <c r="H123" s="92"/>
      <c r="I123" s="92"/>
      <c r="J123" s="92"/>
      <c r="K123" s="92"/>
      <c r="L123" s="92"/>
      <c r="M123" s="92"/>
      <c r="N123" s="92"/>
      <c r="O123" s="92"/>
      <c r="P123" s="93"/>
      <c r="Q123" s="36" t="s">
        <v>289</v>
      </c>
      <c r="R123" s="36"/>
      <c r="S123" s="36"/>
      <c r="T123" s="36"/>
      <c r="U123" s="36"/>
      <c r="V123" s="115" t="s">
        <v>194</v>
      </c>
      <c r="W123" s="92"/>
      <c r="X123" s="92"/>
      <c r="Y123" s="92"/>
      <c r="Z123" s="92"/>
      <c r="AA123" s="92"/>
      <c r="AB123" s="92"/>
      <c r="AC123" s="92"/>
      <c r="AD123" s="92"/>
      <c r="AE123" s="93"/>
      <c r="AF123" s="118">
        <v>195229</v>
      </c>
      <c r="AG123" s="118"/>
      <c r="AH123" s="118"/>
      <c r="AI123" s="118"/>
      <c r="AJ123" s="118"/>
      <c r="AK123" s="118">
        <v>113900</v>
      </c>
      <c r="AL123" s="118"/>
      <c r="AM123" s="118"/>
      <c r="AN123" s="118"/>
      <c r="AO123" s="118"/>
      <c r="AP123" s="118">
        <f>IF(ISNUMBER(AF123),AF123,0)+IF(ISNUMBER(AK123),AK123,0)</f>
        <v>309129</v>
      </c>
      <c r="AQ123" s="118"/>
      <c r="AR123" s="118"/>
      <c r="AS123" s="118"/>
      <c r="AT123" s="118"/>
      <c r="AU123" s="118">
        <v>388900</v>
      </c>
      <c r="AV123" s="118"/>
      <c r="AW123" s="118"/>
      <c r="AX123" s="118"/>
      <c r="AY123" s="118"/>
      <c r="AZ123" s="118">
        <v>206000</v>
      </c>
      <c r="BA123" s="118"/>
      <c r="BB123" s="118"/>
      <c r="BC123" s="118"/>
      <c r="BD123" s="118"/>
      <c r="BE123" s="118">
        <f>IF(ISNUMBER(AU123),AU123,0)+IF(ISNUMBER(AZ123),AZ123,0)</f>
        <v>594900</v>
      </c>
      <c r="BF123" s="118"/>
      <c r="BG123" s="118"/>
      <c r="BH123" s="118"/>
      <c r="BI123" s="118"/>
      <c r="BJ123" s="118">
        <v>344000</v>
      </c>
      <c r="BK123" s="118"/>
      <c r="BL123" s="118"/>
      <c r="BM123" s="118"/>
      <c r="BN123" s="118"/>
      <c r="BO123" s="118">
        <v>174400</v>
      </c>
      <c r="BP123" s="118"/>
      <c r="BQ123" s="118"/>
      <c r="BR123" s="118"/>
      <c r="BS123" s="118"/>
      <c r="BT123" s="118">
        <f>IF(ISNUMBER(BJ123),BJ123,0)+IF(ISNUMBER(BO123),BO123,0)</f>
        <v>518400</v>
      </c>
      <c r="BU123" s="118"/>
      <c r="BV123" s="118"/>
      <c r="BW123" s="118"/>
      <c r="BX123" s="118"/>
    </row>
    <row r="124" spans="1:79" s="98" customFormat="1" ht="45" customHeight="1">
      <c r="A124" s="88">
        <v>9</v>
      </c>
      <c r="B124" s="89"/>
      <c r="C124" s="89"/>
      <c r="D124" s="115" t="s">
        <v>427</v>
      </c>
      <c r="E124" s="92"/>
      <c r="F124" s="92"/>
      <c r="G124" s="92"/>
      <c r="H124" s="92"/>
      <c r="I124" s="92"/>
      <c r="J124" s="92"/>
      <c r="K124" s="92"/>
      <c r="L124" s="92"/>
      <c r="M124" s="92"/>
      <c r="N124" s="92"/>
      <c r="O124" s="92"/>
      <c r="P124" s="93"/>
      <c r="Q124" s="36" t="s">
        <v>289</v>
      </c>
      <c r="R124" s="36"/>
      <c r="S124" s="36"/>
      <c r="T124" s="36"/>
      <c r="U124" s="36"/>
      <c r="V124" s="115" t="s">
        <v>194</v>
      </c>
      <c r="W124" s="92"/>
      <c r="X124" s="92"/>
      <c r="Y124" s="92"/>
      <c r="Z124" s="92"/>
      <c r="AA124" s="92"/>
      <c r="AB124" s="92"/>
      <c r="AC124" s="92"/>
      <c r="AD124" s="92"/>
      <c r="AE124" s="93"/>
      <c r="AF124" s="118">
        <v>195229</v>
      </c>
      <c r="AG124" s="118"/>
      <c r="AH124" s="118"/>
      <c r="AI124" s="118"/>
      <c r="AJ124" s="118"/>
      <c r="AK124" s="118">
        <v>0</v>
      </c>
      <c r="AL124" s="118"/>
      <c r="AM124" s="118"/>
      <c r="AN124" s="118"/>
      <c r="AO124" s="118"/>
      <c r="AP124" s="118">
        <f>IF(ISNUMBER(AF124),AF124,0)+IF(ISNUMBER(AK124),AK124,0)</f>
        <v>195229</v>
      </c>
      <c r="AQ124" s="118"/>
      <c r="AR124" s="118"/>
      <c r="AS124" s="118"/>
      <c r="AT124" s="118"/>
      <c r="AU124" s="118">
        <v>388900</v>
      </c>
      <c r="AV124" s="118"/>
      <c r="AW124" s="118"/>
      <c r="AX124" s="118"/>
      <c r="AY124" s="118"/>
      <c r="AZ124" s="118">
        <v>0</v>
      </c>
      <c r="BA124" s="118"/>
      <c r="BB124" s="118"/>
      <c r="BC124" s="118"/>
      <c r="BD124" s="118"/>
      <c r="BE124" s="118">
        <f>IF(ISNUMBER(AU124),AU124,0)+IF(ISNUMBER(AZ124),AZ124,0)</f>
        <v>388900</v>
      </c>
      <c r="BF124" s="118"/>
      <c r="BG124" s="118"/>
      <c r="BH124" s="118"/>
      <c r="BI124" s="118"/>
      <c r="BJ124" s="118">
        <v>344000</v>
      </c>
      <c r="BK124" s="118"/>
      <c r="BL124" s="118"/>
      <c r="BM124" s="118"/>
      <c r="BN124" s="118"/>
      <c r="BO124" s="118">
        <v>0</v>
      </c>
      <c r="BP124" s="118"/>
      <c r="BQ124" s="118"/>
      <c r="BR124" s="118"/>
      <c r="BS124" s="118"/>
      <c r="BT124" s="118">
        <f>IF(ISNUMBER(BJ124),BJ124,0)+IF(ISNUMBER(BO124),BO124,0)</f>
        <v>344000</v>
      </c>
      <c r="BU124" s="118"/>
      <c r="BV124" s="118"/>
      <c r="BW124" s="118"/>
      <c r="BX124" s="118"/>
    </row>
    <row r="125" spans="1:79" s="98" customFormat="1" ht="75" customHeight="1">
      <c r="A125" s="88">
        <v>9</v>
      </c>
      <c r="B125" s="89"/>
      <c r="C125" s="89"/>
      <c r="D125" s="115" t="s">
        <v>428</v>
      </c>
      <c r="E125" s="92"/>
      <c r="F125" s="92"/>
      <c r="G125" s="92"/>
      <c r="H125" s="92"/>
      <c r="I125" s="92"/>
      <c r="J125" s="92"/>
      <c r="K125" s="92"/>
      <c r="L125" s="92"/>
      <c r="M125" s="92"/>
      <c r="N125" s="92"/>
      <c r="O125" s="92"/>
      <c r="P125" s="93"/>
      <c r="Q125" s="36" t="s">
        <v>289</v>
      </c>
      <c r="R125" s="36"/>
      <c r="S125" s="36"/>
      <c r="T125" s="36"/>
      <c r="U125" s="36"/>
      <c r="V125" s="115" t="s">
        <v>194</v>
      </c>
      <c r="W125" s="92"/>
      <c r="X125" s="92"/>
      <c r="Y125" s="92"/>
      <c r="Z125" s="92"/>
      <c r="AA125" s="92"/>
      <c r="AB125" s="92"/>
      <c r="AC125" s="92"/>
      <c r="AD125" s="92"/>
      <c r="AE125" s="93"/>
      <c r="AF125" s="118">
        <v>0</v>
      </c>
      <c r="AG125" s="118"/>
      <c r="AH125" s="118"/>
      <c r="AI125" s="118"/>
      <c r="AJ125" s="118"/>
      <c r="AK125" s="118">
        <v>113900</v>
      </c>
      <c r="AL125" s="118"/>
      <c r="AM125" s="118"/>
      <c r="AN125" s="118"/>
      <c r="AO125" s="118"/>
      <c r="AP125" s="118">
        <f>IF(ISNUMBER(AF125),AF125,0)+IF(ISNUMBER(AK125),AK125,0)</f>
        <v>113900</v>
      </c>
      <c r="AQ125" s="118"/>
      <c r="AR125" s="118"/>
      <c r="AS125" s="118"/>
      <c r="AT125" s="118"/>
      <c r="AU125" s="118">
        <v>0</v>
      </c>
      <c r="AV125" s="118"/>
      <c r="AW125" s="118"/>
      <c r="AX125" s="118"/>
      <c r="AY125" s="118"/>
      <c r="AZ125" s="118">
        <v>206000</v>
      </c>
      <c r="BA125" s="118"/>
      <c r="BB125" s="118"/>
      <c r="BC125" s="118"/>
      <c r="BD125" s="118"/>
      <c r="BE125" s="118">
        <f>IF(ISNUMBER(AU125),AU125,0)+IF(ISNUMBER(AZ125),AZ125,0)</f>
        <v>206000</v>
      </c>
      <c r="BF125" s="118"/>
      <c r="BG125" s="118"/>
      <c r="BH125" s="118"/>
      <c r="BI125" s="118"/>
      <c r="BJ125" s="118">
        <v>0</v>
      </c>
      <c r="BK125" s="118"/>
      <c r="BL125" s="118"/>
      <c r="BM125" s="118"/>
      <c r="BN125" s="118"/>
      <c r="BO125" s="118">
        <v>174400</v>
      </c>
      <c r="BP125" s="118"/>
      <c r="BQ125" s="118"/>
      <c r="BR125" s="118"/>
      <c r="BS125" s="118"/>
      <c r="BT125" s="118">
        <f>IF(ISNUMBER(BJ125),BJ125,0)+IF(ISNUMBER(BO125),BO125,0)</f>
        <v>174400</v>
      </c>
      <c r="BU125" s="118"/>
      <c r="BV125" s="118"/>
      <c r="BW125" s="118"/>
      <c r="BX125" s="118"/>
    </row>
    <row r="126" spans="1:79" s="6" customFormat="1" ht="15" customHeight="1">
      <c r="A126" s="86">
        <v>0</v>
      </c>
      <c r="B126" s="84"/>
      <c r="C126" s="84"/>
      <c r="D126" s="112" t="s">
        <v>184</v>
      </c>
      <c r="E126" s="100"/>
      <c r="F126" s="100"/>
      <c r="G126" s="100"/>
      <c r="H126" s="100"/>
      <c r="I126" s="100"/>
      <c r="J126" s="100"/>
      <c r="K126" s="100"/>
      <c r="L126" s="100"/>
      <c r="M126" s="100"/>
      <c r="N126" s="100"/>
      <c r="O126" s="100"/>
      <c r="P126" s="101"/>
      <c r="Q126" s="110"/>
      <c r="R126" s="110"/>
      <c r="S126" s="110"/>
      <c r="T126" s="110"/>
      <c r="U126" s="110"/>
      <c r="V126" s="112"/>
      <c r="W126" s="100"/>
      <c r="X126" s="100"/>
      <c r="Y126" s="100"/>
      <c r="Z126" s="100"/>
      <c r="AA126" s="100"/>
      <c r="AB126" s="100"/>
      <c r="AC126" s="100"/>
      <c r="AD126" s="100"/>
      <c r="AE126" s="101"/>
      <c r="AF126" s="111"/>
      <c r="AG126" s="111"/>
      <c r="AH126" s="111"/>
      <c r="AI126" s="111"/>
      <c r="AJ126" s="111"/>
      <c r="AK126" s="111"/>
      <c r="AL126" s="111"/>
      <c r="AM126" s="111"/>
      <c r="AN126" s="111"/>
      <c r="AO126" s="111"/>
      <c r="AP126" s="111">
        <f>IF(ISNUMBER(AF126),AF126,0)+IF(ISNUMBER(AK126),AK126,0)</f>
        <v>0</v>
      </c>
      <c r="AQ126" s="111"/>
      <c r="AR126" s="111"/>
      <c r="AS126" s="111"/>
      <c r="AT126" s="111"/>
      <c r="AU126" s="111"/>
      <c r="AV126" s="111"/>
      <c r="AW126" s="111"/>
      <c r="AX126" s="111"/>
      <c r="AY126" s="111"/>
      <c r="AZ126" s="111"/>
      <c r="BA126" s="111"/>
      <c r="BB126" s="111"/>
      <c r="BC126" s="111"/>
      <c r="BD126" s="111"/>
      <c r="BE126" s="111">
        <f>IF(ISNUMBER(AU126),AU126,0)+IF(ISNUMBER(AZ126),AZ126,0)</f>
        <v>0</v>
      </c>
      <c r="BF126" s="111"/>
      <c r="BG126" s="111"/>
      <c r="BH126" s="111"/>
      <c r="BI126" s="111"/>
      <c r="BJ126" s="111"/>
      <c r="BK126" s="111"/>
      <c r="BL126" s="111"/>
      <c r="BM126" s="111"/>
      <c r="BN126" s="111"/>
      <c r="BO126" s="111"/>
      <c r="BP126" s="111"/>
      <c r="BQ126" s="111"/>
      <c r="BR126" s="111"/>
      <c r="BS126" s="111"/>
      <c r="BT126" s="111">
        <f>IF(ISNUMBER(BJ126),BJ126,0)+IF(ISNUMBER(BO126),BO126,0)</f>
        <v>0</v>
      </c>
      <c r="BU126" s="111"/>
      <c r="BV126" s="111"/>
      <c r="BW126" s="111"/>
      <c r="BX126" s="111"/>
    </row>
    <row r="127" spans="1:79" s="98" customFormat="1" ht="42.75" customHeight="1">
      <c r="A127" s="88">
        <v>9</v>
      </c>
      <c r="B127" s="89"/>
      <c r="C127" s="89"/>
      <c r="D127" s="115" t="s">
        <v>429</v>
      </c>
      <c r="E127" s="92"/>
      <c r="F127" s="92"/>
      <c r="G127" s="92"/>
      <c r="H127" s="92"/>
      <c r="I127" s="92"/>
      <c r="J127" s="92"/>
      <c r="K127" s="92"/>
      <c r="L127" s="92"/>
      <c r="M127" s="92"/>
      <c r="N127" s="92"/>
      <c r="O127" s="92"/>
      <c r="P127" s="93"/>
      <c r="Q127" s="36" t="s">
        <v>182</v>
      </c>
      <c r="R127" s="36"/>
      <c r="S127" s="36"/>
      <c r="T127" s="36"/>
      <c r="U127" s="36"/>
      <c r="V127" s="115" t="s">
        <v>277</v>
      </c>
      <c r="W127" s="92"/>
      <c r="X127" s="92"/>
      <c r="Y127" s="92"/>
      <c r="Z127" s="92"/>
      <c r="AA127" s="92"/>
      <c r="AB127" s="92"/>
      <c r="AC127" s="92"/>
      <c r="AD127" s="92"/>
      <c r="AE127" s="93"/>
      <c r="AF127" s="118">
        <v>2128</v>
      </c>
      <c r="AG127" s="118"/>
      <c r="AH127" s="118"/>
      <c r="AI127" s="118"/>
      <c r="AJ127" s="118"/>
      <c r="AK127" s="118">
        <v>0</v>
      </c>
      <c r="AL127" s="118"/>
      <c r="AM127" s="118"/>
      <c r="AN127" s="118"/>
      <c r="AO127" s="118"/>
      <c r="AP127" s="118">
        <f>IF(ISNUMBER(AF127),AF127,0)+IF(ISNUMBER(AK127),AK127,0)</f>
        <v>2128</v>
      </c>
      <c r="AQ127" s="118"/>
      <c r="AR127" s="118"/>
      <c r="AS127" s="118"/>
      <c r="AT127" s="118"/>
      <c r="AU127" s="118">
        <v>4000</v>
      </c>
      <c r="AV127" s="118"/>
      <c r="AW127" s="118"/>
      <c r="AX127" s="118"/>
      <c r="AY127" s="118"/>
      <c r="AZ127" s="118">
        <v>0</v>
      </c>
      <c r="BA127" s="118"/>
      <c r="BB127" s="118"/>
      <c r="BC127" s="118"/>
      <c r="BD127" s="118"/>
      <c r="BE127" s="118">
        <f>IF(ISNUMBER(AU127),AU127,0)+IF(ISNUMBER(AZ127),AZ127,0)</f>
        <v>4000</v>
      </c>
      <c r="BF127" s="118"/>
      <c r="BG127" s="118"/>
      <c r="BH127" s="118"/>
      <c r="BI127" s="118"/>
      <c r="BJ127" s="118">
        <v>4000</v>
      </c>
      <c r="BK127" s="118"/>
      <c r="BL127" s="118"/>
      <c r="BM127" s="118"/>
      <c r="BN127" s="118"/>
      <c r="BO127" s="118">
        <v>0</v>
      </c>
      <c r="BP127" s="118"/>
      <c r="BQ127" s="118"/>
      <c r="BR127" s="118"/>
      <c r="BS127" s="118"/>
      <c r="BT127" s="118">
        <f>IF(ISNUMBER(BJ127),BJ127,0)+IF(ISNUMBER(BO127),BO127,0)</f>
        <v>4000</v>
      </c>
      <c r="BU127" s="118"/>
      <c r="BV127" s="118"/>
      <c r="BW127" s="118"/>
      <c r="BX127" s="118"/>
    </row>
    <row r="128" spans="1:79" s="98" customFormat="1" ht="75" customHeight="1">
      <c r="A128" s="88">
        <v>9</v>
      </c>
      <c r="B128" s="89"/>
      <c r="C128" s="89"/>
      <c r="D128" s="115" t="s">
        <v>430</v>
      </c>
      <c r="E128" s="92"/>
      <c r="F128" s="92"/>
      <c r="G128" s="92"/>
      <c r="H128" s="92"/>
      <c r="I128" s="92"/>
      <c r="J128" s="92"/>
      <c r="K128" s="92"/>
      <c r="L128" s="92"/>
      <c r="M128" s="92"/>
      <c r="N128" s="92"/>
      <c r="O128" s="92"/>
      <c r="P128" s="93"/>
      <c r="Q128" s="36" t="s">
        <v>182</v>
      </c>
      <c r="R128" s="36"/>
      <c r="S128" s="36"/>
      <c r="T128" s="36"/>
      <c r="U128" s="36"/>
      <c r="V128" s="115" t="s">
        <v>194</v>
      </c>
      <c r="W128" s="92"/>
      <c r="X128" s="92"/>
      <c r="Y128" s="92"/>
      <c r="Z128" s="92"/>
      <c r="AA128" s="92"/>
      <c r="AB128" s="92"/>
      <c r="AC128" s="92"/>
      <c r="AD128" s="92"/>
      <c r="AE128" s="93"/>
      <c r="AF128" s="118">
        <v>0</v>
      </c>
      <c r="AG128" s="118"/>
      <c r="AH128" s="118"/>
      <c r="AI128" s="118"/>
      <c r="AJ128" s="118"/>
      <c r="AK128" s="118">
        <v>1</v>
      </c>
      <c r="AL128" s="118"/>
      <c r="AM128" s="118"/>
      <c r="AN128" s="118"/>
      <c r="AO128" s="118"/>
      <c r="AP128" s="118">
        <f>IF(ISNUMBER(AF128),AF128,0)+IF(ISNUMBER(AK128),AK128,0)</f>
        <v>1</v>
      </c>
      <c r="AQ128" s="118"/>
      <c r="AR128" s="118"/>
      <c r="AS128" s="118"/>
      <c r="AT128" s="118"/>
      <c r="AU128" s="118">
        <v>0</v>
      </c>
      <c r="AV128" s="118"/>
      <c r="AW128" s="118"/>
      <c r="AX128" s="118"/>
      <c r="AY128" s="118"/>
      <c r="AZ128" s="118">
        <v>30</v>
      </c>
      <c r="BA128" s="118"/>
      <c r="BB128" s="118"/>
      <c r="BC128" s="118"/>
      <c r="BD128" s="118"/>
      <c r="BE128" s="118">
        <f>IF(ISNUMBER(AU128),AU128,0)+IF(ISNUMBER(AZ128),AZ128,0)</f>
        <v>30</v>
      </c>
      <c r="BF128" s="118"/>
      <c r="BG128" s="118"/>
      <c r="BH128" s="118"/>
      <c r="BI128" s="118"/>
      <c r="BJ128" s="118">
        <v>0</v>
      </c>
      <c r="BK128" s="118"/>
      <c r="BL128" s="118"/>
      <c r="BM128" s="118"/>
      <c r="BN128" s="118"/>
      <c r="BO128" s="118">
        <v>25</v>
      </c>
      <c r="BP128" s="118"/>
      <c r="BQ128" s="118"/>
      <c r="BR128" s="118"/>
      <c r="BS128" s="118"/>
      <c r="BT128" s="118">
        <f>IF(ISNUMBER(BJ128),BJ128,0)+IF(ISNUMBER(BO128),BO128,0)</f>
        <v>25</v>
      </c>
      <c r="BU128" s="118"/>
      <c r="BV128" s="118"/>
      <c r="BW128" s="118"/>
      <c r="BX128" s="118"/>
    </row>
    <row r="129" spans="1:79" s="6" customFormat="1" ht="15" customHeight="1">
      <c r="A129" s="86">
        <v>0</v>
      </c>
      <c r="B129" s="84"/>
      <c r="C129" s="84"/>
      <c r="D129" s="112" t="s">
        <v>189</v>
      </c>
      <c r="E129" s="100"/>
      <c r="F129" s="100"/>
      <c r="G129" s="100"/>
      <c r="H129" s="100"/>
      <c r="I129" s="100"/>
      <c r="J129" s="100"/>
      <c r="K129" s="100"/>
      <c r="L129" s="100"/>
      <c r="M129" s="100"/>
      <c r="N129" s="100"/>
      <c r="O129" s="100"/>
      <c r="P129" s="101"/>
      <c r="Q129" s="110"/>
      <c r="R129" s="110"/>
      <c r="S129" s="110"/>
      <c r="T129" s="110"/>
      <c r="U129" s="110"/>
      <c r="V129" s="112"/>
      <c r="W129" s="100"/>
      <c r="X129" s="100"/>
      <c r="Y129" s="100"/>
      <c r="Z129" s="100"/>
      <c r="AA129" s="100"/>
      <c r="AB129" s="100"/>
      <c r="AC129" s="100"/>
      <c r="AD129" s="100"/>
      <c r="AE129" s="101"/>
      <c r="AF129" s="111"/>
      <c r="AG129" s="111"/>
      <c r="AH129" s="111"/>
      <c r="AI129" s="111"/>
      <c r="AJ129" s="111"/>
      <c r="AK129" s="111"/>
      <c r="AL129" s="111"/>
      <c r="AM129" s="111"/>
      <c r="AN129" s="111"/>
      <c r="AO129" s="111"/>
      <c r="AP129" s="111">
        <f>IF(ISNUMBER(AF129),AF129,0)+IF(ISNUMBER(AK129),AK129,0)</f>
        <v>0</v>
      </c>
      <c r="AQ129" s="111"/>
      <c r="AR129" s="111"/>
      <c r="AS129" s="111"/>
      <c r="AT129" s="111"/>
      <c r="AU129" s="111"/>
      <c r="AV129" s="111"/>
      <c r="AW129" s="111"/>
      <c r="AX129" s="111"/>
      <c r="AY129" s="111"/>
      <c r="AZ129" s="111"/>
      <c r="BA129" s="111"/>
      <c r="BB129" s="111"/>
      <c r="BC129" s="111"/>
      <c r="BD129" s="111"/>
      <c r="BE129" s="111">
        <f>IF(ISNUMBER(AU129),AU129,0)+IF(ISNUMBER(AZ129),AZ129,0)</f>
        <v>0</v>
      </c>
      <c r="BF129" s="111"/>
      <c r="BG129" s="111"/>
      <c r="BH129" s="111"/>
      <c r="BI129" s="111"/>
      <c r="BJ129" s="111"/>
      <c r="BK129" s="111"/>
      <c r="BL129" s="111"/>
      <c r="BM129" s="111"/>
      <c r="BN129" s="111"/>
      <c r="BO129" s="111"/>
      <c r="BP129" s="111"/>
      <c r="BQ129" s="111"/>
      <c r="BR129" s="111"/>
      <c r="BS129" s="111"/>
      <c r="BT129" s="111">
        <f>IF(ISNUMBER(BJ129),BJ129,0)+IF(ISNUMBER(BO129),BO129,0)</f>
        <v>0</v>
      </c>
      <c r="BU129" s="111"/>
      <c r="BV129" s="111"/>
      <c r="BW129" s="111"/>
      <c r="BX129" s="111"/>
    </row>
    <row r="130" spans="1:79" s="98" customFormat="1" ht="28.5" customHeight="1">
      <c r="A130" s="88">
        <v>9</v>
      </c>
      <c r="B130" s="89"/>
      <c r="C130" s="89"/>
      <c r="D130" s="115" t="s">
        <v>431</v>
      </c>
      <c r="E130" s="92"/>
      <c r="F130" s="92"/>
      <c r="G130" s="92"/>
      <c r="H130" s="92"/>
      <c r="I130" s="92"/>
      <c r="J130" s="92"/>
      <c r="K130" s="92"/>
      <c r="L130" s="92"/>
      <c r="M130" s="92"/>
      <c r="N130" s="92"/>
      <c r="O130" s="92"/>
      <c r="P130" s="93"/>
      <c r="Q130" s="36" t="s">
        <v>289</v>
      </c>
      <c r="R130" s="36"/>
      <c r="S130" s="36"/>
      <c r="T130" s="36"/>
      <c r="U130" s="36"/>
      <c r="V130" s="115" t="s">
        <v>290</v>
      </c>
      <c r="W130" s="92"/>
      <c r="X130" s="92"/>
      <c r="Y130" s="92"/>
      <c r="Z130" s="92"/>
      <c r="AA130" s="92"/>
      <c r="AB130" s="92"/>
      <c r="AC130" s="92"/>
      <c r="AD130" s="92"/>
      <c r="AE130" s="93"/>
      <c r="AF130" s="118">
        <v>7509</v>
      </c>
      <c r="AG130" s="118"/>
      <c r="AH130" s="118"/>
      <c r="AI130" s="118"/>
      <c r="AJ130" s="118"/>
      <c r="AK130" s="118">
        <v>4381</v>
      </c>
      <c r="AL130" s="118"/>
      <c r="AM130" s="118"/>
      <c r="AN130" s="118"/>
      <c r="AO130" s="118"/>
      <c r="AP130" s="118">
        <f>IF(ISNUMBER(AF130),AF130,0)+IF(ISNUMBER(AK130),AK130,0)</f>
        <v>11890</v>
      </c>
      <c r="AQ130" s="118"/>
      <c r="AR130" s="118"/>
      <c r="AS130" s="118"/>
      <c r="AT130" s="118"/>
      <c r="AU130" s="118">
        <v>14404</v>
      </c>
      <c r="AV130" s="118"/>
      <c r="AW130" s="118"/>
      <c r="AX130" s="118"/>
      <c r="AY130" s="118"/>
      <c r="AZ130" s="118">
        <v>7630</v>
      </c>
      <c r="BA130" s="118"/>
      <c r="BB130" s="118"/>
      <c r="BC130" s="118"/>
      <c r="BD130" s="118"/>
      <c r="BE130" s="118">
        <f>IF(ISNUMBER(AU130),AU130,0)+IF(ISNUMBER(AZ130),AZ130,0)</f>
        <v>22034</v>
      </c>
      <c r="BF130" s="118"/>
      <c r="BG130" s="118"/>
      <c r="BH130" s="118"/>
      <c r="BI130" s="118"/>
      <c r="BJ130" s="118">
        <v>10750</v>
      </c>
      <c r="BK130" s="118"/>
      <c r="BL130" s="118"/>
      <c r="BM130" s="118"/>
      <c r="BN130" s="118"/>
      <c r="BO130" s="118">
        <v>0</v>
      </c>
      <c r="BP130" s="118"/>
      <c r="BQ130" s="118"/>
      <c r="BR130" s="118"/>
      <c r="BS130" s="118"/>
      <c r="BT130" s="118">
        <f>IF(ISNUMBER(BJ130),BJ130,0)+IF(ISNUMBER(BO130),BO130,0)</f>
        <v>10750</v>
      </c>
      <c r="BU130" s="118"/>
      <c r="BV130" s="118"/>
      <c r="BW130" s="118"/>
      <c r="BX130" s="118"/>
    </row>
    <row r="131" spans="1:79" s="98" customFormat="1" ht="30" customHeight="1">
      <c r="A131" s="88">
        <v>9</v>
      </c>
      <c r="B131" s="89"/>
      <c r="C131" s="89"/>
      <c r="D131" s="115" t="s">
        <v>432</v>
      </c>
      <c r="E131" s="92"/>
      <c r="F131" s="92"/>
      <c r="G131" s="92"/>
      <c r="H131" s="92"/>
      <c r="I131" s="92"/>
      <c r="J131" s="92"/>
      <c r="K131" s="92"/>
      <c r="L131" s="92"/>
      <c r="M131" s="92"/>
      <c r="N131" s="92"/>
      <c r="O131" s="92"/>
      <c r="P131" s="93"/>
      <c r="Q131" s="36" t="s">
        <v>289</v>
      </c>
      <c r="R131" s="36"/>
      <c r="S131" s="36"/>
      <c r="T131" s="36"/>
      <c r="U131" s="36"/>
      <c r="V131" s="115" t="s">
        <v>290</v>
      </c>
      <c r="W131" s="92"/>
      <c r="X131" s="92"/>
      <c r="Y131" s="92"/>
      <c r="Z131" s="92"/>
      <c r="AA131" s="92"/>
      <c r="AB131" s="92"/>
      <c r="AC131" s="92"/>
      <c r="AD131" s="92"/>
      <c r="AE131" s="93"/>
      <c r="AF131" s="118">
        <v>92</v>
      </c>
      <c r="AG131" s="118"/>
      <c r="AH131" s="118"/>
      <c r="AI131" s="118"/>
      <c r="AJ131" s="118"/>
      <c r="AK131" s="118">
        <v>0</v>
      </c>
      <c r="AL131" s="118"/>
      <c r="AM131" s="118"/>
      <c r="AN131" s="118"/>
      <c r="AO131" s="118"/>
      <c r="AP131" s="118">
        <f>IF(ISNUMBER(AF131),AF131,0)+IF(ISNUMBER(AK131),AK131,0)</f>
        <v>92</v>
      </c>
      <c r="AQ131" s="118"/>
      <c r="AR131" s="118"/>
      <c r="AS131" s="118"/>
      <c r="AT131" s="118"/>
      <c r="AU131" s="118">
        <v>97</v>
      </c>
      <c r="AV131" s="118"/>
      <c r="AW131" s="118"/>
      <c r="AX131" s="118"/>
      <c r="AY131" s="118"/>
      <c r="AZ131" s="118">
        <v>0</v>
      </c>
      <c r="BA131" s="118"/>
      <c r="BB131" s="118"/>
      <c r="BC131" s="118"/>
      <c r="BD131" s="118"/>
      <c r="BE131" s="118">
        <f>IF(ISNUMBER(AU131),AU131,0)+IF(ISNUMBER(AZ131),AZ131,0)</f>
        <v>97</v>
      </c>
      <c r="BF131" s="118"/>
      <c r="BG131" s="118"/>
      <c r="BH131" s="118"/>
      <c r="BI131" s="118"/>
      <c r="BJ131" s="118">
        <v>86</v>
      </c>
      <c r="BK131" s="118"/>
      <c r="BL131" s="118"/>
      <c r="BM131" s="118"/>
      <c r="BN131" s="118"/>
      <c r="BO131" s="118">
        <v>0</v>
      </c>
      <c r="BP131" s="118"/>
      <c r="BQ131" s="118"/>
      <c r="BR131" s="118"/>
      <c r="BS131" s="118"/>
      <c r="BT131" s="118">
        <f>IF(ISNUMBER(BJ131),BJ131,0)+IF(ISNUMBER(BO131),BO131,0)</f>
        <v>86</v>
      </c>
      <c r="BU131" s="118"/>
      <c r="BV131" s="118"/>
      <c r="BW131" s="118"/>
      <c r="BX131" s="118"/>
    </row>
    <row r="132" spans="1:79" s="98" customFormat="1" ht="75" customHeight="1">
      <c r="A132" s="88">
        <v>9</v>
      </c>
      <c r="B132" s="89"/>
      <c r="C132" s="89"/>
      <c r="D132" s="115" t="s">
        <v>433</v>
      </c>
      <c r="E132" s="92"/>
      <c r="F132" s="92"/>
      <c r="G132" s="92"/>
      <c r="H132" s="92"/>
      <c r="I132" s="92"/>
      <c r="J132" s="92"/>
      <c r="K132" s="92"/>
      <c r="L132" s="92"/>
      <c r="M132" s="92"/>
      <c r="N132" s="92"/>
      <c r="O132" s="92"/>
      <c r="P132" s="93"/>
      <c r="Q132" s="36" t="s">
        <v>289</v>
      </c>
      <c r="R132" s="36"/>
      <c r="S132" s="36"/>
      <c r="T132" s="36"/>
      <c r="U132" s="36"/>
      <c r="V132" s="115" t="s">
        <v>290</v>
      </c>
      <c r="W132" s="92"/>
      <c r="X132" s="92"/>
      <c r="Y132" s="92"/>
      <c r="Z132" s="92"/>
      <c r="AA132" s="92"/>
      <c r="AB132" s="92"/>
      <c r="AC132" s="92"/>
      <c r="AD132" s="92"/>
      <c r="AE132" s="93"/>
      <c r="AF132" s="118">
        <v>0</v>
      </c>
      <c r="AG132" s="118"/>
      <c r="AH132" s="118"/>
      <c r="AI132" s="118"/>
      <c r="AJ132" s="118"/>
      <c r="AK132" s="118">
        <v>113900</v>
      </c>
      <c r="AL132" s="118"/>
      <c r="AM132" s="118"/>
      <c r="AN132" s="118"/>
      <c r="AO132" s="118"/>
      <c r="AP132" s="118">
        <f>IF(ISNUMBER(AF132),AF132,0)+IF(ISNUMBER(AK132),AK132,0)</f>
        <v>113900</v>
      </c>
      <c r="AQ132" s="118"/>
      <c r="AR132" s="118"/>
      <c r="AS132" s="118"/>
      <c r="AT132" s="118"/>
      <c r="AU132" s="118">
        <v>0</v>
      </c>
      <c r="AV132" s="118"/>
      <c r="AW132" s="118"/>
      <c r="AX132" s="118"/>
      <c r="AY132" s="118"/>
      <c r="AZ132" s="118">
        <v>6867</v>
      </c>
      <c r="BA132" s="118"/>
      <c r="BB132" s="118"/>
      <c r="BC132" s="118"/>
      <c r="BD132" s="118"/>
      <c r="BE132" s="118">
        <f>IF(ISNUMBER(AU132),AU132,0)+IF(ISNUMBER(AZ132),AZ132,0)</f>
        <v>6867</v>
      </c>
      <c r="BF132" s="118"/>
      <c r="BG132" s="118"/>
      <c r="BH132" s="118"/>
      <c r="BI132" s="118"/>
      <c r="BJ132" s="118">
        <v>0</v>
      </c>
      <c r="BK132" s="118"/>
      <c r="BL132" s="118"/>
      <c r="BM132" s="118"/>
      <c r="BN132" s="118"/>
      <c r="BO132" s="118">
        <v>6976</v>
      </c>
      <c r="BP132" s="118"/>
      <c r="BQ132" s="118"/>
      <c r="BR132" s="118"/>
      <c r="BS132" s="118"/>
      <c r="BT132" s="118">
        <f>IF(ISNUMBER(BJ132),BJ132,0)+IF(ISNUMBER(BO132),BO132,0)</f>
        <v>6976</v>
      </c>
      <c r="BU132" s="118"/>
      <c r="BV132" s="118"/>
      <c r="BW132" s="118"/>
      <c r="BX132" s="118"/>
    </row>
    <row r="133" spans="1:79" s="6" customFormat="1" ht="15" customHeight="1">
      <c r="A133" s="86">
        <v>0</v>
      </c>
      <c r="B133" s="84"/>
      <c r="C133" s="84"/>
      <c r="D133" s="112" t="s">
        <v>292</v>
      </c>
      <c r="E133" s="100"/>
      <c r="F133" s="100"/>
      <c r="G133" s="100"/>
      <c r="H133" s="100"/>
      <c r="I133" s="100"/>
      <c r="J133" s="100"/>
      <c r="K133" s="100"/>
      <c r="L133" s="100"/>
      <c r="M133" s="100"/>
      <c r="N133" s="100"/>
      <c r="O133" s="100"/>
      <c r="P133" s="101"/>
      <c r="Q133" s="110"/>
      <c r="R133" s="110"/>
      <c r="S133" s="110"/>
      <c r="T133" s="110"/>
      <c r="U133" s="110"/>
      <c r="V133" s="112"/>
      <c r="W133" s="100"/>
      <c r="X133" s="100"/>
      <c r="Y133" s="100"/>
      <c r="Z133" s="100"/>
      <c r="AA133" s="100"/>
      <c r="AB133" s="100"/>
      <c r="AC133" s="100"/>
      <c r="AD133" s="100"/>
      <c r="AE133" s="101"/>
      <c r="AF133" s="111"/>
      <c r="AG133" s="111"/>
      <c r="AH133" s="111"/>
      <c r="AI133" s="111"/>
      <c r="AJ133" s="111"/>
      <c r="AK133" s="111"/>
      <c r="AL133" s="111"/>
      <c r="AM133" s="111"/>
      <c r="AN133" s="111"/>
      <c r="AO133" s="111"/>
      <c r="AP133" s="111">
        <f>IF(ISNUMBER(AF133),AF133,0)+IF(ISNUMBER(AK133),AK133,0)</f>
        <v>0</v>
      </c>
      <c r="AQ133" s="111"/>
      <c r="AR133" s="111"/>
      <c r="AS133" s="111"/>
      <c r="AT133" s="111"/>
      <c r="AU133" s="111"/>
      <c r="AV133" s="111"/>
      <c r="AW133" s="111"/>
      <c r="AX133" s="111"/>
      <c r="AY133" s="111"/>
      <c r="AZ133" s="111"/>
      <c r="BA133" s="111"/>
      <c r="BB133" s="111"/>
      <c r="BC133" s="111"/>
      <c r="BD133" s="111"/>
      <c r="BE133" s="111">
        <f>IF(ISNUMBER(AU133),AU133,0)+IF(ISNUMBER(AZ133),AZ133,0)</f>
        <v>0</v>
      </c>
      <c r="BF133" s="111"/>
      <c r="BG133" s="111"/>
      <c r="BH133" s="111"/>
      <c r="BI133" s="111"/>
      <c r="BJ133" s="111"/>
      <c r="BK133" s="111"/>
      <c r="BL133" s="111"/>
      <c r="BM133" s="111"/>
      <c r="BN133" s="111"/>
      <c r="BO133" s="111"/>
      <c r="BP133" s="111"/>
      <c r="BQ133" s="111"/>
      <c r="BR133" s="111"/>
      <c r="BS133" s="111"/>
      <c r="BT133" s="111">
        <f>IF(ISNUMBER(BJ133),BJ133,0)+IF(ISNUMBER(BO133),BO133,0)</f>
        <v>0</v>
      </c>
      <c r="BU133" s="111"/>
      <c r="BV133" s="111"/>
      <c r="BW133" s="111"/>
      <c r="BX133" s="111"/>
    </row>
    <row r="134" spans="1:79" s="98" customFormat="1" ht="85.5" customHeight="1">
      <c r="A134" s="88">
        <v>9</v>
      </c>
      <c r="B134" s="89"/>
      <c r="C134" s="89"/>
      <c r="D134" s="115" t="s">
        <v>434</v>
      </c>
      <c r="E134" s="92"/>
      <c r="F134" s="92"/>
      <c r="G134" s="92"/>
      <c r="H134" s="92"/>
      <c r="I134" s="92"/>
      <c r="J134" s="92"/>
      <c r="K134" s="92"/>
      <c r="L134" s="92"/>
      <c r="M134" s="92"/>
      <c r="N134" s="92"/>
      <c r="O134" s="92"/>
      <c r="P134" s="93"/>
      <c r="Q134" s="36" t="s">
        <v>294</v>
      </c>
      <c r="R134" s="36"/>
      <c r="S134" s="36"/>
      <c r="T134" s="36"/>
      <c r="U134" s="36"/>
      <c r="V134" s="115" t="s">
        <v>290</v>
      </c>
      <c r="W134" s="92"/>
      <c r="X134" s="92"/>
      <c r="Y134" s="92"/>
      <c r="Z134" s="92"/>
      <c r="AA134" s="92"/>
      <c r="AB134" s="92"/>
      <c r="AC134" s="92"/>
      <c r="AD134" s="92"/>
      <c r="AE134" s="93"/>
      <c r="AF134" s="118">
        <v>100</v>
      </c>
      <c r="AG134" s="118"/>
      <c r="AH134" s="118"/>
      <c r="AI134" s="118"/>
      <c r="AJ134" s="118"/>
      <c r="AK134" s="118">
        <v>100</v>
      </c>
      <c r="AL134" s="118"/>
      <c r="AM134" s="118"/>
      <c r="AN134" s="118"/>
      <c r="AO134" s="118"/>
      <c r="AP134" s="118">
        <f>IF(ISNUMBER(AF134),AF134,0)+IF(ISNUMBER(AK134),AK134,0)</f>
        <v>200</v>
      </c>
      <c r="AQ134" s="118"/>
      <c r="AR134" s="118"/>
      <c r="AS134" s="118"/>
      <c r="AT134" s="118"/>
      <c r="AU134" s="118">
        <v>100</v>
      </c>
      <c r="AV134" s="118"/>
      <c r="AW134" s="118"/>
      <c r="AX134" s="118"/>
      <c r="AY134" s="118"/>
      <c r="AZ134" s="118">
        <v>100</v>
      </c>
      <c r="BA134" s="118"/>
      <c r="BB134" s="118"/>
      <c r="BC134" s="118"/>
      <c r="BD134" s="118"/>
      <c r="BE134" s="118">
        <f>IF(ISNUMBER(AU134),AU134,0)+IF(ISNUMBER(AZ134),AZ134,0)</f>
        <v>200</v>
      </c>
      <c r="BF134" s="118"/>
      <c r="BG134" s="118"/>
      <c r="BH134" s="118"/>
      <c r="BI134" s="118"/>
      <c r="BJ134" s="118">
        <v>100</v>
      </c>
      <c r="BK134" s="118"/>
      <c r="BL134" s="118"/>
      <c r="BM134" s="118"/>
      <c r="BN134" s="118"/>
      <c r="BO134" s="118">
        <v>100</v>
      </c>
      <c r="BP134" s="118"/>
      <c r="BQ134" s="118"/>
      <c r="BR134" s="118"/>
      <c r="BS134" s="118"/>
      <c r="BT134" s="118">
        <f>IF(ISNUMBER(BJ134),BJ134,0)+IF(ISNUMBER(BO134),BO134,0)</f>
        <v>200</v>
      </c>
      <c r="BU134" s="118"/>
      <c r="BV134" s="118"/>
      <c r="BW134" s="118"/>
      <c r="BX134" s="118"/>
    </row>
    <row r="136" spans="1:79" ht="14.25" customHeight="1">
      <c r="A136" s="42" t="s">
        <v>250</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23.1" customHeight="1">
      <c r="A137" s="60" t="s">
        <v>6</v>
      </c>
      <c r="B137" s="61"/>
      <c r="C137" s="61"/>
      <c r="D137" s="36" t="s">
        <v>9</v>
      </c>
      <c r="E137" s="36"/>
      <c r="F137" s="36"/>
      <c r="G137" s="36"/>
      <c r="H137" s="36"/>
      <c r="I137" s="36"/>
      <c r="J137" s="36"/>
      <c r="K137" s="36"/>
      <c r="L137" s="36"/>
      <c r="M137" s="36"/>
      <c r="N137" s="36"/>
      <c r="O137" s="36"/>
      <c r="P137" s="36"/>
      <c r="Q137" s="36" t="s">
        <v>8</v>
      </c>
      <c r="R137" s="36"/>
      <c r="S137" s="36"/>
      <c r="T137" s="36"/>
      <c r="U137" s="36"/>
      <c r="V137" s="36" t="s">
        <v>7</v>
      </c>
      <c r="W137" s="36"/>
      <c r="X137" s="36"/>
      <c r="Y137" s="36"/>
      <c r="Z137" s="36"/>
      <c r="AA137" s="36"/>
      <c r="AB137" s="36"/>
      <c r="AC137" s="36"/>
      <c r="AD137" s="36"/>
      <c r="AE137" s="36"/>
      <c r="AF137" s="30" t="s">
        <v>241</v>
      </c>
      <c r="AG137" s="31"/>
      <c r="AH137" s="31"/>
      <c r="AI137" s="31"/>
      <c r="AJ137" s="31"/>
      <c r="AK137" s="31"/>
      <c r="AL137" s="31"/>
      <c r="AM137" s="31"/>
      <c r="AN137" s="31"/>
      <c r="AO137" s="31"/>
      <c r="AP137" s="31"/>
      <c r="AQ137" s="31"/>
      <c r="AR137" s="31"/>
      <c r="AS137" s="31"/>
      <c r="AT137" s="32"/>
      <c r="AU137" s="30" t="s">
        <v>246</v>
      </c>
      <c r="AV137" s="31"/>
      <c r="AW137" s="31"/>
      <c r="AX137" s="31"/>
      <c r="AY137" s="31"/>
      <c r="AZ137" s="31"/>
      <c r="BA137" s="31"/>
      <c r="BB137" s="31"/>
      <c r="BC137" s="31"/>
      <c r="BD137" s="31"/>
      <c r="BE137" s="31"/>
      <c r="BF137" s="31"/>
      <c r="BG137" s="31"/>
      <c r="BH137" s="31"/>
      <c r="BI137" s="32"/>
    </row>
    <row r="138" spans="1:79" ht="28.5" customHeight="1">
      <c r="A138" s="63"/>
      <c r="B138" s="64"/>
      <c r="C138" s="64"/>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t="s">
        <v>4</v>
      </c>
      <c r="AG138" s="36"/>
      <c r="AH138" s="36"/>
      <c r="AI138" s="36"/>
      <c r="AJ138" s="36"/>
      <c r="AK138" s="36" t="s">
        <v>3</v>
      </c>
      <c r="AL138" s="36"/>
      <c r="AM138" s="36"/>
      <c r="AN138" s="36"/>
      <c r="AO138" s="36"/>
      <c r="AP138" s="36" t="s">
        <v>123</v>
      </c>
      <c r="AQ138" s="36"/>
      <c r="AR138" s="36"/>
      <c r="AS138" s="36"/>
      <c r="AT138" s="36"/>
      <c r="AU138" s="36" t="s">
        <v>4</v>
      </c>
      <c r="AV138" s="36"/>
      <c r="AW138" s="36"/>
      <c r="AX138" s="36"/>
      <c r="AY138" s="36"/>
      <c r="AZ138" s="36" t="s">
        <v>3</v>
      </c>
      <c r="BA138" s="36"/>
      <c r="BB138" s="36"/>
      <c r="BC138" s="36"/>
      <c r="BD138" s="36"/>
      <c r="BE138" s="36" t="s">
        <v>90</v>
      </c>
      <c r="BF138" s="36"/>
      <c r="BG138" s="36"/>
      <c r="BH138" s="36"/>
      <c r="BI138" s="36"/>
    </row>
    <row r="139" spans="1:79" ht="15" customHeight="1">
      <c r="A139" s="30">
        <v>1</v>
      </c>
      <c r="B139" s="31"/>
      <c r="C139" s="31"/>
      <c r="D139" s="36">
        <v>2</v>
      </c>
      <c r="E139" s="36"/>
      <c r="F139" s="36"/>
      <c r="G139" s="36"/>
      <c r="H139" s="36"/>
      <c r="I139" s="36"/>
      <c r="J139" s="36"/>
      <c r="K139" s="36"/>
      <c r="L139" s="36"/>
      <c r="M139" s="36"/>
      <c r="N139" s="36"/>
      <c r="O139" s="36"/>
      <c r="P139" s="36"/>
      <c r="Q139" s="36">
        <v>3</v>
      </c>
      <c r="R139" s="36"/>
      <c r="S139" s="36"/>
      <c r="T139" s="36"/>
      <c r="U139" s="36"/>
      <c r="V139" s="36">
        <v>4</v>
      </c>
      <c r="W139" s="36"/>
      <c r="X139" s="36"/>
      <c r="Y139" s="36"/>
      <c r="Z139" s="36"/>
      <c r="AA139" s="36"/>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row>
    <row r="140" spans="1:79" ht="15.75" hidden="1" customHeight="1">
      <c r="A140" s="33" t="s">
        <v>154</v>
      </c>
      <c r="B140" s="34"/>
      <c r="C140" s="34"/>
      <c r="D140" s="36" t="s">
        <v>57</v>
      </c>
      <c r="E140" s="36"/>
      <c r="F140" s="36"/>
      <c r="G140" s="36"/>
      <c r="H140" s="36"/>
      <c r="I140" s="36"/>
      <c r="J140" s="36"/>
      <c r="K140" s="36"/>
      <c r="L140" s="36"/>
      <c r="M140" s="36"/>
      <c r="N140" s="36"/>
      <c r="O140" s="36"/>
      <c r="P140" s="36"/>
      <c r="Q140" s="36" t="s">
        <v>70</v>
      </c>
      <c r="R140" s="36"/>
      <c r="S140" s="36"/>
      <c r="T140" s="36"/>
      <c r="U140" s="36"/>
      <c r="V140" s="36" t="s">
        <v>71</v>
      </c>
      <c r="W140" s="36"/>
      <c r="X140" s="36"/>
      <c r="Y140" s="36"/>
      <c r="Z140" s="36"/>
      <c r="AA140" s="36"/>
      <c r="AB140" s="36"/>
      <c r="AC140" s="36"/>
      <c r="AD140" s="36"/>
      <c r="AE140" s="36"/>
      <c r="AF140" s="38" t="s">
        <v>107</v>
      </c>
      <c r="AG140" s="38"/>
      <c r="AH140" s="38"/>
      <c r="AI140" s="38"/>
      <c r="AJ140" s="38"/>
      <c r="AK140" s="37" t="s">
        <v>108</v>
      </c>
      <c r="AL140" s="37"/>
      <c r="AM140" s="37"/>
      <c r="AN140" s="37"/>
      <c r="AO140" s="37"/>
      <c r="AP140" s="44" t="s">
        <v>122</v>
      </c>
      <c r="AQ140" s="44"/>
      <c r="AR140" s="44"/>
      <c r="AS140" s="44"/>
      <c r="AT140" s="44"/>
      <c r="AU140" s="38" t="s">
        <v>109</v>
      </c>
      <c r="AV140" s="38"/>
      <c r="AW140" s="38"/>
      <c r="AX140" s="38"/>
      <c r="AY140" s="38"/>
      <c r="AZ140" s="37" t="s">
        <v>110</v>
      </c>
      <c r="BA140" s="37"/>
      <c r="BB140" s="37"/>
      <c r="BC140" s="37"/>
      <c r="BD140" s="37"/>
      <c r="BE140" s="44" t="s">
        <v>122</v>
      </c>
      <c r="BF140" s="44"/>
      <c r="BG140" s="44"/>
      <c r="BH140" s="44"/>
      <c r="BI140" s="44"/>
      <c r="CA140" t="s">
        <v>39</v>
      </c>
    </row>
    <row r="141" spans="1:79" s="6" customFormat="1" ht="14.25">
      <c r="A141" s="86">
        <v>0</v>
      </c>
      <c r="B141" s="84"/>
      <c r="C141" s="84"/>
      <c r="D141" s="110" t="s">
        <v>180</v>
      </c>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1"/>
      <c r="AG141" s="111"/>
      <c r="AH141" s="111"/>
      <c r="AI141" s="111"/>
      <c r="AJ141" s="111"/>
      <c r="AK141" s="111"/>
      <c r="AL141" s="111"/>
      <c r="AM141" s="111"/>
      <c r="AN141" s="111"/>
      <c r="AO141" s="111"/>
      <c r="AP141" s="111">
        <f>IF(ISNUMBER(AF141),AF141,0)+IF(ISNUMBER(AK141),AK141,0)</f>
        <v>0</v>
      </c>
      <c r="AQ141" s="111"/>
      <c r="AR141" s="111"/>
      <c r="AS141" s="111"/>
      <c r="AT141" s="111"/>
      <c r="AU141" s="111"/>
      <c r="AV141" s="111"/>
      <c r="AW141" s="111"/>
      <c r="AX141" s="111"/>
      <c r="AY141" s="111"/>
      <c r="AZ141" s="111"/>
      <c r="BA141" s="111"/>
      <c r="BB141" s="111"/>
      <c r="BC141" s="111"/>
      <c r="BD141" s="111"/>
      <c r="BE141" s="111">
        <f>IF(ISNUMBER(AU141),AU141,0)+IF(ISNUMBER(AZ141),AZ141,0)</f>
        <v>0</v>
      </c>
      <c r="BF141" s="111"/>
      <c r="BG141" s="111"/>
      <c r="BH141" s="111"/>
      <c r="BI141" s="111"/>
      <c r="CA141" s="6" t="s">
        <v>40</v>
      </c>
    </row>
    <row r="142" spans="1:79" s="98" customFormat="1" ht="28.5" customHeight="1">
      <c r="A142" s="88">
        <v>9</v>
      </c>
      <c r="B142" s="89"/>
      <c r="C142" s="89"/>
      <c r="D142" s="115" t="s">
        <v>425</v>
      </c>
      <c r="E142" s="116"/>
      <c r="F142" s="116"/>
      <c r="G142" s="116"/>
      <c r="H142" s="116"/>
      <c r="I142" s="116"/>
      <c r="J142" s="116"/>
      <c r="K142" s="116"/>
      <c r="L142" s="116"/>
      <c r="M142" s="116"/>
      <c r="N142" s="116"/>
      <c r="O142" s="116"/>
      <c r="P142" s="117"/>
      <c r="Q142" s="36" t="s">
        <v>333</v>
      </c>
      <c r="R142" s="36"/>
      <c r="S142" s="36"/>
      <c r="T142" s="36"/>
      <c r="U142" s="36"/>
      <c r="V142" s="115" t="s">
        <v>277</v>
      </c>
      <c r="W142" s="116"/>
      <c r="X142" s="116"/>
      <c r="Y142" s="116"/>
      <c r="Z142" s="116"/>
      <c r="AA142" s="116"/>
      <c r="AB142" s="116"/>
      <c r="AC142" s="116"/>
      <c r="AD142" s="116"/>
      <c r="AE142" s="117"/>
      <c r="AF142" s="118">
        <v>32</v>
      </c>
      <c r="AG142" s="118"/>
      <c r="AH142" s="118"/>
      <c r="AI142" s="118"/>
      <c r="AJ142" s="118"/>
      <c r="AK142" s="118">
        <v>32</v>
      </c>
      <c r="AL142" s="118"/>
      <c r="AM142" s="118"/>
      <c r="AN142" s="118"/>
      <c r="AO142" s="118"/>
      <c r="AP142" s="118">
        <f>IF(ISNUMBER(AF142),AF142,0)+IF(ISNUMBER(AK142),AK142,0)</f>
        <v>64</v>
      </c>
      <c r="AQ142" s="118"/>
      <c r="AR142" s="118"/>
      <c r="AS142" s="118"/>
      <c r="AT142" s="118"/>
      <c r="AU142" s="118">
        <v>32</v>
      </c>
      <c r="AV142" s="118"/>
      <c r="AW142" s="118"/>
      <c r="AX142" s="118"/>
      <c r="AY142" s="118"/>
      <c r="AZ142" s="118">
        <v>32</v>
      </c>
      <c r="BA142" s="118"/>
      <c r="BB142" s="118"/>
      <c r="BC142" s="118"/>
      <c r="BD142" s="118"/>
      <c r="BE142" s="118">
        <f>IF(ISNUMBER(AU142),AU142,0)+IF(ISNUMBER(AZ142),AZ142,0)</f>
        <v>64</v>
      </c>
      <c r="BF142" s="118"/>
      <c r="BG142" s="118"/>
      <c r="BH142" s="118"/>
      <c r="BI142" s="118"/>
    </row>
    <row r="143" spans="1:79" s="98" customFormat="1" ht="30" customHeight="1">
      <c r="A143" s="88">
        <v>9</v>
      </c>
      <c r="B143" s="89"/>
      <c r="C143" s="89"/>
      <c r="D143" s="115" t="s">
        <v>426</v>
      </c>
      <c r="E143" s="92"/>
      <c r="F143" s="92"/>
      <c r="G143" s="92"/>
      <c r="H143" s="92"/>
      <c r="I143" s="92"/>
      <c r="J143" s="92"/>
      <c r="K143" s="92"/>
      <c r="L143" s="92"/>
      <c r="M143" s="92"/>
      <c r="N143" s="92"/>
      <c r="O143" s="92"/>
      <c r="P143" s="93"/>
      <c r="Q143" s="36" t="s">
        <v>289</v>
      </c>
      <c r="R143" s="36"/>
      <c r="S143" s="36"/>
      <c r="T143" s="36"/>
      <c r="U143" s="36"/>
      <c r="V143" s="115" t="s">
        <v>194</v>
      </c>
      <c r="W143" s="92"/>
      <c r="X143" s="92"/>
      <c r="Y143" s="92"/>
      <c r="Z143" s="92"/>
      <c r="AA143" s="92"/>
      <c r="AB143" s="92"/>
      <c r="AC143" s="92"/>
      <c r="AD143" s="92"/>
      <c r="AE143" s="93"/>
      <c r="AF143" s="118">
        <v>368768</v>
      </c>
      <c r="AG143" s="118"/>
      <c r="AH143" s="118"/>
      <c r="AI143" s="118"/>
      <c r="AJ143" s="118"/>
      <c r="AK143" s="118">
        <v>188352</v>
      </c>
      <c r="AL143" s="118"/>
      <c r="AM143" s="118"/>
      <c r="AN143" s="118"/>
      <c r="AO143" s="118"/>
      <c r="AP143" s="118">
        <f>IF(ISNUMBER(AF143),AF143,0)+IF(ISNUMBER(AK143),AK143,0)</f>
        <v>557120</v>
      </c>
      <c r="AQ143" s="118"/>
      <c r="AR143" s="118"/>
      <c r="AS143" s="118"/>
      <c r="AT143" s="118"/>
      <c r="AU143" s="118">
        <v>394951</v>
      </c>
      <c r="AV143" s="118"/>
      <c r="AW143" s="118"/>
      <c r="AX143" s="118"/>
      <c r="AY143" s="118"/>
      <c r="AZ143" s="118">
        <v>199841</v>
      </c>
      <c r="BA143" s="118"/>
      <c r="BB143" s="118"/>
      <c r="BC143" s="118"/>
      <c r="BD143" s="118"/>
      <c r="BE143" s="118">
        <f>IF(ISNUMBER(AU143),AU143,0)+IF(ISNUMBER(AZ143),AZ143,0)</f>
        <v>594792</v>
      </c>
      <c r="BF143" s="118"/>
      <c r="BG143" s="118"/>
      <c r="BH143" s="118"/>
      <c r="BI143" s="118"/>
    </row>
    <row r="144" spans="1:79" s="98" customFormat="1" ht="45" customHeight="1">
      <c r="A144" s="88">
        <v>9</v>
      </c>
      <c r="B144" s="89"/>
      <c r="C144" s="89"/>
      <c r="D144" s="115" t="s">
        <v>427</v>
      </c>
      <c r="E144" s="92"/>
      <c r="F144" s="92"/>
      <c r="G144" s="92"/>
      <c r="H144" s="92"/>
      <c r="I144" s="92"/>
      <c r="J144" s="92"/>
      <c r="K144" s="92"/>
      <c r="L144" s="92"/>
      <c r="M144" s="92"/>
      <c r="N144" s="92"/>
      <c r="O144" s="92"/>
      <c r="P144" s="93"/>
      <c r="Q144" s="36" t="s">
        <v>289</v>
      </c>
      <c r="R144" s="36"/>
      <c r="S144" s="36"/>
      <c r="T144" s="36"/>
      <c r="U144" s="36"/>
      <c r="V144" s="115" t="s">
        <v>194</v>
      </c>
      <c r="W144" s="92"/>
      <c r="X144" s="92"/>
      <c r="Y144" s="92"/>
      <c r="Z144" s="92"/>
      <c r="AA144" s="92"/>
      <c r="AB144" s="92"/>
      <c r="AC144" s="92"/>
      <c r="AD144" s="92"/>
      <c r="AE144" s="93"/>
      <c r="AF144" s="118">
        <v>368768</v>
      </c>
      <c r="AG144" s="118"/>
      <c r="AH144" s="118"/>
      <c r="AI144" s="118"/>
      <c r="AJ144" s="118"/>
      <c r="AK144" s="118">
        <v>0</v>
      </c>
      <c r="AL144" s="118"/>
      <c r="AM144" s="118"/>
      <c r="AN144" s="118"/>
      <c r="AO144" s="118"/>
      <c r="AP144" s="118">
        <f>IF(ISNUMBER(AF144),AF144,0)+IF(ISNUMBER(AK144),AK144,0)</f>
        <v>368768</v>
      </c>
      <c r="AQ144" s="118"/>
      <c r="AR144" s="118"/>
      <c r="AS144" s="118"/>
      <c r="AT144" s="118"/>
      <c r="AU144" s="118">
        <v>394951</v>
      </c>
      <c r="AV144" s="118"/>
      <c r="AW144" s="118"/>
      <c r="AX144" s="118"/>
      <c r="AY144" s="118"/>
      <c r="AZ144" s="118">
        <v>0</v>
      </c>
      <c r="BA144" s="118"/>
      <c r="BB144" s="118"/>
      <c r="BC144" s="118"/>
      <c r="BD144" s="118"/>
      <c r="BE144" s="118">
        <f>IF(ISNUMBER(AU144),AU144,0)+IF(ISNUMBER(AZ144),AZ144,0)</f>
        <v>394951</v>
      </c>
      <c r="BF144" s="118"/>
      <c r="BG144" s="118"/>
      <c r="BH144" s="118"/>
      <c r="BI144" s="118"/>
    </row>
    <row r="145" spans="1:70" s="98" customFormat="1" ht="75" customHeight="1">
      <c r="A145" s="88">
        <v>9</v>
      </c>
      <c r="B145" s="89"/>
      <c r="C145" s="89"/>
      <c r="D145" s="115" t="s">
        <v>428</v>
      </c>
      <c r="E145" s="92"/>
      <c r="F145" s="92"/>
      <c r="G145" s="92"/>
      <c r="H145" s="92"/>
      <c r="I145" s="92"/>
      <c r="J145" s="92"/>
      <c r="K145" s="92"/>
      <c r="L145" s="92"/>
      <c r="M145" s="92"/>
      <c r="N145" s="92"/>
      <c r="O145" s="92"/>
      <c r="P145" s="93"/>
      <c r="Q145" s="36" t="s">
        <v>289</v>
      </c>
      <c r="R145" s="36"/>
      <c r="S145" s="36"/>
      <c r="T145" s="36"/>
      <c r="U145" s="36"/>
      <c r="V145" s="115" t="s">
        <v>194</v>
      </c>
      <c r="W145" s="92"/>
      <c r="X145" s="92"/>
      <c r="Y145" s="92"/>
      <c r="Z145" s="92"/>
      <c r="AA145" s="92"/>
      <c r="AB145" s="92"/>
      <c r="AC145" s="92"/>
      <c r="AD145" s="92"/>
      <c r="AE145" s="93"/>
      <c r="AF145" s="118">
        <v>0</v>
      </c>
      <c r="AG145" s="118"/>
      <c r="AH145" s="118"/>
      <c r="AI145" s="118"/>
      <c r="AJ145" s="118"/>
      <c r="AK145" s="118">
        <v>188352</v>
      </c>
      <c r="AL145" s="118"/>
      <c r="AM145" s="118"/>
      <c r="AN145" s="118"/>
      <c r="AO145" s="118"/>
      <c r="AP145" s="118">
        <f>IF(ISNUMBER(AF145),AF145,0)+IF(ISNUMBER(AK145),AK145,0)</f>
        <v>188352</v>
      </c>
      <c r="AQ145" s="118"/>
      <c r="AR145" s="118"/>
      <c r="AS145" s="118"/>
      <c r="AT145" s="118"/>
      <c r="AU145" s="118">
        <v>0</v>
      </c>
      <c r="AV145" s="118"/>
      <c r="AW145" s="118"/>
      <c r="AX145" s="118"/>
      <c r="AY145" s="118"/>
      <c r="AZ145" s="118">
        <v>199841</v>
      </c>
      <c r="BA145" s="118"/>
      <c r="BB145" s="118"/>
      <c r="BC145" s="118"/>
      <c r="BD145" s="118"/>
      <c r="BE145" s="118">
        <f>IF(ISNUMBER(AU145),AU145,0)+IF(ISNUMBER(AZ145),AZ145,0)</f>
        <v>199841</v>
      </c>
      <c r="BF145" s="118"/>
      <c r="BG145" s="118"/>
      <c r="BH145" s="118"/>
      <c r="BI145" s="118"/>
    </row>
    <row r="146" spans="1:70" s="6" customFormat="1" ht="14.25">
      <c r="A146" s="86">
        <v>0</v>
      </c>
      <c r="B146" s="84"/>
      <c r="C146" s="84"/>
      <c r="D146" s="112" t="s">
        <v>184</v>
      </c>
      <c r="E146" s="100"/>
      <c r="F146" s="100"/>
      <c r="G146" s="100"/>
      <c r="H146" s="100"/>
      <c r="I146" s="100"/>
      <c r="J146" s="100"/>
      <c r="K146" s="100"/>
      <c r="L146" s="100"/>
      <c r="M146" s="100"/>
      <c r="N146" s="100"/>
      <c r="O146" s="100"/>
      <c r="P146" s="101"/>
      <c r="Q146" s="110"/>
      <c r="R146" s="110"/>
      <c r="S146" s="110"/>
      <c r="T146" s="110"/>
      <c r="U146" s="110"/>
      <c r="V146" s="112"/>
      <c r="W146" s="100"/>
      <c r="X146" s="100"/>
      <c r="Y146" s="100"/>
      <c r="Z146" s="100"/>
      <c r="AA146" s="100"/>
      <c r="AB146" s="100"/>
      <c r="AC146" s="100"/>
      <c r="AD146" s="100"/>
      <c r="AE146" s="101"/>
      <c r="AF146" s="111"/>
      <c r="AG146" s="111"/>
      <c r="AH146" s="111"/>
      <c r="AI146" s="111"/>
      <c r="AJ146" s="111"/>
      <c r="AK146" s="111"/>
      <c r="AL146" s="111"/>
      <c r="AM146" s="111"/>
      <c r="AN146" s="111"/>
      <c r="AO146" s="111"/>
      <c r="AP146" s="111">
        <f>IF(ISNUMBER(AF146),AF146,0)+IF(ISNUMBER(AK146),AK146,0)</f>
        <v>0</v>
      </c>
      <c r="AQ146" s="111"/>
      <c r="AR146" s="111"/>
      <c r="AS146" s="111"/>
      <c r="AT146" s="111"/>
      <c r="AU146" s="111"/>
      <c r="AV146" s="111"/>
      <c r="AW146" s="111"/>
      <c r="AX146" s="111"/>
      <c r="AY146" s="111"/>
      <c r="AZ146" s="111"/>
      <c r="BA146" s="111"/>
      <c r="BB146" s="111"/>
      <c r="BC146" s="111"/>
      <c r="BD146" s="111"/>
      <c r="BE146" s="111">
        <f>IF(ISNUMBER(AU146),AU146,0)+IF(ISNUMBER(AZ146),AZ146,0)</f>
        <v>0</v>
      </c>
      <c r="BF146" s="111"/>
      <c r="BG146" s="111"/>
      <c r="BH146" s="111"/>
      <c r="BI146" s="111"/>
    </row>
    <row r="147" spans="1:70" s="98" customFormat="1" ht="42.75" customHeight="1">
      <c r="A147" s="88">
        <v>9</v>
      </c>
      <c r="B147" s="89"/>
      <c r="C147" s="89"/>
      <c r="D147" s="115" t="s">
        <v>429</v>
      </c>
      <c r="E147" s="92"/>
      <c r="F147" s="92"/>
      <c r="G147" s="92"/>
      <c r="H147" s="92"/>
      <c r="I147" s="92"/>
      <c r="J147" s="92"/>
      <c r="K147" s="92"/>
      <c r="L147" s="92"/>
      <c r="M147" s="92"/>
      <c r="N147" s="92"/>
      <c r="O147" s="92"/>
      <c r="P147" s="93"/>
      <c r="Q147" s="36" t="s">
        <v>182</v>
      </c>
      <c r="R147" s="36"/>
      <c r="S147" s="36"/>
      <c r="T147" s="36"/>
      <c r="U147" s="36"/>
      <c r="V147" s="115" t="s">
        <v>277</v>
      </c>
      <c r="W147" s="92"/>
      <c r="X147" s="92"/>
      <c r="Y147" s="92"/>
      <c r="Z147" s="92"/>
      <c r="AA147" s="92"/>
      <c r="AB147" s="92"/>
      <c r="AC147" s="92"/>
      <c r="AD147" s="92"/>
      <c r="AE147" s="93"/>
      <c r="AF147" s="118">
        <v>4050</v>
      </c>
      <c r="AG147" s="118"/>
      <c r="AH147" s="118"/>
      <c r="AI147" s="118"/>
      <c r="AJ147" s="118"/>
      <c r="AK147" s="118">
        <v>0</v>
      </c>
      <c r="AL147" s="118"/>
      <c r="AM147" s="118"/>
      <c r="AN147" s="118"/>
      <c r="AO147" s="118"/>
      <c r="AP147" s="118">
        <f>IF(ISNUMBER(AF147),AF147,0)+IF(ISNUMBER(AK147),AK147,0)</f>
        <v>4050</v>
      </c>
      <c r="AQ147" s="118"/>
      <c r="AR147" s="118"/>
      <c r="AS147" s="118"/>
      <c r="AT147" s="118"/>
      <c r="AU147" s="118">
        <v>4100</v>
      </c>
      <c r="AV147" s="118"/>
      <c r="AW147" s="118"/>
      <c r="AX147" s="118"/>
      <c r="AY147" s="118"/>
      <c r="AZ147" s="118">
        <v>0</v>
      </c>
      <c r="BA147" s="118"/>
      <c r="BB147" s="118"/>
      <c r="BC147" s="118"/>
      <c r="BD147" s="118"/>
      <c r="BE147" s="118">
        <f>IF(ISNUMBER(AU147),AU147,0)+IF(ISNUMBER(AZ147),AZ147,0)</f>
        <v>4100</v>
      </c>
      <c r="BF147" s="118"/>
      <c r="BG147" s="118"/>
      <c r="BH147" s="118"/>
      <c r="BI147" s="118"/>
    </row>
    <row r="148" spans="1:70" s="98" customFormat="1" ht="75" customHeight="1">
      <c r="A148" s="88">
        <v>9</v>
      </c>
      <c r="B148" s="89"/>
      <c r="C148" s="89"/>
      <c r="D148" s="115" t="s">
        <v>430</v>
      </c>
      <c r="E148" s="92"/>
      <c r="F148" s="92"/>
      <c r="G148" s="92"/>
      <c r="H148" s="92"/>
      <c r="I148" s="92"/>
      <c r="J148" s="92"/>
      <c r="K148" s="92"/>
      <c r="L148" s="92"/>
      <c r="M148" s="92"/>
      <c r="N148" s="92"/>
      <c r="O148" s="92"/>
      <c r="P148" s="93"/>
      <c r="Q148" s="36" t="s">
        <v>182</v>
      </c>
      <c r="R148" s="36"/>
      <c r="S148" s="36"/>
      <c r="T148" s="36"/>
      <c r="U148" s="36"/>
      <c r="V148" s="115" t="s">
        <v>194</v>
      </c>
      <c r="W148" s="92"/>
      <c r="X148" s="92"/>
      <c r="Y148" s="92"/>
      <c r="Z148" s="92"/>
      <c r="AA148" s="92"/>
      <c r="AB148" s="92"/>
      <c r="AC148" s="92"/>
      <c r="AD148" s="92"/>
      <c r="AE148" s="93"/>
      <c r="AF148" s="118">
        <v>0</v>
      </c>
      <c r="AG148" s="118"/>
      <c r="AH148" s="118"/>
      <c r="AI148" s="118"/>
      <c r="AJ148" s="118"/>
      <c r="AK148" s="118">
        <v>26</v>
      </c>
      <c r="AL148" s="118"/>
      <c r="AM148" s="118"/>
      <c r="AN148" s="118"/>
      <c r="AO148" s="118"/>
      <c r="AP148" s="118">
        <f>IF(ISNUMBER(AF148),AF148,0)+IF(ISNUMBER(AK148),AK148,0)</f>
        <v>26</v>
      </c>
      <c r="AQ148" s="118"/>
      <c r="AR148" s="118"/>
      <c r="AS148" s="118"/>
      <c r="AT148" s="118"/>
      <c r="AU148" s="118">
        <v>0</v>
      </c>
      <c r="AV148" s="118"/>
      <c r="AW148" s="118"/>
      <c r="AX148" s="118"/>
      <c r="AY148" s="118"/>
      <c r="AZ148" s="118">
        <v>26</v>
      </c>
      <c r="BA148" s="118"/>
      <c r="BB148" s="118"/>
      <c r="BC148" s="118"/>
      <c r="BD148" s="118"/>
      <c r="BE148" s="118">
        <f>IF(ISNUMBER(AU148),AU148,0)+IF(ISNUMBER(AZ148),AZ148,0)</f>
        <v>26</v>
      </c>
      <c r="BF148" s="118"/>
      <c r="BG148" s="118"/>
      <c r="BH148" s="118"/>
      <c r="BI148" s="118"/>
    </row>
    <row r="149" spans="1:70" s="6" customFormat="1" ht="14.25">
      <c r="A149" s="86">
        <v>0</v>
      </c>
      <c r="B149" s="84"/>
      <c r="C149" s="84"/>
      <c r="D149" s="112" t="s">
        <v>189</v>
      </c>
      <c r="E149" s="100"/>
      <c r="F149" s="100"/>
      <c r="G149" s="100"/>
      <c r="H149" s="100"/>
      <c r="I149" s="100"/>
      <c r="J149" s="100"/>
      <c r="K149" s="100"/>
      <c r="L149" s="100"/>
      <c r="M149" s="100"/>
      <c r="N149" s="100"/>
      <c r="O149" s="100"/>
      <c r="P149" s="101"/>
      <c r="Q149" s="110"/>
      <c r="R149" s="110"/>
      <c r="S149" s="110"/>
      <c r="T149" s="110"/>
      <c r="U149" s="110"/>
      <c r="V149" s="112"/>
      <c r="W149" s="100"/>
      <c r="X149" s="100"/>
      <c r="Y149" s="100"/>
      <c r="Z149" s="100"/>
      <c r="AA149" s="100"/>
      <c r="AB149" s="100"/>
      <c r="AC149" s="100"/>
      <c r="AD149" s="100"/>
      <c r="AE149" s="101"/>
      <c r="AF149" s="111"/>
      <c r="AG149" s="111"/>
      <c r="AH149" s="111"/>
      <c r="AI149" s="111"/>
      <c r="AJ149" s="111"/>
      <c r="AK149" s="111"/>
      <c r="AL149" s="111"/>
      <c r="AM149" s="111"/>
      <c r="AN149" s="111"/>
      <c r="AO149" s="111"/>
      <c r="AP149" s="111">
        <f>IF(ISNUMBER(AF149),AF149,0)+IF(ISNUMBER(AK149),AK149,0)</f>
        <v>0</v>
      </c>
      <c r="AQ149" s="111"/>
      <c r="AR149" s="111"/>
      <c r="AS149" s="111"/>
      <c r="AT149" s="111"/>
      <c r="AU149" s="111"/>
      <c r="AV149" s="111"/>
      <c r="AW149" s="111"/>
      <c r="AX149" s="111"/>
      <c r="AY149" s="111"/>
      <c r="AZ149" s="111"/>
      <c r="BA149" s="111"/>
      <c r="BB149" s="111"/>
      <c r="BC149" s="111"/>
      <c r="BD149" s="111"/>
      <c r="BE149" s="111">
        <f>IF(ISNUMBER(AU149),AU149,0)+IF(ISNUMBER(AZ149),AZ149,0)</f>
        <v>0</v>
      </c>
      <c r="BF149" s="111"/>
      <c r="BG149" s="111"/>
      <c r="BH149" s="111"/>
      <c r="BI149" s="111"/>
    </row>
    <row r="150" spans="1:70" s="98" customFormat="1" ht="28.5" customHeight="1">
      <c r="A150" s="88">
        <v>9</v>
      </c>
      <c r="B150" s="89"/>
      <c r="C150" s="89"/>
      <c r="D150" s="115" t="s">
        <v>431</v>
      </c>
      <c r="E150" s="92"/>
      <c r="F150" s="92"/>
      <c r="G150" s="92"/>
      <c r="H150" s="92"/>
      <c r="I150" s="92"/>
      <c r="J150" s="92"/>
      <c r="K150" s="92"/>
      <c r="L150" s="92"/>
      <c r="M150" s="92"/>
      <c r="N150" s="92"/>
      <c r="O150" s="92"/>
      <c r="P150" s="93"/>
      <c r="Q150" s="36" t="s">
        <v>289</v>
      </c>
      <c r="R150" s="36"/>
      <c r="S150" s="36"/>
      <c r="T150" s="36"/>
      <c r="U150" s="36"/>
      <c r="V150" s="115" t="s">
        <v>290</v>
      </c>
      <c r="W150" s="92"/>
      <c r="X150" s="92"/>
      <c r="Y150" s="92"/>
      <c r="Z150" s="92"/>
      <c r="AA150" s="92"/>
      <c r="AB150" s="92"/>
      <c r="AC150" s="92"/>
      <c r="AD150" s="92"/>
      <c r="AE150" s="93"/>
      <c r="AF150" s="118">
        <v>11524</v>
      </c>
      <c r="AG150" s="118"/>
      <c r="AH150" s="118"/>
      <c r="AI150" s="118"/>
      <c r="AJ150" s="118"/>
      <c r="AK150" s="118">
        <v>0</v>
      </c>
      <c r="AL150" s="118"/>
      <c r="AM150" s="118"/>
      <c r="AN150" s="118"/>
      <c r="AO150" s="118"/>
      <c r="AP150" s="118">
        <f>IF(ISNUMBER(AF150),AF150,0)+IF(ISNUMBER(AK150),AK150,0)</f>
        <v>11524</v>
      </c>
      <c r="AQ150" s="118"/>
      <c r="AR150" s="118"/>
      <c r="AS150" s="118"/>
      <c r="AT150" s="118"/>
      <c r="AU150" s="118">
        <v>12342</v>
      </c>
      <c r="AV150" s="118"/>
      <c r="AW150" s="118"/>
      <c r="AX150" s="118"/>
      <c r="AY150" s="118"/>
      <c r="AZ150" s="118">
        <v>0</v>
      </c>
      <c r="BA150" s="118"/>
      <c r="BB150" s="118"/>
      <c r="BC150" s="118"/>
      <c r="BD150" s="118"/>
      <c r="BE150" s="118">
        <f>IF(ISNUMBER(AU150),AU150,0)+IF(ISNUMBER(AZ150),AZ150,0)</f>
        <v>12342</v>
      </c>
      <c r="BF150" s="118"/>
      <c r="BG150" s="118"/>
      <c r="BH150" s="118"/>
      <c r="BI150" s="118"/>
    </row>
    <row r="151" spans="1:70" s="98" customFormat="1" ht="30" customHeight="1">
      <c r="A151" s="88">
        <v>9</v>
      </c>
      <c r="B151" s="89"/>
      <c r="C151" s="89"/>
      <c r="D151" s="115" t="s">
        <v>432</v>
      </c>
      <c r="E151" s="92"/>
      <c r="F151" s="92"/>
      <c r="G151" s="92"/>
      <c r="H151" s="92"/>
      <c r="I151" s="92"/>
      <c r="J151" s="92"/>
      <c r="K151" s="92"/>
      <c r="L151" s="92"/>
      <c r="M151" s="92"/>
      <c r="N151" s="92"/>
      <c r="O151" s="92"/>
      <c r="P151" s="93"/>
      <c r="Q151" s="36" t="s">
        <v>289</v>
      </c>
      <c r="R151" s="36"/>
      <c r="S151" s="36"/>
      <c r="T151" s="36"/>
      <c r="U151" s="36"/>
      <c r="V151" s="115" t="s">
        <v>290</v>
      </c>
      <c r="W151" s="92"/>
      <c r="X151" s="92"/>
      <c r="Y151" s="92"/>
      <c r="Z151" s="92"/>
      <c r="AA151" s="92"/>
      <c r="AB151" s="92"/>
      <c r="AC151" s="92"/>
      <c r="AD151" s="92"/>
      <c r="AE151" s="93"/>
      <c r="AF151" s="118">
        <v>91</v>
      </c>
      <c r="AG151" s="118"/>
      <c r="AH151" s="118"/>
      <c r="AI151" s="118"/>
      <c r="AJ151" s="118"/>
      <c r="AK151" s="118">
        <v>0</v>
      </c>
      <c r="AL151" s="118"/>
      <c r="AM151" s="118"/>
      <c r="AN151" s="118"/>
      <c r="AO151" s="118"/>
      <c r="AP151" s="118">
        <f>IF(ISNUMBER(AF151),AF151,0)+IF(ISNUMBER(AK151),AK151,0)</f>
        <v>91</v>
      </c>
      <c r="AQ151" s="118"/>
      <c r="AR151" s="118"/>
      <c r="AS151" s="118"/>
      <c r="AT151" s="118"/>
      <c r="AU151" s="118">
        <v>96</v>
      </c>
      <c r="AV151" s="118"/>
      <c r="AW151" s="118"/>
      <c r="AX151" s="118"/>
      <c r="AY151" s="118"/>
      <c r="AZ151" s="118">
        <v>0</v>
      </c>
      <c r="BA151" s="118"/>
      <c r="BB151" s="118"/>
      <c r="BC151" s="118"/>
      <c r="BD151" s="118"/>
      <c r="BE151" s="118">
        <f>IF(ISNUMBER(AU151),AU151,0)+IF(ISNUMBER(AZ151),AZ151,0)</f>
        <v>96</v>
      </c>
      <c r="BF151" s="118"/>
      <c r="BG151" s="118"/>
      <c r="BH151" s="118"/>
      <c r="BI151" s="118"/>
    </row>
    <row r="152" spans="1:70" s="98" customFormat="1" ht="75" customHeight="1">
      <c r="A152" s="88">
        <v>9</v>
      </c>
      <c r="B152" s="89"/>
      <c r="C152" s="89"/>
      <c r="D152" s="115" t="s">
        <v>433</v>
      </c>
      <c r="E152" s="92"/>
      <c r="F152" s="92"/>
      <c r="G152" s="92"/>
      <c r="H152" s="92"/>
      <c r="I152" s="92"/>
      <c r="J152" s="92"/>
      <c r="K152" s="92"/>
      <c r="L152" s="92"/>
      <c r="M152" s="92"/>
      <c r="N152" s="92"/>
      <c r="O152" s="92"/>
      <c r="P152" s="93"/>
      <c r="Q152" s="36" t="s">
        <v>289</v>
      </c>
      <c r="R152" s="36"/>
      <c r="S152" s="36"/>
      <c r="T152" s="36"/>
      <c r="U152" s="36"/>
      <c r="V152" s="115" t="s">
        <v>290</v>
      </c>
      <c r="W152" s="92"/>
      <c r="X152" s="92"/>
      <c r="Y152" s="92"/>
      <c r="Z152" s="92"/>
      <c r="AA152" s="92"/>
      <c r="AB152" s="92"/>
      <c r="AC152" s="92"/>
      <c r="AD152" s="92"/>
      <c r="AE152" s="93"/>
      <c r="AF152" s="118">
        <v>0</v>
      </c>
      <c r="AG152" s="118"/>
      <c r="AH152" s="118"/>
      <c r="AI152" s="118"/>
      <c r="AJ152" s="118"/>
      <c r="AK152" s="118">
        <v>7244</v>
      </c>
      <c r="AL152" s="118"/>
      <c r="AM152" s="118"/>
      <c r="AN152" s="118"/>
      <c r="AO152" s="118"/>
      <c r="AP152" s="118">
        <f>IF(ISNUMBER(AF152),AF152,0)+IF(ISNUMBER(AK152),AK152,0)</f>
        <v>7244</v>
      </c>
      <c r="AQ152" s="118"/>
      <c r="AR152" s="118"/>
      <c r="AS152" s="118"/>
      <c r="AT152" s="118"/>
      <c r="AU152" s="118">
        <v>0</v>
      </c>
      <c r="AV152" s="118"/>
      <c r="AW152" s="118"/>
      <c r="AX152" s="118"/>
      <c r="AY152" s="118"/>
      <c r="AZ152" s="118">
        <v>7686</v>
      </c>
      <c r="BA152" s="118"/>
      <c r="BB152" s="118"/>
      <c r="BC152" s="118"/>
      <c r="BD152" s="118"/>
      <c r="BE152" s="118">
        <f>IF(ISNUMBER(AU152),AU152,0)+IF(ISNUMBER(AZ152),AZ152,0)</f>
        <v>7686</v>
      </c>
      <c r="BF152" s="118"/>
      <c r="BG152" s="118"/>
      <c r="BH152" s="118"/>
      <c r="BI152" s="118"/>
    </row>
    <row r="153" spans="1:70" s="6" customFormat="1" ht="14.25">
      <c r="A153" s="86">
        <v>0</v>
      </c>
      <c r="B153" s="84"/>
      <c r="C153" s="84"/>
      <c r="D153" s="112" t="s">
        <v>292</v>
      </c>
      <c r="E153" s="100"/>
      <c r="F153" s="100"/>
      <c r="G153" s="100"/>
      <c r="H153" s="100"/>
      <c r="I153" s="100"/>
      <c r="J153" s="100"/>
      <c r="K153" s="100"/>
      <c r="L153" s="100"/>
      <c r="M153" s="100"/>
      <c r="N153" s="100"/>
      <c r="O153" s="100"/>
      <c r="P153" s="101"/>
      <c r="Q153" s="110"/>
      <c r="R153" s="110"/>
      <c r="S153" s="110"/>
      <c r="T153" s="110"/>
      <c r="U153" s="110"/>
      <c r="V153" s="112"/>
      <c r="W153" s="100"/>
      <c r="X153" s="100"/>
      <c r="Y153" s="100"/>
      <c r="Z153" s="100"/>
      <c r="AA153" s="100"/>
      <c r="AB153" s="100"/>
      <c r="AC153" s="100"/>
      <c r="AD153" s="100"/>
      <c r="AE153" s="101"/>
      <c r="AF153" s="111"/>
      <c r="AG153" s="111"/>
      <c r="AH153" s="111"/>
      <c r="AI153" s="111"/>
      <c r="AJ153" s="111"/>
      <c r="AK153" s="111"/>
      <c r="AL153" s="111"/>
      <c r="AM153" s="111"/>
      <c r="AN153" s="111"/>
      <c r="AO153" s="111"/>
      <c r="AP153" s="111">
        <f>IF(ISNUMBER(AF153),AF153,0)+IF(ISNUMBER(AK153),AK153,0)</f>
        <v>0</v>
      </c>
      <c r="AQ153" s="111"/>
      <c r="AR153" s="111"/>
      <c r="AS153" s="111"/>
      <c r="AT153" s="111"/>
      <c r="AU153" s="111"/>
      <c r="AV153" s="111"/>
      <c r="AW153" s="111"/>
      <c r="AX153" s="111"/>
      <c r="AY153" s="111"/>
      <c r="AZ153" s="111"/>
      <c r="BA153" s="111"/>
      <c r="BB153" s="111"/>
      <c r="BC153" s="111"/>
      <c r="BD153" s="111"/>
      <c r="BE153" s="111">
        <f>IF(ISNUMBER(AU153),AU153,0)+IF(ISNUMBER(AZ153),AZ153,0)</f>
        <v>0</v>
      </c>
      <c r="BF153" s="111"/>
      <c r="BG153" s="111"/>
      <c r="BH153" s="111"/>
      <c r="BI153" s="111"/>
    </row>
    <row r="154" spans="1:70" s="98" customFormat="1" ht="85.5" customHeight="1">
      <c r="A154" s="88">
        <v>9</v>
      </c>
      <c r="B154" s="89"/>
      <c r="C154" s="89"/>
      <c r="D154" s="115" t="s">
        <v>434</v>
      </c>
      <c r="E154" s="92"/>
      <c r="F154" s="92"/>
      <c r="G154" s="92"/>
      <c r="H154" s="92"/>
      <c r="I154" s="92"/>
      <c r="J154" s="92"/>
      <c r="K154" s="92"/>
      <c r="L154" s="92"/>
      <c r="M154" s="92"/>
      <c r="N154" s="92"/>
      <c r="O154" s="92"/>
      <c r="P154" s="93"/>
      <c r="Q154" s="36" t="s">
        <v>294</v>
      </c>
      <c r="R154" s="36"/>
      <c r="S154" s="36"/>
      <c r="T154" s="36"/>
      <c r="U154" s="36"/>
      <c r="V154" s="115" t="s">
        <v>290</v>
      </c>
      <c r="W154" s="92"/>
      <c r="X154" s="92"/>
      <c r="Y154" s="92"/>
      <c r="Z154" s="92"/>
      <c r="AA154" s="92"/>
      <c r="AB154" s="92"/>
      <c r="AC154" s="92"/>
      <c r="AD154" s="92"/>
      <c r="AE154" s="93"/>
      <c r="AF154" s="118">
        <v>100</v>
      </c>
      <c r="AG154" s="118"/>
      <c r="AH154" s="118"/>
      <c r="AI154" s="118"/>
      <c r="AJ154" s="118"/>
      <c r="AK154" s="118">
        <v>100</v>
      </c>
      <c r="AL154" s="118"/>
      <c r="AM154" s="118"/>
      <c r="AN154" s="118"/>
      <c r="AO154" s="118"/>
      <c r="AP154" s="118">
        <f>IF(ISNUMBER(AF154),AF154,0)+IF(ISNUMBER(AK154),AK154,0)</f>
        <v>200</v>
      </c>
      <c r="AQ154" s="118"/>
      <c r="AR154" s="118"/>
      <c r="AS154" s="118"/>
      <c r="AT154" s="118"/>
      <c r="AU154" s="118">
        <v>100</v>
      </c>
      <c r="AV154" s="118"/>
      <c r="AW154" s="118"/>
      <c r="AX154" s="118"/>
      <c r="AY154" s="118"/>
      <c r="AZ154" s="118">
        <v>100</v>
      </c>
      <c r="BA154" s="118"/>
      <c r="BB154" s="118"/>
      <c r="BC154" s="118"/>
      <c r="BD154" s="118"/>
      <c r="BE154" s="118">
        <f>IF(ISNUMBER(AU154),AU154,0)+IF(ISNUMBER(AZ154),AZ154,0)</f>
        <v>200</v>
      </c>
      <c r="BF154" s="118"/>
      <c r="BG154" s="118"/>
      <c r="BH154" s="118"/>
      <c r="BI154" s="118"/>
    </row>
    <row r="156" spans="1:70" ht="14.25" customHeight="1">
      <c r="A156" s="42" t="s">
        <v>124</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row>
    <row r="157" spans="1:70" ht="15" customHeight="1">
      <c r="A157" s="53" t="s">
        <v>219</v>
      </c>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row>
    <row r="158" spans="1:70" ht="12.95" customHeight="1">
      <c r="A158" s="60" t="s">
        <v>19</v>
      </c>
      <c r="B158" s="61"/>
      <c r="C158" s="61"/>
      <c r="D158" s="61"/>
      <c r="E158" s="61"/>
      <c r="F158" s="61"/>
      <c r="G158" s="61"/>
      <c r="H158" s="61"/>
      <c r="I158" s="61"/>
      <c r="J158" s="61"/>
      <c r="K158" s="61"/>
      <c r="L158" s="61"/>
      <c r="M158" s="61"/>
      <c r="N158" s="61"/>
      <c r="O158" s="61"/>
      <c r="P158" s="61"/>
      <c r="Q158" s="61"/>
      <c r="R158" s="61"/>
      <c r="S158" s="61"/>
      <c r="T158" s="62"/>
      <c r="U158" s="36" t="s">
        <v>220</v>
      </c>
      <c r="V158" s="36"/>
      <c r="W158" s="36"/>
      <c r="X158" s="36"/>
      <c r="Y158" s="36"/>
      <c r="Z158" s="36"/>
      <c r="AA158" s="36"/>
      <c r="AB158" s="36"/>
      <c r="AC158" s="36"/>
      <c r="AD158" s="36"/>
      <c r="AE158" s="36" t="s">
        <v>223</v>
      </c>
      <c r="AF158" s="36"/>
      <c r="AG158" s="36"/>
      <c r="AH158" s="36"/>
      <c r="AI158" s="36"/>
      <c r="AJ158" s="36"/>
      <c r="AK158" s="36"/>
      <c r="AL158" s="36"/>
      <c r="AM158" s="36"/>
      <c r="AN158" s="36"/>
      <c r="AO158" s="36" t="s">
        <v>230</v>
      </c>
      <c r="AP158" s="36"/>
      <c r="AQ158" s="36"/>
      <c r="AR158" s="36"/>
      <c r="AS158" s="36"/>
      <c r="AT158" s="36"/>
      <c r="AU158" s="36"/>
      <c r="AV158" s="36"/>
      <c r="AW158" s="36"/>
      <c r="AX158" s="36"/>
      <c r="AY158" s="36" t="s">
        <v>241</v>
      </c>
      <c r="AZ158" s="36"/>
      <c r="BA158" s="36"/>
      <c r="BB158" s="36"/>
      <c r="BC158" s="36"/>
      <c r="BD158" s="36"/>
      <c r="BE158" s="36"/>
      <c r="BF158" s="36"/>
      <c r="BG158" s="36"/>
      <c r="BH158" s="36"/>
      <c r="BI158" s="36" t="s">
        <v>246</v>
      </c>
      <c r="BJ158" s="36"/>
      <c r="BK158" s="36"/>
      <c r="BL158" s="36"/>
      <c r="BM158" s="36"/>
      <c r="BN158" s="36"/>
      <c r="BO158" s="36"/>
      <c r="BP158" s="36"/>
      <c r="BQ158" s="36"/>
      <c r="BR158" s="36"/>
    </row>
    <row r="159" spans="1:70" ht="30" customHeight="1">
      <c r="A159" s="63"/>
      <c r="B159" s="64"/>
      <c r="C159" s="64"/>
      <c r="D159" s="64"/>
      <c r="E159" s="64"/>
      <c r="F159" s="64"/>
      <c r="G159" s="64"/>
      <c r="H159" s="64"/>
      <c r="I159" s="64"/>
      <c r="J159" s="64"/>
      <c r="K159" s="64"/>
      <c r="L159" s="64"/>
      <c r="M159" s="64"/>
      <c r="N159" s="64"/>
      <c r="O159" s="64"/>
      <c r="P159" s="64"/>
      <c r="Q159" s="64"/>
      <c r="R159" s="64"/>
      <c r="S159" s="64"/>
      <c r="T159" s="65"/>
      <c r="U159" s="36" t="s">
        <v>4</v>
      </c>
      <c r="V159" s="36"/>
      <c r="W159" s="36"/>
      <c r="X159" s="36"/>
      <c r="Y159" s="36"/>
      <c r="Z159" s="36" t="s">
        <v>3</v>
      </c>
      <c r="AA159" s="36"/>
      <c r="AB159" s="36"/>
      <c r="AC159" s="36"/>
      <c r="AD159" s="36"/>
      <c r="AE159" s="36" t="s">
        <v>4</v>
      </c>
      <c r="AF159" s="36"/>
      <c r="AG159" s="36"/>
      <c r="AH159" s="36"/>
      <c r="AI159" s="36"/>
      <c r="AJ159" s="36" t="s">
        <v>3</v>
      </c>
      <c r="AK159" s="36"/>
      <c r="AL159" s="36"/>
      <c r="AM159" s="36"/>
      <c r="AN159" s="36"/>
      <c r="AO159" s="36" t="s">
        <v>4</v>
      </c>
      <c r="AP159" s="36"/>
      <c r="AQ159" s="36"/>
      <c r="AR159" s="36"/>
      <c r="AS159" s="36"/>
      <c r="AT159" s="36" t="s">
        <v>3</v>
      </c>
      <c r="AU159" s="36"/>
      <c r="AV159" s="36"/>
      <c r="AW159" s="36"/>
      <c r="AX159" s="36"/>
      <c r="AY159" s="36" t="s">
        <v>4</v>
      </c>
      <c r="AZ159" s="36"/>
      <c r="BA159" s="36"/>
      <c r="BB159" s="36"/>
      <c r="BC159" s="36"/>
      <c r="BD159" s="36" t="s">
        <v>3</v>
      </c>
      <c r="BE159" s="36"/>
      <c r="BF159" s="36"/>
      <c r="BG159" s="36"/>
      <c r="BH159" s="36"/>
      <c r="BI159" s="36" t="s">
        <v>4</v>
      </c>
      <c r="BJ159" s="36"/>
      <c r="BK159" s="36"/>
      <c r="BL159" s="36"/>
      <c r="BM159" s="36"/>
      <c r="BN159" s="36" t="s">
        <v>3</v>
      </c>
      <c r="BO159" s="36"/>
      <c r="BP159" s="36"/>
      <c r="BQ159" s="36"/>
      <c r="BR159" s="36"/>
    </row>
    <row r="160" spans="1:70" ht="15" customHeight="1">
      <c r="A160" s="30">
        <v>1</v>
      </c>
      <c r="B160" s="31"/>
      <c r="C160" s="31"/>
      <c r="D160" s="31"/>
      <c r="E160" s="31"/>
      <c r="F160" s="31"/>
      <c r="G160" s="31"/>
      <c r="H160" s="31"/>
      <c r="I160" s="31"/>
      <c r="J160" s="31"/>
      <c r="K160" s="31"/>
      <c r="L160" s="31"/>
      <c r="M160" s="31"/>
      <c r="N160" s="31"/>
      <c r="O160" s="31"/>
      <c r="P160" s="31"/>
      <c r="Q160" s="31"/>
      <c r="R160" s="31"/>
      <c r="S160" s="31"/>
      <c r="T160" s="32"/>
      <c r="U160" s="36">
        <v>2</v>
      </c>
      <c r="V160" s="36"/>
      <c r="W160" s="36"/>
      <c r="X160" s="36"/>
      <c r="Y160" s="36"/>
      <c r="Z160" s="36">
        <v>3</v>
      </c>
      <c r="AA160" s="36"/>
      <c r="AB160" s="36"/>
      <c r="AC160" s="36"/>
      <c r="AD160" s="36"/>
      <c r="AE160" s="36">
        <v>4</v>
      </c>
      <c r="AF160" s="36"/>
      <c r="AG160" s="36"/>
      <c r="AH160" s="36"/>
      <c r="AI160" s="36"/>
      <c r="AJ160" s="36">
        <v>5</v>
      </c>
      <c r="AK160" s="36"/>
      <c r="AL160" s="36"/>
      <c r="AM160" s="36"/>
      <c r="AN160" s="36"/>
      <c r="AO160" s="36">
        <v>6</v>
      </c>
      <c r="AP160" s="36"/>
      <c r="AQ160" s="36"/>
      <c r="AR160" s="36"/>
      <c r="AS160" s="36"/>
      <c r="AT160" s="36">
        <v>7</v>
      </c>
      <c r="AU160" s="36"/>
      <c r="AV160" s="36"/>
      <c r="AW160" s="36"/>
      <c r="AX160" s="36"/>
      <c r="AY160" s="36">
        <v>8</v>
      </c>
      <c r="AZ160" s="36"/>
      <c r="BA160" s="36"/>
      <c r="BB160" s="36"/>
      <c r="BC160" s="36"/>
      <c r="BD160" s="36">
        <v>9</v>
      </c>
      <c r="BE160" s="36"/>
      <c r="BF160" s="36"/>
      <c r="BG160" s="36"/>
      <c r="BH160" s="36"/>
      <c r="BI160" s="36">
        <v>10</v>
      </c>
      <c r="BJ160" s="36"/>
      <c r="BK160" s="36"/>
      <c r="BL160" s="36"/>
      <c r="BM160" s="36"/>
      <c r="BN160" s="36">
        <v>11</v>
      </c>
      <c r="BO160" s="36"/>
      <c r="BP160" s="36"/>
      <c r="BQ160" s="36"/>
      <c r="BR160" s="36"/>
    </row>
    <row r="161" spans="1:79" s="1" customFormat="1" ht="15.75" hidden="1" customHeight="1">
      <c r="A161" s="33" t="s">
        <v>57</v>
      </c>
      <c r="B161" s="34"/>
      <c r="C161" s="34"/>
      <c r="D161" s="34"/>
      <c r="E161" s="34"/>
      <c r="F161" s="34"/>
      <c r="G161" s="34"/>
      <c r="H161" s="34"/>
      <c r="I161" s="34"/>
      <c r="J161" s="34"/>
      <c r="K161" s="34"/>
      <c r="L161" s="34"/>
      <c r="M161" s="34"/>
      <c r="N161" s="34"/>
      <c r="O161" s="34"/>
      <c r="P161" s="34"/>
      <c r="Q161" s="34"/>
      <c r="R161" s="34"/>
      <c r="S161" s="34"/>
      <c r="T161" s="35"/>
      <c r="U161" s="38" t="s">
        <v>65</v>
      </c>
      <c r="V161" s="38"/>
      <c r="W161" s="38"/>
      <c r="X161" s="38"/>
      <c r="Y161" s="38"/>
      <c r="Z161" s="37" t="s">
        <v>66</v>
      </c>
      <c r="AA161" s="37"/>
      <c r="AB161" s="37"/>
      <c r="AC161" s="37"/>
      <c r="AD161" s="37"/>
      <c r="AE161" s="38" t="s">
        <v>67</v>
      </c>
      <c r="AF161" s="38"/>
      <c r="AG161" s="38"/>
      <c r="AH161" s="38"/>
      <c r="AI161" s="38"/>
      <c r="AJ161" s="37" t="s">
        <v>68</v>
      </c>
      <c r="AK161" s="37"/>
      <c r="AL161" s="37"/>
      <c r="AM161" s="37"/>
      <c r="AN161" s="37"/>
      <c r="AO161" s="38" t="s">
        <v>58</v>
      </c>
      <c r="AP161" s="38"/>
      <c r="AQ161" s="38"/>
      <c r="AR161" s="38"/>
      <c r="AS161" s="38"/>
      <c r="AT161" s="37" t="s">
        <v>59</v>
      </c>
      <c r="AU161" s="37"/>
      <c r="AV161" s="37"/>
      <c r="AW161" s="37"/>
      <c r="AX161" s="37"/>
      <c r="AY161" s="38" t="s">
        <v>60</v>
      </c>
      <c r="AZ161" s="38"/>
      <c r="BA161" s="38"/>
      <c r="BB161" s="38"/>
      <c r="BC161" s="38"/>
      <c r="BD161" s="37" t="s">
        <v>61</v>
      </c>
      <c r="BE161" s="37"/>
      <c r="BF161" s="37"/>
      <c r="BG161" s="37"/>
      <c r="BH161" s="37"/>
      <c r="BI161" s="38" t="s">
        <v>62</v>
      </c>
      <c r="BJ161" s="38"/>
      <c r="BK161" s="38"/>
      <c r="BL161" s="38"/>
      <c r="BM161" s="38"/>
      <c r="BN161" s="37" t="s">
        <v>63</v>
      </c>
      <c r="BO161" s="37"/>
      <c r="BP161" s="37"/>
      <c r="BQ161" s="37"/>
      <c r="BR161" s="37"/>
      <c r="CA161" t="s">
        <v>41</v>
      </c>
    </row>
    <row r="162" spans="1:79" s="6" customFormat="1" ht="12.75" customHeight="1">
      <c r="A162" s="99" t="s">
        <v>196</v>
      </c>
      <c r="B162" s="100"/>
      <c r="C162" s="100"/>
      <c r="D162" s="100"/>
      <c r="E162" s="100"/>
      <c r="F162" s="100"/>
      <c r="G162" s="100"/>
      <c r="H162" s="100"/>
      <c r="I162" s="100"/>
      <c r="J162" s="100"/>
      <c r="K162" s="100"/>
      <c r="L162" s="100"/>
      <c r="M162" s="100"/>
      <c r="N162" s="100"/>
      <c r="O162" s="100"/>
      <c r="P162" s="100"/>
      <c r="Q162" s="100"/>
      <c r="R162" s="100"/>
      <c r="S162" s="100"/>
      <c r="T162" s="101"/>
      <c r="U162" s="119">
        <v>160000</v>
      </c>
      <c r="V162" s="119"/>
      <c r="W162" s="119"/>
      <c r="X162" s="119"/>
      <c r="Y162" s="119"/>
      <c r="Z162" s="119">
        <v>0</v>
      </c>
      <c r="AA162" s="119"/>
      <c r="AB162" s="119"/>
      <c r="AC162" s="119"/>
      <c r="AD162" s="119"/>
      <c r="AE162" s="119">
        <v>318000</v>
      </c>
      <c r="AF162" s="119"/>
      <c r="AG162" s="119"/>
      <c r="AH162" s="119"/>
      <c r="AI162" s="119"/>
      <c r="AJ162" s="119">
        <v>0</v>
      </c>
      <c r="AK162" s="119"/>
      <c r="AL162" s="119"/>
      <c r="AM162" s="119"/>
      <c r="AN162" s="119"/>
      <c r="AO162" s="119">
        <v>280000</v>
      </c>
      <c r="AP162" s="119"/>
      <c r="AQ162" s="119"/>
      <c r="AR162" s="119"/>
      <c r="AS162" s="119"/>
      <c r="AT162" s="119">
        <v>0</v>
      </c>
      <c r="AU162" s="119"/>
      <c r="AV162" s="119"/>
      <c r="AW162" s="119"/>
      <c r="AX162" s="119"/>
      <c r="AY162" s="119">
        <v>300160</v>
      </c>
      <c r="AZ162" s="119"/>
      <c r="BA162" s="119"/>
      <c r="BB162" s="119"/>
      <c r="BC162" s="119"/>
      <c r="BD162" s="119">
        <v>0</v>
      </c>
      <c r="BE162" s="119"/>
      <c r="BF162" s="119"/>
      <c r="BG162" s="119"/>
      <c r="BH162" s="119"/>
      <c r="BI162" s="119">
        <v>321471</v>
      </c>
      <c r="BJ162" s="119"/>
      <c r="BK162" s="119"/>
      <c r="BL162" s="119"/>
      <c r="BM162" s="119"/>
      <c r="BN162" s="119">
        <v>0</v>
      </c>
      <c r="BO162" s="119"/>
      <c r="BP162" s="119"/>
      <c r="BQ162" s="119"/>
      <c r="BR162" s="119"/>
      <c r="CA162" s="6" t="s">
        <v>42</v>
      </c>
    </row>
    <row r="163" spans="1:79" s="98" customFormat="1" ht="12.75" customHeight="1">
      <c r="A163" s="91" t="s">
        <v>197</v>
      </c>
      <c r="B163" s="92"/>
      <c r="C163" s="92"/>
      <c r="D163" s="92"/>
      <c r="E163" s="92"/>
      <c r="F163" s="92"/>
      <c r="G163" s="92"/>
      <c r="H163" s="92"/>
      <c r="I163" s="92"/>
      <c r="J163" s="92"/>
      <c r="K163" s="92"/>
      <c r="L163" s="92"/>
      <c r="M163" s="92"/>
      <c r="N163" s="92"/>
      <c r="O163" s="92"/>
      <c r="P163" s="92"/>
      <c r="Q163" s="92"/>
      <c r="R163" s="92"/>
      <c r="S163" s="92"/>
      <c r="T163" s="93"/>
      <c r="U163" s="120">
        <v>160000</v>
      </c>
      <c r="V163" s="120"/>
      <c r="W163" s="120"/>
      <c r="X163" s="120"/>
      <c r="Y163" s="120"/>
      <c r="Z163" s="120">
        <v>0</v>
      </c>
      <c r="AA163" s="120"/>
      <c r="AB163" s="120"/>
      <c r="AC163" s="120"/>
      <c r="AD163" s="120"/>
      <c r="AE163" s="120">
        <v>318000</v>
      </c>
      <c r="AF163" s="120"/>
      <c r="AG163" s="120"/>
      <c r="AH163" s="120"/>
      <c r="AI163" s="120"/>
      <c r="AJ163" s="120">
        <v>0</v>
      </c>
      <c r="AK163" s="120"/>
      <c r="AL163" s="120"/>
      <c r="AM163" s="120"/>
      <c r="AN163" s="120"/>
      <c r="AO163" s="120">
        <v>280000</v>
      </c>
      <c r="AP163" s="120"/>
      <c r="AQ163" s="120"/>
      <c r="AR163" s="120"/>
      <c r="AS163" s="120"/>
      <c r="AT163" s="120">
        <v>0</v>
      </c>
      <c r="AU163" s="120"/>
      <c r="AV163" s="120"/>
      <c r="AW163" s="120"/>
      <c r="AX163" s="120"/>
      <c r="AY163" s="120">
        <v>300160</v>
      </c>
      <c r="AZ163" s="120"/>
      <c r="BA163" s="120"/>
      <c r="BB163" s="120"/>
      <c r="BC163" s="120"/>
      <c r="BD163" s="120">
        <v>0</v>
      </c>
      <c r="BE163" s="120"/>
      <c r="BF163" s="120"/>
      <c r="BG163" s="120"/>
      <c r="BH163" s="120"/>
      <c r="BI163" s="120">
        <v>321471</v>
      </c>
      <c r="BJ163" s="120"/>
      <c r="BK163" s="120"/>
      <c r="BL163" s="120"/>
      <c r="BM163" s="120"/>
      <c r="BN163" s="120">
        <v>0</v>
      </c>
      <c r="BO163" s="120"/>
      <c r="BP163" s="120"/>
      <c r="BQ163" s="120"/>
      <c r="BR163" s="120"/>
    </row>
    <row r="164" spans="1:79" s="6" customFormat="1" ht="12.75" customHeight="1">
      <c r="A164" s="99" t="s">
        <v>147</v>
      </c>
      <c r="B164" s="100"/>
      <c r="C164" s="100"/>
      <c r="D164" s="100"/>
      <c r="E164" s="100"/>
      <c r="F164" s="100"/>
      <c r="G164" s="100"/>
      <c r="H164" s="100"/>
      <c r="I164" s="100"/>
      <c r="J164" s="100"/>
      <c r="K164" s="100"/>
      <c r="L164" s="100"/>
      <c r="M164" s="100"/>
      <c r="N164" s="100"/>
      <c r="O164" s="100"/>
      <c r="P164" s="100"/>
      <c r="Q164" s="100"/>
      <c r="R164" s="100"/>
      <c r="S164" s="100"/>
      <c r="T164" s="101"/>
      <c r="U164" s="119">
        <v>160000</v>
      </c>
      <c r="V164" s="119"/>
      <c r="W164" s="119"/>
      <c r="X164" s="119"/>
      <c r="Y164" s="119"/>
      <c r="Z164" s="119">
        <v>0</v>
      </c>
      <c r="AA164" s="119"/>
      <c r="AB164" s="119"/>
      <c r="AC164" s="119"/>
      <c r="AD164" s="119"/>
      <c r="AE164" s="119">
        <v>318000</v>
      </c>
      <c r="AF164" s="119"/>
      <c r="AG164" s="119"/>
      <c r="AH164" s="119"/>
      <c r="AI164" s="119"/>
      <c r="AJ164" s="119">
        <v>0</v>
      </c>
      <c r="AK164" s="119"/>
      <c r="AL164" s="119"/>
      <c r="AM164" s="119"/>
      <c r="AN164" s="119"/>
      <c r="AO164" s="119">
        <v>280000</v>
      </c>
      <c r="AP164" s="119"/>
      <c r="AQ164" s="119"/>
      <c r="AR164" s="119"/>
      <c r="AS164" s="119"/>
      <c r="AT164" s="119">
        <v>0</v>
      </c>
      <c r="AU164" s="119"/>
      <c r="AV164" s="119"/>
      <c r="AW164" s="119"/>
      <c r="AX164" s="119"/>
      <c r="AY164" s="119">
        <v>300160</v>
      </c>
      <c r="AZ164" s="119"/>
      <c r="BA164" s="119"/>
      <c r="BB164" s="119"/>
      <c r="BC164" s="119"/>
      <c r="BD164" s="119">
        <v>0</v>
      </c>
      <c r="BE164" s="119"/>
      <c r="BF164" s="119"/>
      <c r="BG164" s="119"/>
      <c r="BH164" s="119"/>
      <c r="BI164" s="119">
        <v>321471</v>
      </c>
      <c r="BJ164" s="119"/>
      <c r="BK164" s="119"/>
      <c r="BL164" s="119"/>
      <c r="BM164" s="119"/>
      <c r="BN164" s="119">
        <v>0</v>
      </c>
      <c r="BO164" s="119"/>
      <c r="BP164" s="119"/>
      <c r="BQ164" s="119"/>
      <c r="BR164" s="119"/>
    </row>
    <row r="165" spans="1:79" s="98" customFormat="1" ht="38.25" customHeight="1">
      <c r="A165" s="91" t="s">
        <v>202</v>
      </c>
      <c r="B165" s="92"/>
      <c r="C165" s="92"/>
      <c r="D165" s="92"/>
      <c r="E165" s="92"/>
      <c r="F165" s="92"/>
      <c r="G165" s="92"/>
      <c r="H165" s="92"/>
      <c r="I165" s="92"/>
      <c r="J165" s="92"/>
      <c r="K165" s="92"/>
      <c r="L165" s="92"/>
      <c r="M165" s="92"/>
      <c r="N165" s="92"/>
      <c r="O165" s="92"/>
      <c r="P165" s="92"/>
      <c r="Q165" s="92"/>
      <c r="R165" s="92"/>
      <c r="S165" s="92"/>
      <c r="T165" s="93"/>
      <c r="U165" s="120" t="s">
        <v>173</v>
      </c>
      <c r="V165" s="120"/>
      <c r="W165" s="120"/>
      <c r="X165" s="120"/>
      <c r="Y165" s="120"/>
      <c r="Z165" s="120"/>
      <c r="AA165" s="120"/>
      <c r="AB165" s="120"/>
      <c r="AC165" s="120"/>
      <c r="AD165" s="120"/>
      <c r="AE165" s="120" t="s">
        <v>173</v>
      </c>
      <c r="AF165" s="120"/>
      <c r="AG165" s="120"/>
      <c r="AH165" s="120"/>
      <c r="AI165" s="120"/>
      <c r="AJ165" s="120"/>
      <c r="AK165" s="120"/>
      <c r="AL165" s="120"/>
      <c r="AM165" s="120"/>
      <c r="AN165" s="120"/>
      <c r="AO165" s="120" t="s">
        <v>173</v>
      </c>
      <c r="AP165" s="120"/>
      <c r="AQ165" s="120"/>
      <c r="AR165" s="120"/>
      <c r="AS165" s="120"/>
      <c r="AT165" s="120"/>
      <c r="AU165" s="120"/>
      <c r="AV165" s="120"/>
      <c r="AW165" s="120"/>
      <c r="AX165" s="120"/>
      <c r="AY165" s="120" t="s">
        <v>173</v>
      </c>
      <c r="AZ165" s="120"/>
      <c r="BA165" s="120"/>
      <c r="BB165" s="120"/>
      <c r="BC165" s="120"/>
      <c r="BD165" s="120"/>
      <c r="BE165" s="120"/>
      <c r="BF165" s="120"/>
      <c r="BG165" s="120"/>
      <c r="BH165" s="120"/>
      <c r="BI165" s="120" t="s">
        <v>173</v>
      </c>
      <c r="BJ165" s="120"/>
      <c r="BK165" s="120"/>
      <c r="BL165" s="120"/>
      <c r="BM165" s="120"/>
      <c r="BN165" s="120"/>
      <c r="BO165" s="120"/>
      <c r="BP165" s="120"/>
      <c r="BQ165" s="120"/>
      <c r="BR165" s="120"/>
    </row>
    <row r="168" spans="1:79" ht="14.25" customHeight="1">
      <c r="A168" s="42" t="s">
        <v>125</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row>
    <row r="169" spans="1:79" ht="15" customHeight="1">
      <c r="A169" s="60" t="s">
        <v>6</v>
      </c>
      <c r="B169" s="61"/>
      <c r="C169" s="61"/>
      <c r="D169" s="60" t="s">
        <v>10</v>
      </c>
      <c r="E169" s="61"/>
      <c r="F169" s="61"/>
      <c r="G169" s="61"/>
      <c r="H169" s="61"/>
      <c r="I169" s="61"/>
      <c r="J169" s="61"/>
      <c r="K169" s="61"/>
      <c r="L169" s="61"/>
      <c r="M169" s="61"/>
      <c r="N169" s="61"/>
      <c r="O169" s="61"/>
      <c r="P169" s="61"/>
      <c r="Q169" s="61"/>
      <c r="R169" s="61"/>
      <c r="S169" s="61"/>
      <c r="T169" s="61"/>
      <c r="U169" s="61"/>
      <c r="V169" s="62"/>
      <c r="W169" s="36" t="s">
        <v>220</v>
      </c>
      <c r="X169" s="36"/>
      <c r="Y169" s="36"/>
      <c r="Z169" s="36"/>
      <c r="AA169" s="36"/>
      <c r="AB169" s="36"/>
      <c r="AC169" s="36"/>
      <c r="AD169" s="36"/>
      <c r="AE169" s="36"/>
      <c r="AF169" s="36"/>
      <c r="AG169" s="36"/>
      <c r="AH169" s="36"/>
      <c r="AI169" s="36" t="s">
        <v>224</v>
      </c>
      <c r="AJ169" s="36"/>
      <c r="AK169" s="36"/>
      <c r="AL169" s="36"/>
      <c r="AM169" s="36"/>
      <c r="AN169" s="36"/>
      <c r="AO169" s="36"/>
      <c r="AP169" s="36"/>
      <c r="AQ169" s="36"/>
      <c r="AR169" s="36"/>
      <c r="AS169" s="36"/>
      <c r="AT169" s="36"/>
      <c r="AU169" s="36" t="s">
        <v>235</v>
      </c>
      <c r="AV169" s="36"/>
      <c r="AW169" s="36"/>
      <c r="AX169" s="36"/>
      <c r="AY169" s="36"/>
      <c r="AZ169" s="36"/>
      <c r="BA169" s="36" t="s">
        <v>242</v>
      </c>
      <c r="BB169" s="36"/>
      <c r="BC169" s="36"/>
      <c r="BD169" s="36"/>
      <c r="BE169" s="36"/>
      <c r="BF169" s="36"/>
      <c r="BG169" s="36" t="s">
        <v>251</v>
      </c>
      <c r="BH169" s="36"/>
      <c r="BI169" s="36"/>
      <c r="BJ169" s="36"/>
      <c r="BK169" s="36"/>
      <c r="BL169" s="36"/>
    </row>
    <row r="170" spans="1:79" ht="15" customHeight="1">
      <c r="A170" s="76"/>
      <c r="B170" s="77"/>
      <c r="C170" s="77"/>
      <c r="D170" s="76"/>
      <c r="E170" s="77"/>
      <c r="F170" s="77"/>
      <c r="G170" s="77"/>
      <c r="H170" s="77"/>
      <c r="I170" s="77"/>
      <c r="J170" s="77"/>
      <c r="K170" s="77"/>
      <c r="L170" s="77"/>
      <c r="M170" s="77"/>
      <c r="N170" s="77"/>
      <c r="O170" s="77"/>
      <c r="P170" s="77"/>
      <c r="Q170" s="77"/>
      <c r="R170" s="77"/>
      <c r="S170" s="77"/>
      <c r="T170" s="77"/>
      <c r="U170" s="77"/>
      <c r="V170" s="78"/>
      <c r="W170" s="36" t="s">
        <v>4</v>
      </c>
      <c r="X170" s="36"/>
      <c r="Y170" s="36"/>
      <c r="Z170" s="36"/>
      <c r="AA170" s="36"/>
      <c r="AB170" s="36"/>
      <c r="AC170" s="36" t="s">
        <v>3</v>
      </c>
      <c r="AD170" s="36"/>
      <c r="AE170" s="36"/>
      <c r="AF170" s="36"/>
      <c r="AG170" s="36"/>
      <c r="AH170" s="36"/>
      <c r="AI170" s="36" t="s">
        <v>4</v>
      </c>
      <c r="AJ170" s="36"/>
      <c r="AK170" s="36"/>
      <c r="AL170" s="36"/>
      <c r="AM170" s="36"/>
      <c r="AN170" s="36"/>
      <c r="AO170" s="36" t="s">
        <v>3</v>
      </c>
      <c r="AP170" s="36"/>
      <c r="AQ170" s="36"/>
      <c r="AR170" s="36"/>
      <c r="AS170" s="36"/>
      <c r="AT170" s="36"/>
      <c r="AU170" s="49" t="s">
        <v>4</v>
      </c>
      <c r="AV170" s="49"/>
      <c r="AW170" s="49"/>
      <c r="AX170" s="49" t="s">
        <v>3</v>
      </c>
      <c r="AY170" s="49"/>
      <c r="AZ170" s="49"/>
      <c r="BA170" s="49" t="s">
        <v>4</v>
      </c>
      <c r="BB170" s="49"/>
      <c r="BC170" s="49"/>
      <c r="BD170" s="49" t="s">
        <v>3</v>
      </c>
      <c r="BE170" s="49"/>
      <c r="BF170" s="49"/>
      <c r="BG170" s="49" t="s">
        <v>4</v>
      </c>
      <c r="BH170" s="49"/>
      <c r="BI170" s="49"/>
      <c r="BJ170" s="49" t="s">
        <v>3</v>
      </c>
      <c r="BK170" s="49"/>
      <c r="BL170" s="49"/>
    </row>
    <row r="171" spans="1:79" ht="57" customHeight="1">
      <c r="A171" s="63"/>
      <c r="B171" s="64"/>
      <c r="C171" s="64"/>
      <c r="D171" s="63"/>
      <c r="E171" s="64"/>
      <c r="F171" s="64"/>
      <c r="G171" s="64"/>
      <c r="H171" s="64"/>
      <c r="I171" s="64"/>
      <c r="J171" s="64"/>
      <c r="K171" s="64"/>
      <c r="L171" s="64"/>
      <c r="M171" s="64"/>
      <c r="N171" s="64"/>
      <c r="O171" s="64"/>
      <c r="P171" s="64"/>
      <c r="Q171" s="64"/>
      <c r="R171" s="64"/>
      <c r="S171" s="64"/>
      <c r="T171" s="64"/>
      <c r="U171" s="64"/>
      <c r="V171" s="65"/>
      <c r="W171" s="36" t="s">
        <v>12</v>
      </c>
      <c r="X171" s="36"/>
      <c r="Y171" s="36"/>
      <c r="Z171" s="36" t="s">
        <v>11</v>
      </c>
      <c r="AA171" s="36"/>
      <c r="AB171" s="36"/>
      <c r="AC171" s="36" t="s">
        <v>12</v>
      </c>
      <c r="AD171" s="36"/>
      <c r="AE171" s="36"/>
      <c r="AF171" s="36" t="s">
        <v>11</v>
      </c>
      <c r="AG171" s="36"/>
      <c r="AH171" s="36"/>
      <c r="AI171" s="36" t="s">
        <v>12</v>
      </c>
      <c r="AJ171" s="36"/>
      <c r="AK171" s="36"/>
      <c r="AL171" s="36" t="s">
        <v>11</v>
      </c>
      <c r="AM171" s="36"/>
      <c r="AN171" s="36"/>
      <c r="AO171" s="36" t="s">
        <v>12</v>
      </c>
      <c r="AP171" s="36"/>
      <c r="AQ171" s="36"/>
      <c r="AR171" s="36" t="s">
        <v>11</v>
      </c>
      <c r="AS171" s="36"/>
      <c r="AT171" s="36"/>
      <c r="AU171" s="49"/>
      <c r="AV171" s="49"/>
      <c r="AW171" s="49"/>
      <c r="AX171" s="49"/>
      <c r="AY171" s="49"/>
      <c r="AZ171" s="49"/>
      <c r="BA171" s="49"/>
      <c r="BB171" s="49"/>
      <c r="BC171" s="49"/>
      <c r="BD171" s="49"/>
      <c r="BE171" s="49"/>
      <c r="BF171" s="49"/>
      <c r="BG171" s="49"/>
      <c r="BH171" s="49"/>
      <c r="BI171" s="49"/>
      <c r="BJ171" s="49"/>
      <c r="BK171" s="49"/>
      <c r="BL171" s="49"/>
    </row>
    <row r="172" spans="1:79" ht="15" customHeight="1">
      <c r="A172" s="30">
        <v>1</v>
      </c>
      <c r="B172" s="31"/>
      <c r="C172" s="31"/>
      <c r="D172" s="30">
        <v>2</v>
      </c>
      <c r="E172" s="31"/>
      <c r="F172" s="31"/>
      <c r="G172" s="31"/>
      <c r="H172" s="31"/>
      <c r="I172" s="31"/>
      <c r="J172" s="31"/>
      <c r="K172" s="31"/>
      <c r="L172" s="31"/>
      <c r="M172" s="31"/>
      <c r="N172" s="31"/>
      <c r="O172" s="31"/>
      <c r="P172" s="31"/>
      <c r="Q172" s="31"/>
      <c r="R172" s="31"/>
      <c r="S172" s="31"/>
      <c r="T172" s="31"/>
      <c r="U172" s="31"/>
      <c r="V172" s="32"/>
      <c r="W172" s="36">
        <v>3</v>
      </c>
      <c r="X172" s="36"/>
      <c r="Y172" s="36"/>
      <c r="Z172" s="36">
        <v>4</v>
      </c>
      <c r="AA172" s="36"/>
      <c r="AB172" s="36"/>
      <c r="AC172" s="36">
        <v>5</v>
      </c>
      <c r="AD172" s="36"/>
      <c r="AE172" s="36"/>
      <c r="AF172" s="36">
        <v>6</v>
      </c>
      <c r="AG172" s="36"/>
      <c r="AH172" s="36"/>
      <c r="AI172" s="36">
        <v>7</v>
      </c>
      <c r="AJ172" s="36"/>
      <c r="AK172" s="36"/>
      <c r="AL172" s="36">
        <v>8</v>
      </c>
      <c r="AM172" s="36"/>
      <c r="AN172" s="36"/>
      <c r="AO172" s="36">
        <v>9</v>
      </c>
      <c r="AP172" s="36"/>
      <c r="AQ172" s="36"/>
      <c r="AR172" s="36">
        <v>10</v>
      </c>
      <c r="AS172" s="36"/>
      <c r="AT172" s="36"/>
      <c r="AU172" s="36">
        <v>11</v>
      </c>
      <c r="AV172" s="36"/>
      <c r="AW172" s="36"/>
      <c r="AX172" s="36">
        <v>12</v>
      </c>
      <c r="AY172" s="36"/>
      <c r="AZ172" s="36"/>
      <c r="BA172" s="36">
        <v>13</v>
      </c>
      <c r="BB172" s="36"/>
      <c r="BC172" s="36"/>
      <c r="BD172" s="36">
        <v>14</v>
      </c>
      <c r="BE172" s="36"/>
      <c r="BF172" s="36"/>
      <c r="BG172" s="36">
        <v>15</v>
      </c>
      <c r="BH172" s="36"/>
      <c r="BI172" s="36"/>
      <c r="BJ172" s="36">
        <v>16</v>
      </c>
      <c r="BK172" s="36"/>
      <c r="BL172" s="36"/>
    </row>
    <row r="173" spans="1:79" s="1" customFormat="1" ht="12.75" hidden="1" customHeight="1">
      <c r="A173" s="33" t="s">
        <v>69</v>
      </c>
      <c r="B173" s="34"/>
      <c r="C173" s="34"/>
      <c r="D173" s="33" t="s">
        <v>57</v>
      </c>
      <c r="E173" s="34"/>
      <c r="F173" s="34"/>
      <c r="G173" s="34"/>
      <c r="H173" s="34"/>
      <c r="I173" s="34"/>
      <c r="J173" s="34"/>
      <c r="K173" s="34"/>
      <c r="L173" s="34"/>
      <c r="M173" s="34"/>
      <c r="N173" s="34"/>
      <c r="O173" s="34"/>
      <c r="P173" s="34"/>
      <c r="Q173" s="34"/>
      <c r="R173" s="34"/>
      <c r="S173" s="34"/>
      <c r="T173" s="34"/>
      <c r="U173" s="34"/>
      <c r="V173" s="35"/>
      <c r="W173" s="38" t="s">
        <v>72</v>
      </c>
      <c r="X173" s="38"/>
      <c r="Y173" s="38"/>
      <c r="Z173" s="38" t="s">
        <v>73</v>
      </c>
      <c r="AA173" s="38"/>
      <c r="AB173" s="38"/>
      <c r="AC173" s="37" t="s">
        <v>74</v>
      </c>
      <c r="AD173" s="37"/>
      <c r="AE173" s="37"/>
      <c r="AF173" s="37" t="s">
        <v>75</v>
      </c>
      <c r="AG173" s="37"/>
      <c r="AH173" s="37"/>
      <c r="AI173" s="38" t="s">
        <v>76</v>
      </c>
      <c r="AJ173" s="38"/>
      <c r="AK173" s="38"/>
      <c r="AL173" s="38" t="s">
        <v>77</v>
      </c>
      <c r="AM173" s="38"/>
      <c r="AN173" s="38"/>
      <c r="AO173" s="37" t="s">
        <v>104</v>
      </c>
      <c r="AP173" s="37"/>
      <c r="AQ173" s="37"/>
      <c r="AR173" s="37" t="s">
        <v>78</v>
      </c>
      <c r="AS173" s="37"/>
      <c r="AT173" s="37"/>
      <c r="AU173" s="38" t="s">
        <v>105</v>
      </c>
      <c r="AV173" s="38"/>
      <c r="AW173" s="38"/>
      <c r="AX173" s="37" t="s">
        <v>106</v>
      </c>
      <c r="AY173" s="37"/>
      <c r="AZ173" s="37"/>
      <c r="BA173" s="38" t="s">
        <v>107</v>
      </c>
      <c r="BB173" s="38"/>
      <c r="BC173" s="38"/>
      <c r="BD173" s="37" t="s">
        <v>108</v>
      </c>
      <c r="BE173" s="37"/>
      <c r="BF173" s="37"/>
      <c r="BG173" s="38" t="s">
        <v>109</v>
      </c>
      <c r="BH173" s="38"/>
      <c r="BI173" s="38"/>
      <c r="BJ173" s="37" t="s">
        <v>110</v>
      </c>
      <c r="BK173" s="37"/>
      <c r="BL173" s="37"/>
      <c r="CA173" s="1" t="s">
        <v>103</v>
      </c>
    </row>
    <row r="174" spans="1:79" s="6" customFormat="1" ht="12.75" customHeight="1">
      <c r="A174" s="86">
        <v>1</v>
      </c>
      <c r="B174" s="84"/>
      <c r="C174" s="84"/>
      <c r="D174" s="99" t="s">
        <v>204</v>
      </c>
      <c r="E174" s="100"/>
      <c r="F174" s="100"/>
      <c r="G174" s="100"/>
      <c r="H174" s="100"/>
      <c r="I174" s="100"/>
      <c r="J174" s="100"/>
      <c r="K174" s="100"/>
      <c r="L174" s="100"/>
      <c r="M174" s="100"/>
      <c r="N174" s="100"/>
      <c r="O174" s="100"/>
      <c r="P174" s="100"/>
      <c r="Q174" s="100"/>
      <c r="R174" s="100"/>
      <c r="S174" s="100"/>
      <c r="T174" s="100"/>
      <c r="U174" s="100"/>
      <c r="V174" s="10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CA174" s="6" t="s">
        <v>43</v>
      </c>
    </row>
    <row r="175" spans="1:79" s="98" customFormat="1" ht="25.5" customHeight="1">
      <c r="A175" s="88">
        <v>2</v>
      </c>
      <c r="B175" s="89"/>
      <c r="C175" s="89"/>
      <c r="D175" s="91" t="s">
        <v>205</v>
      </c>
      <c r="E175" s="92"/>
      <c r="F175" s="92"/>
      <c r="G175" s="92"/>
      <c r="H175" s="92"/>
      <c r="I175" s="92"/>
      <c r="J175" s="92"/>
      <c r="K175" s="92"/>
      <c r="L175" s="92"/>
      <c r="M175" s="92"/>
      <c r="N175" s="92"/>
      <c r="O175" s="92"/>
      <c r="P175" s="92"/>
      <c r="Q175" s="92"/>
      <c r="R175" s="92"/>
      <c r="S175" s="92"/>
      <c r="T175" s="92"/>
      <c r="U175" s="92"/>
      <c r="V175" s="93"/>
      <c r="W175" s="118" t="s">
        <v>173</v>
      </c>
      <c r="X175" s="118"/>
      <c r="Y175" s="118"/>
      <c r="Z175" s="118" t="s">
        <v>173</v>
      </c>
      <c r="AA175" s="118"/>
      <c r="AB175" s="118"/>
      <c r="AC175" s="118"/>
      <c r="AD175" s="118"/>
      <c r="AE175" s="118"/>
      <c r="AF175" s="118"/>
      <c r="AG175" s="118"/>
      <c r="AH175" s="118"/>
      <c r="AI175" s="118" t="s">
        <v>173</v>
      </c>
      <c r="AJ175" s="118"/>
      <c r="AK175" s="118"/>
      <c r="AL175" s="118" t="s">
        <v>173</v>
      </c>
      <c r="AM175" s="118"/>
      <c r="AN175" s="118"/>
      <c r="AO175" s="118"/>
      <c r="AP175" s="118"/>
      <c r="AQ175" s="118"/>
      <c r="AR175" s="118"/>
      <c r="AS175" s="118"/>
      <c r="AT175" s="118"/>
      <c r="AU175" s="118" t="s">
        <v>173</v>
      </c>
      <c r="AV175" s="118"/>
      <c r="AW175" s="118"/>
      <c r="AX175" s="118"/>
      <c r="AY175" s="118"/>
      <c r="AZ175" s="118"/>
      <c r="BA175" s="118" t="s">
        <v>173</v>
      </c>
      <c r="BB175" s="118"/>
      <c r="BC175" s="118"/>
      <c r="BD175" s="118"/>
      <c r="BE175" s="118"/>
      <c r="BF175" s="118"/>
      <c r="BG175" s="118" t="s">
        <v>173</v>
      </c>
      <c r="BH175" s="118"/>
      <c r="BI175" s="118"/>
      <c r="BJ175" s="118"/>
      <c r="BK175" s="118"/>
      <c r="BL175" s="118"/>
    </row>
    <row r="178" spans="1:79" ht="14.25" customHeight="1">
      <c r="A178" s="42" t="s">
        <v>153</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row>
    <row r="179" spans="1:79" ht="14.25" customHeight="1">
      <c r="A179" s="42" t="s">
        <v>236</v>
      </c>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row>
    <row r="180" spans="1:79" ht="15" customHeight="1">
      <c r="A180" s="40" t="s">
        <v>219</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row>
    <row r="181" spans="1:79" ht="15" customHeight="1">
      <c r="A181" s="36" t="s">
        <v>6</v>
      </c>
      <c r="B181" s="36"/>
      <c r="C181" s="36"/>
      <c r="D181" s="36"/>
      <c r="E181" s="36"/>
      <c r="F181" s="36"/>
      <c r="G181" s="36" t="s">
        <v>126</v>
      </c>
      <c r="H181" s="36"/>
      <c r="I181" s="36"/>
      <c r="J181" s="36"/>
      <c r="K181" s="36"/>
      <c r="L181" s="36"/>
      <c r="M181" s="36"/>
      <c r="N181" s="36"/>
      <c r="O181" s="36"/>
      <c r="P181" s="36"/>
      <c r="Q181" s="36"/>
      <c r="R181" s="36"/>
      <c r="S181" s="36"/>
      <c r="T181" s="36" t="s">
        <v>13</v>
      </c>
      <c r="U181" s="36"/>
      <c r="V181" s="36"/>
      <c r="W181" s="36"/>
      <c r="X181" s="36"/>
      <c r="Y181" s="36"/>
      <c r="Z181" s="36"/>
      <c r="AA181" s="30" t="s">
        <v>220</v>
      </c>
      <c r="AB181" s="74"/>
      <c r="AC181" s="74"/>
      <c r="AD181" s="74"/>
      <c r="AE181" s="74"/>
      <c r="AF181" s="74"/>
      <c r="AG181" s="74"/>
      <c r="AH181" s="74"/>
      <c r="AI181" s="74"/>
      <c r="AJ181" s="74"/>
      <c r="AK181" s="74"/>
      <c r="AL181" s="74"/>
      <c r="AM181" s="74"/>
      <c r="AN181" s="74"/>
      <c r="AO181" s="75"/>
      <c r="AP181" s="30" t="s">
        <v>223</v>
      </c>
      <c r="AQ181" s="31"/>
      <c r="AR181" s="31"/>
      <c r="AS181" s="31"/>
      <c r="AT181" s="31"/>
      <c r="AU181" s="31"/>
      <c r="AV181" s="31"/>
      <c r="AW181" s="31"/>
      <c r="AX181" s="31"/>
      <c r="AY181" s="31"/>
      <c r="AZ181" s="31"/>
      <c r="BA181" s="31"/>
      <c r="BB181" s="31"/>
      <c r="BC181" s="31"/>
      <c r="BD181" s="32"/>
      <c r="BE181" s="30" t="s">
        <v>230</v>
      </c>
      <c r="BF181" s="31"/>
      <c r="BG181" s="31"/>
      <c r="BH181" s="31"/>
      <c r="BI181" s="31"/>
      <c r="BJ181" s="31"/>
      <c r="BK181" s="31"/>
      <c r="BL181" s="31"/>
      <c r="BM181" s="31"/>
      <c r="BN181" s="31"/>
      <c r="BO181" s="31"/>
      <c r="BP181" s="31"/>
      <c r="BQ181" s="31"/>
      <c r="BR181" s="31"/>
      <c r="BS181" s="32"/>
    </row>
    <row r="182" spans="1:79" ht="32.1"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t="s">
        <v>4</v>
      </c>
      <c r="AB182" s="36"/>
      <c r="AC182" s="36"/>
      <c r="AD182" s="36"/>
      <c r="AE182" s="36"/>
      <c r="AF182" s="36" t="s">
        <v>3</v>
      </c>
      <c r="AG182" s="36"/>
      <c r="AH182" s="36"/>
      <c r="AI182" s="36"/>
      <c r="AJ182" s="36"/>
      <c r="AK182" s="36" t="s">
        <v>89</v>
      </c>
      <c r="AL182" s="36"/>
      <c r="AM182" s="36"/>
      <c r="AN182" s="36"/>
      <c r="AO182" s="36"/>
      <c r="AP182" s="36" t="s">
        <v>4</v>
      </c>
      <c r="AQ182" s="36"/>
      <c r="AR182" s="36"/>
      <c r="AS182" s="36"/>
      <c r="AT182" s="36"/>
      <c r="AU182" s="36" t="s">
        <v>3</v>
      </c>
      <c r="AV182" s="36"/>
      <c r="AW182" s="36"/>
      <c r="AX182" s="36"/>
      <c r="AY182" s="36"/>
      <c r="AZ182" s="36" t="s">
        <v>96</v>
      </c>
      <c r="BA182" s="36"/>
      <c r="BB182" s="36"/>
      <c r="BC182" s="36"/>
      <c r="BD182" s="36"/>
      <c r="BE182" s="36" t="s">
        <v>4</v>
      </c>
      <c r="BF182" s="36"/>
      <c r="BG182" s="36"/>
      <c r="BH182" s="36"/>
      <c r="BI182" s="36"/>
      <c r="BJ182" s="36" t="s">
        <v>3</v>
      </c>
      <c r="BK182" s="36"/>
      <c r="BL182" s="36"/>
      <c r="BM182" s="36"/>
      <c r="BN182" s="36"/>
      <c r="BO182" s="36" t="s">
        <v>127</v>
      </c>
      <c r="BP182" s="36"/>
      <c r="BQ182" s="36"/>
      <c r="BR182" s="36"/>
      <c r="BS182" s="36"/>
    </row>
    <row r="183" spans="1:79" ht="15" customHeight="1">
      <c r="A183" s="36">
        <v>1</v>
      </c>
      <c r="B183" s="36"/>
      <c r="C183" s="36"/>
      <c r="D183" s="36"/>
      <c r="E183" s="36"/>
      <c r="F183" s="36"/>
      <c r="G183" s="36">
        <v>2</v>
      </c>
      <c r="H183" s="36"/>
      <c r="I183" s="36"/>
      <c r="J183" s="36"/>
      <c r="K183" s="36"/>
      <c r="L183" s="36"/>
      <c r="M183" s="36"/>
      <c r="N183" s="36"/>
      <c r="O183" s="36"/>
      <c r="P183" s="36"/>
      <c r="Q183" s="36"/>
      <c r="R183" s="36"/>
      <c r="S183" s="36"/>
      <c r="T183" s="36">
        <v>3</v>
      </c>
      <c r="U183" s="36"/>
      <c r="V183" s="36"/>
      <c r="W183" s="36"/>
      <c r="X183" s="36"/>
      <c r="Y183" s="36"/>
      <c r="Z183" s="36"/>
      <c r="AA183" s="36">
        <v>4</v>
      </c>
      <c r="AB183" s="36"/>
      <c r="AC183" s="36"/>
      <c r="AD183" s="36"/>
      <c r="AE183" s="36"/>
      <c r="AF183" s="36">
        <v>5</v>
      </c>
      <c r="AG183" s="36"/>
      <c r="AH183" s="36"/>
      <c r="AI183" s="36"/>
      <c r="AJ183" s="36"/>
      <c r="AK183" s="36">
        <v>6</v>
      </c>
      <c r="AL183" s="36"/>
      <c r="AM183" s="36"/>
      <c r="AN183" s="36"/>
      <c r="AO183" s="36"/>
      <c r="AP183" s="36">
        <v>7</v>
      </c>
      <c r="AQ183" s="36"/>
      <c r="AR183" s="36"/>
      <c r="AS183" s="36"/>
      <c r="AT183" s="36"/>
      <c r="AU183" s="36">
        <v>8</v>
      </c>
      <c r="AV183" s="36"/>
      <c r="AW183" s="36"/>
      <c r="AX183" s="36"/>
      <c r="AY183" s="36"/>
      <c r="AZ183" s="36">
        <v>9</v>
      </c>
      <c r="BA183" s="36"/>
      <c r="BB183" s="36"/>
      <c r="BC183" s="36"/>
      <c r="BD183" s="36"/>
      <c r="BE183" s="36">
        <v>10</v>
      </c>
      <c r="BF183" s="36"/>
      <c r="BG183" s="36"/>
      <c r="BH183" s="36"/>
      <c r="BI183" s="36"/>
      <c r="BJ183" s="36">
        <v>11</v>
      </c>
      <c r="BK183" s="36"/>
      <c r="BL183" s="36"/>
      <c r="BM183" s="36"/>
      <c r="BN183" s="36"/>
      <c r="BO183" s="36">
        <v>12</v>
      </c>
      <c r="BP183" s="36"/>
      <c r="BQ183" s="36"/>
      <c r="BR183" s="36"/>
      <c r="BS183" s="36"/>
    </row>
    <row r="184" spans="1:79" s="1" customFormat="1" ht="15" hidden="1" customHeight="1">
      <c r="A184" s="38" t="s">
        <v>69</v>
      </c>
      <c r="B184" s="38"/>
      <c r="C184" s="38"/>
      <c r="D184" s="38"/>
      <c r="E184" s="38"/>
      <c r="F184" s="38"/>
      <c r="G184" s="72" t="s">
        <v>57</v>
      </c>
      <c r="H184" s="72"/>
      <c r="I184" s="72"/>
      <c r="J184" s="72"/>
      <c r="K184" s="72"/>
      <c r="L184" s="72"/>
      <c r="M184" s="72"/>
      <c r="N184" s="72"/>
      <c r="O184" s="72"/>
      <c r="P184" s="72"/>
      <c r="Q184" s="72"/>
      <c r="R184" s="72"/>
      <c r="S184" s="72"/>
      <c r="T184" s="72" t="s">
        <v>79</v>
      </c>
      <c r="U184" s="72"/>
      <c r="V184" s="72"/>
      <c r="W184" s="72"/>
      <c r="X184" s="72"/>
      <c r="Y184" s="72"/>
      <c r="Z184" s="72"/>
      <c r="AA184" s="37" t="s">
        <v>65</v>
      </c>
      <c r="AB184" s="37"/>
      <c r="AC184" s="37"/>
      <c r="AD184" s="37"/>
      <c r="AE184" s="37"/>
      <c r="AF184" s="37" t="s">
        <v>66</v>
      </c>
      <c r="AG184" s="37"/>
      <c r="AH184" s="37"/>
      <c r="AI184" s="37"/>
      <c r="AJ184" s="37"/>
      <c r="AK184" s="44" t="s">
        <v>122</v>
      </c>
      <c r="AL184" s="44"/>
      <c r="AM184" s="44"/>
      <c r="AN184" s="44"/>
      <c r="AO184" s="44"/>
      <c r="AP184" s="37" t="s">
        <v>67</v>
      </c>
      <c r="AQ184" s="37"/>
      <c r="AR184" s="37"/>
      <c r="AS184" s="37"/>
      <c r="AT184" s="37"/>
      <c r="AU184" s="37" t="s">
        <v>68</v>
      </c>
      <c r="AV184" s="37"/>
      <c r="AW184" s="37"/>
      <c r="AX184" s="37"/>
      <c r="AY184" s="37"/>
      <c r="AZ184" s="44" t="s">
        <v>122</v>
      </c>
      <c r="BA184" s="44"/>
      <c r="BB184" s="44"/>
      <c r="BC184" s="44"/>
      <c r="BD184" s="44"/>
      <c r="BE184" s="37" t="s">
        <v>58</v>
      </c>
      <c r="BF184" s="37"/>
      <c r="BG184" s="37"/>
      <c r="BH184" s="37"/>
      <c r="BI184" s="37"/>
      <c r="BJ184" s="37" t="s">
        <v>59</v>
      </c>
      <c r="BK184" s="37"/>
      <c r="BL184" s="37"/>
      <c r="BM184" s="37"/>
      <c r="BN184" s="37"/>
      <c r="BO184" s="44" t="s">
        <v>122</v>
      </c>
      <c r="BP184" s="44"/>
      <c r="BQ184" s="44"/>
      <c r="BR184" s="44"/>
      <c r="BS184" s="44"/>
      <c r="CA184" s="1" t="s">
        <v>44</v>
      </c>
    </row>
    <row r="185" spans="1:79" s="6" customFormat="1" ht="12.75" customHeight="1">
      <c r="A185" s="87"/>
      <c r="B185" s="87"/>
      <c r="C185" s="87"/>
      <c r="D185" s="87"/>
      <c r="E185" s="87"/>
      <c r="F185" s="87"/>
      <c r="G185" s="121" t="s">
        <v>147</v>
      </c>
      <c r="H185" s="121"/>
      <c r="I185" s="121"/>
      <c r="J185" s="121"/>
      <c r="K185" s="121"/>
      <c r="L185" s="121"/>
      <c r="M185" s="121"/>
      <c r="N185" s="121"/>
      <c r="O185" s="121"/>
      <c r="P185" s="121"/>
      <c r="Q185" s="121"/>
      <c r="R185" s="121"/>
      <c r="S185" s="121"/>
      <c r="T185" s="122"/>
      <c r="U185" s="122"/>
      <c r="V185" s="122"/>
      <c r="W185" s="122"/>
      <c r="X185" s="122"/>
      <c r="Y185" s="122"/>
      <c r="Z185" s="122"/>
      <c r="AA185" s="119"/>
      <c r="AB185" s="119"/>
      <c r="AC185" s="119"/>
      <c r="AD185" s="119"/>
      <c r="AE185" s="119"/>
      <c r="AF185" s="119"/>
      <c r="AG185" s="119"/>
      <c r="AH185" s="119"/>
      <c r="AI185" s="119"/>
      <c r="AJ185" s="119"/>
      <c r="AK185" s="119">
        <f>IF(ISNUMBER(AA185),AA185,0)+IF(ISNUMBER(AF185),AF185,0)</f>
        <v>0</v>
      </c>
      <c r="AL185" s="119"/>
      <c r="AM185" s="119"/>
      <c r="AN185" s="119"/>
      <c r="AO185" s="119"/>
      <c r="AP185" s="119"/>
      <c r="AQ185" s="119"/>
      <c r="AR185" s="119"/>
      <c r="AS185" s="119"/>
      <c r="AT185" s="119"/>
      <c r="AU185" s="119"/>
      <c r="AV185" s="119"/>
      <c r="AW185" s="119"/>
      <c r="AX185" s="119"/>
      <c r="AY185" s="119"/>
      <c r="AZ185" s="119">
        <f>IF(ISNUMBER(AP185),AP185,0)+IF(ISNUMBER(AU185),AU185,0)</f>
        <v>0</v>
      </c>
      <c r="BA185" s="119"/>
      <c r="BB185" s="119"/>
      <c r="BC185" s="119"/>
      <c r="BD185" s="119"/>
      <c r="BE185" s="119"/>
      <c r="BF185" s="119"/>
      <c r="BG185" s="119"/>
      <c r="BH185" s="119"/>
      <c r="BI185" s="119"/>
      <c r="BJ185" s="119"/>
      <c r="BK185" s="119"/>
      <c r="BL185" s="119"/>
      <c r="BM185" s="119"/>
      <c r="BN185" s="119"/>
      <c r="BO185" s="119">
        <f>IF(ISNUMBER(BE185),BE185,0)+IF(ISNUMBER(BJ185),BJ185,0)</f>
        <v>0</v>
      </c>
      <c r="BP185" s="119"/>
      <c r="BQ185" s="119"/>
      <c r="BR185" s="119"/>
      <c r="BS185" s="119"/>
      <c r="CA185" s="6" t="s">
        <v>45</v>
      </c>
    </row>
    <row r="187" spans="1:79" ht="13.5" customHeight="1">
      <c r="A187" s="42" t="s">
        <v>252</v>
      </c>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79" ht="15" customHeight="1">
      <c r="A188" s="53" t="s">
        <v>219</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row>
    <row r="189" spans="1:79" ht="15" customHeight="1">
      <c r="A189" s="36" t="s">
        <v>6</v>
      </c>
      <c r="B189" s="36"/>
      <c r="C189" s="36"/>
      <c r="D189" s="36"/>
      <c r="E189" s="36"/>
      <c r="F189" s="36"/>
      <c r="G189" s="36" t="s">
        <v>126</v>
      </c>
      <c r="H189" s="36"/>
      <c r="I189" s="36"/>
      <c r="J189" s="36"/>
      <c r="K189" s="36"/>
      <c r="L189" s="36"/>
      <c r="M189" s="36"/>
      <c r="N189" s="36"/>
      <c r="O189" s="36"/>
      <c r="P189" s="36"/>
      <c r="Q189" s="36"/>
      <c r="R189" s="36"/>
      <c r="S189" s="36"/>
      <c r="T189" s="36" t="s">
        <v>13</v>
      </c>
      <c r="U189" s="36"/>
      <c r="V189" s="36"/>
      <c r="W189" s="36"/>
      <c r="X189" s="36"/>
      <c r="Y189" s="36"/>
      <c r="Z189" s="36"/>
      <c r="AA189" s="30" t="s">
        <v>241</v>
      </c>
      <c r="AB189" s="74"/>
      <c r="AC189" s="74"/>
      <c r="AD189" s="74"/>
      <c r="AE189" s="74"/>
      <c r="AF189" s="74"/>
      <c r="AG189" s="74"/>
      <c r="AH189" s="74"/>
      <c r="AI189" s="74"/>
      <c r="AJ189" s="74"/>
      <c r="AK189" s="74"/>
      <c r="AL189" s="74"/>
      <c r="AM189" s="74"/>
      <c r="AN189" s="74"/>
      <c r="AO189" s="75"/>
      <c r="AP189" s="30" t="s">
        <v>246</v>
      </c>
      <c r="AQ189" s="31"/>
      <c r="AR189" s="31"/>
      <c r="AS189" s="31"/>
      <c r="AT189" s="31"/>
      <c r="AU189" s="31"/>
      <c r="AV189" s="31"/>
      <c r="AW189" s="31"/>
      <c r="AX189" s="31"/>
      <c r="AY189" s="31"/>
      <c r="AZ189" s="31"/>
      <c r="BA189" s="31"/>
      <c r="BB189" s="31"/>
      <c r="BC189" s="31"/>
      <c r="BD189" s="32"/>
    </row>
    <row r="190" spans="1:79" ht="32.1"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t="s">
        <v>4</v>
      </c>
      <c r="AB190" s="36"/>
      <c r="AC190" s="36"/>
      <c r="AD190" s="36"/>
      <c r="AE190" s="36"/>
      <c r="AF190" s="36" t="s">
        <v>3</v>
      </c>
      <c r="AG190" s="36"/>
      <c r="AH190" s="36"/>
      <c r="AI190" s="36"/>
      <c r="AJ190" s="36"/>
      <c r="AK190" s="36" t="s">
        <v>89</v>
      </c>
      <c r="AL190" s="36"/>
      <c r="AM190" s="36"/>
      <c r="AN190" s="36"/>
      <c r="AO190" s="36"/>
      <c r="AP190" s="36" t="s">
        <v>4</v>
      </c>
      <c r="AQ190" s="36"/>
      <c r="AR190" s="36"/>
      <c r="AS190" s="36"/>
      <c r="AT190" s="36"/>
      <c r="AU190" s="36" t="s">
        <v>3</v>
      </c>
      <c r="AV190" s="36"/>
      <c r="AW190" s="36"/>
      <c r="AX190" s="36"/>
      <c r="AY190" s="36"/>
      <c r="AZ190" s="36" t="s">
        <v>96</v>
      </c>
      <c r="BA190" s="36"/>
      <c r="BB190" s="36"/>
      <c r="BC190" s="36"/>
      <c r="BD190" s="36"/>
    </row>
    <row r="191" spans="1:79" ht="15" customHeight="1">
      <c r="A191" s="36">
        <v>1</v>
      </c>
      <c r="B191" s="36"/>
      <c r="C191" s="36"/>
      <c r="D191" s="36"/>
      <c r="E191" s="36"/>
      <c r="F191" s="36"/>
      <c r="G191" s="36">
        <v>2</v>
      </c>
      <c r="H191" s="36"/>
      <c r="I191" s="36"/>
      <c r="J191" s="36"/>
      <c r="K191" s="36"/>
      <c r="L191" s="36"/>
      <c r="M191" s="36"/>
      <c r="N191" s="36"/>
      <c r="O191" s="36"/>
      <c r="P191" s="36"/>
      <c r="Q191" s="36"/>
      <c r="R191" s="36"/>
      <c r="S191" s="36"/>
      <c r="T191" s="36">
        <v>3</v>
      </c>
      <c r="U191" s="36"/>
      <c r="V191" s="36"/>
      <c r="W191" s="36"/>
      <c r="X191" s="36"/>
      <c r="Y191" s="36"/>
      <c r="Z191" s="36"/>
      <c r="AA191" s="36">
        <v>4</v>
      </c>
      <c r="AB191" s="36"/>
      <c r="AC191" s="36"/>
      <c r="AD191" s="36"/>
      <c r="AE191" s="36"/>
      <c r="AF191" s="36">
        <v>5</v>
      </c>
      <c r="AG191" s="36"/>
      <c r="AH191" s="36"/>
      <c r="AI191" s="36"/>
      <c r="AJ191" s="36"/>
      <c r="AK191" s="36">
        <v>6</v>
      </c>
      <c r="AL191" s="36"/>
      <c r="AM191" s="36"/>
      <c r="AN191" s="36"/>
      <c r="AO191" s="36"/>
      <c r="AP191" s="36">
        <v>7</v>
      </c>
      <c r="AQ191" s="36"/>
      <c r="AR191" s="36"/>
      <c r="AS191" s="36"/>
      <c r="AT191" s="36"/>
      <c r="AU191" s="36">
        <v>8</v>
      </c>
      <c r="AV191" s="36"/>
      <c r="AW191" s="36"/>
      <c r="AX191" s="36"/>
      <c r="AY191" s="36"/>
      <c r="AZ191" s="36">
        <v>9</v>
      </c>
      <c r="BA191" s="36"/>
      <c r="BB191" s="36"/>
      <c r="BC191" s="36"/>
      <c r="BD191" s="36"/>
    </row>
    <row r="192" spans="1:79" s="1" customFormat="1" ht="12" hidden="1" customHeight="1">
      <c r="A192" s="38" t="s">
        <v>69</v>
      </c>
      <c r="B192" s="38"/>
      <c r="C192" s="38"/>
      <c r="D192" s="38"/>
      <c r="E192" s="38"/>
      <c r="F192" s="38"/>
      <c r="G192" s="72" t="s">
        <v>57</v>
      </c>
      <c r="H192" s="72"/>
      <c r="I192" s="72"/>
      <c r="J192" s="72"/>
      <c r="K192" s="72"/>
      <c r="L192" s="72"/>
      <c r="M192" s="72"/>
      <c r="N192" s="72"/>
      <c r="O192" s="72"/>
      <c r="P192" s="72"/>
      <c r="Q192" s="72"/>
      <c r="R192" s="72"/>
      <c r="S192" s="72"/>
      <c r="T192" s="72" t="s">
        <v>79</v>
      </c>
      <c r="U192" s="72"/>
      <c r="V192" s="72"/>
      <c r="W192" s="72"/>
      <c r="X192" s="72"/>
      <c r="Y192" s="72"/>
      <c r="Z192" s="72"/>
      <c r="AA192" s="37" t="s">
        <v>60</v>
      </c>
      <c r="AB192" s="37"/>
      <c r="AC192" s="37"/>
      <c r="AD192" s="37"/>
      <c r="AE192" s="37"/>
      <c r="AF192" s="37" t="s">
        <v>61</v>
      </c>
      <c r="AG192" s="37"/>
      <c r="AH192" s="37"/>
      <c r="AI192" s="37"/>
      <c r="AJ192" s="37"/>
      <c r="AK192" s="44" t="s">
        <v>122</v>
      </c>
      <c r="AL192" s="44"/>
      <c r="AM192" s="44"/>
      <c r="AN192" s="44"/>
      <c r="AO192" s="44"/>
      <c r="AP192" s="37" t="s">
        <v>62</v>
      </c>
      <c r="AQ192" s="37"/>
      <c r="AR192" s="37"/>
      <c r="AS192" s="37"/>
      <c r="AT192" s="37"/>
      <c r="AU192" s="37" t="s">
        <v>63</v>
      </c>
      <c r="AV192" s="37"/>
      <c r="AW192" s="37"/>
      <c r="AX192" s="37"/>
      <c r="AY192" s="37"/>
      <c r="AZ192" s="44" t="s">
        <v>122</v>
      </c>
      <c r="BA192" s="44"/>
      <c r="BB192" s="44"/>
      <c r="BC192" s="44"/>
      <c r="BD192" s="44"/>
      <c r="CA192" s="1" t="s">
        <v>46</v>
      </c>
    </row>
    <row r="193" spans="1:79" s="6" customFormat="1">
      <c r="A193" s="87"/>
      <c r="B193" s="87"/>
      <c r="C193" s="87"/>
      <c r="D193" s="87"/>
      <c r="E193" s="87"/>
      <c r="F193" s="87"/>
      <c r="G193" s="121" t="s">
        <v>147</v>
      </c>
      <c r="H193" s="121"/>
      <c r="I193" s="121"/>
      <c r="J193" s="121"/>
      <c r="K193" s="121"/>
      <c r="L193" s="121"/>
      <c r="M193" s="121"/>
      <c r="N193" s="121"/>
      <c r="O193" s="121"/>
      <c r="P193" s="121"/>
      <c r="Q193" s="121"/>
      <c r="R193" s="121"/>
      <c r="S193" s="121"/>
      <c r="T193" s="122"/>
      <c r="U193" s="122"/>
      <c r="V193" s="122"/>
      <c r="W193" s="122"/>
      <c r="X193" s="122"/>
      <c r="Y193" s="122"/>
      <c r="Z193" s="122"/>
      <c r="AA193" s="119"/>
      <c r="AB193" s="119"/>
      <c r="AC193" s="119"/>
      <c r="AD193" s="119"/>
      <c r="AE193" s="119"/>
      <c r="AF193" s="119"/>
      <c r="AG193" s="119"/>
      <c r="AH193" s="119"/>
      <c r="AI193" s="119"/>
      <c r="AJ193" s="119"/>
      <c r="AK193" s="119">
        <f>IF(ISNUMBER(AA193),AA193,0)+IF(ISNUMBER(AF193),AF193,0)</f>
        <v>0</v>
      </c>
      <c r="AL193" s="119"/>
      <c r="AM193" s="119"/>
      <c r="AN193" s="119"/>
      <c r="AO193" s="119"/>
      <c r="AP193" s="119"/>
      <c r="AQ193" s="119"/>
      <c r="AR193" s="119"/>
      <c r="AS193" s="119"/>
      <c r="AT193" s="119"/>
      <c r="AU193" s="119"/>
      <c r="AV193" s="119"/>
      <c r="AW193" s="119"/>
      <c r="AX193" s="119"/>
      <c r="AY193" s="119"/>
      <c r="AZ193" s="119">
        <f>IF(ISNUMBER(AP193),AP193,0)+IF(ISNUMBER(AU193),AU193,0)</f>
        <v>0</v>
      </c>
      <c r="BA193" s="119"/>
      <c r="BB193" s="119"/>
      <c r="BC193" s="119"/>
      <c r="BD193" s="119"/>
      <c r="CA193" s="6" t="s">
        <v>47</v>
      </c>
    </row>
    <row r="196" spans="1:79" ht="14.25" customHeight="1">
      <c r="A196" s="42" t="s">
        <v>253</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row>
    <row r="197" spans="1:79" ht="15" customHeight="1">
      <c r="A197" s="53" t="s">
        <v>219</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row>
    <row r="198" spans="1:79" ht="23.1" customHeight="1">
      <c r="A198" s="36" t="s">
        <v>128</v>
      </c>
      <c r="B198" s="36"/>
      <c r="C198" s="36"/>
      <c r="D198" s="36"/>
      <c r="E198" s="36"/>
      <c r="F198" s="36"/>
      <c r="G198" s="36"/>
      <c r="H198" s="36"/>
      <c r="I198" s="36"/>
      <c r="J198" s="36"/>
      <c r="K198" s="36"/>
      <c r="L198" s="36"/>
      <c r="M198" s="36"/>
      <c r="N198" s="60" t="s">
        <v>129</v>
      </c>
      <c r="O198" s="61"/>
      <c r="P198" s="61"/>
      <c r="Q198" s="61"/>
      <c r="R198" s="61"/>
      <c r="S198" s="61"/>
      <c r="T198" s="61"/>
      <c r="U198" s="62"/>
      <c r="V198" s="60" t="s">
        <v>130</v>
      </c>
      <c r="W198" s="61"/>
      <c r="X198" s="61"/>
      <c r="Y198" s="61"/>
      <c r="Z198" s="62"/>
      <c r="AA198" s="36" t="s">
        <v>220</v>
      </c>
      <c r="AB198" s="36"/>
      <c r="AC198" s="36"/>
      <c r="AD198" s="36"/>
      <c r="AE198" s="36"/>
      <c r="AF198" s="36"/>
      <c r="AG198" s="36"/>
      <c r="AH198" s="36"/>
      <c r="AI198" s="36"/>
      <c r="AJ198" s="36" t="s">
        <v>223</v>
      </c>
      <c r="AK198" s="36"/>
      <c r="AL198" s="36"/>
      <c r="AM198" s="36"/>
      <c r="AN198" s="36"/>
      <c r="AO198" s="36"/>
      <c r="AP198" s="36"/>
      <c r="AQ198" s="36"/>
      <c r="AR198" s="36"/>
      <c r="AS198" s="36" t="s">
        <v>230</v>
      </c>
      <c r="AT198" s="36"/>
      <c r="AU198" s="36"/>
      <c r="AV198" s="36"/>
      <c r="AW198" s="36"/>
      <c r="AX198" s="36"/>
      <c r="AY198" s="36"/>
      <c r="AZ198" s="36"/>
      <c r="BA198" s="36"/>
      <c r="BB198" s="36" t="s">
        <v>241</v>
      </c>
      <c r="BC198" s="36"/>
      <c r="BD198" s="36"/>
      <c r="BE198" s="36"/>
      <c r="BF198" s="36"/>
      <c r="BG198" s="36"/>
      <c r="BH198" s="36"/>
      <c r="BI198" s="36"/>
      <c r="BJ198" s="36"/>
      <c r="BK198" s="36" t="s">
        <v>246</v>
      </c>
      <c r="BL198" s="36"/>
      <c r="BM198" s="36"/>
      <c r="BN198" s="36"/>
      <c r="BO198" s="36"/>
      <c r="BP198" s="36"/>
      <c r="BQ198" s="36"/>
      <c r="BR198" s="36"/>
      <c r="BS198" s="36"/>
    </row>
    <row r="199" spans="1:79" ht="95.25" customHeight="1">
      <c r="A199" s="36"/>
      <c r="B199" s="36"/>
      <c r="C199" s="36"/>
      <c r="D199" s="36"/>
      <c r="E199" s="36"/>
      <c r="F199" s="36"/>
      <c r="G199" s="36"/>
      <c r="H199" s="36"/>
      <c r="I199" s="36"/>
      <c r="J199" s="36"/>
      <c r="K199" s="36"/>
      <c r="L199" s="36"/>
      <c r="M199" s="36"/>
      <c r="N199" s="63"/>
      <c r="O199" s="64"/>
      <c r="P199" s="64"/>
      <c r="Q199" s="64"/>
      <c r="R199" s="64"/>
      <c r="S199" s="64"/>
      <c r="T199" s="64"/>
      <c r="U199" s="65"/>
      <c r="V199" s="63"/>
      <c r="W199" s="64"/>
      <c r="X199" s="64"/>
      <c r="Y199" s="64"/>
      <c r="Z199" s="65"/>
      <c r="AA199" s="49" t="s">
        <v>133</v>
      </c>
      <c r="AB199" s="49"/>
      <c r="AC199" s="49"/>
      <c r="AD199" s="49"/>
      <c r="AE199" s="49"/>
      <c r="AF199" s="49" t="s">
        <v>134</v>
      </c>
      <c r="AG199" s="49"/>
      <c r="AH199" s="49"/>
      <c r="AI199" s="49"/>
      <c r="AJ199" s="49" t="s">
        <v>133</v>
      </c>
      <c r="AK199" s="49"/>
      <c r="AL199" s="49"/>
      <c r="AM199" s="49"/>
      <c r="AN199" s="49"/>
      <c r="AO199" s="49" t="s">
        <v>134</v>
      </c>
      <c r="AP199" s="49"/>
      <c r="AQ199" s="49"/>
      <c r="AR199" s="49"/>
      <c r="AS199" s="49" t="s">
        <v>133</v>
      </c>
      <c r="AT199" s="49"/>
      <c r="AU199" s="49"/>
      <c r="AV199" s="49"/>
      <c r="AW199" s="49"/>
      <c r="AX199" s="49" t="s">
        <v>134</v>
      </c>
      <c r="AY199" s="49"/>
      <c r="AZ199" s="49"/>
      <c r="BA199" s="49"/>
      <c r="BB199" s="49" t="s">
        <v>133</v>
      </c>
      <c r="BC199" s="49"/>
      <c r="BD199" s="49"/>
      <c r="BE199" s="49"/>
      <c r="BF199" s="49"/>
      <c r="BG199" s="49" t="s">
        <v>134</v>
      </c>
      <c r="BH199" s="49"/>
      <c r="BI199" s="49"/>
      <c r="BJ199" s="49"/>
      <c r="BK199" s="49" t="s">
        <v>133</v>
      </c>
      <c r="BL199" s="49"/>
      <c r="BM199" s="49"/>
      <c r="BN199" s="49"/>
      <c r="BO199" s="49"/>
      <c r="BP199" s="49" t="s">
        <v>134</v>
      </c>
      <c r="BQ199" s="49"/>
      <c r="BR199" s="49"/>
      <c r="BS199" s="49"/>
    </row>
    <row r="200" spans="1:79" ht="15" customHeight="1">
      <c r="A200" s="36">
        <v>1</v>
      </c>
      <c r="B200" s="36"/>
      <c r="C200" s="36"/>
      <c r="D200" s="36"/>
      <c r="E200" s="36"/>
      <c r="F200" s="36"/>
      <c r="G200" s="36"/>
      <c r="H200" s="36"/>
      <c r="I200" s="36"/>
      <c r="J200" s="36"/>
      <c r="K200" s="36"/>
      <c r="L200" s="36"/>
      <c r="M200" s="36"/>
      <c r="N200" s="30">
        <v>2</v>
      </c>
      <c r="O200" s="31"/>
      <c r="P200" s="31"/>
      <c r="Q200" s="31"/>
      <c r="R200" s="31"/>
      <c r="S200" s="31"/>
      <c r="T200" s="31"/>
      <c r="U200" s="32"/>
      <c r="V200" s="36">
        <v>3</v>
      </c>
      <c r="W200" s="36"/>
      <c r="X200" s="36"/>
      <c r="Y200" s="36"/>
      <c r="Z200" s="36"/>
      <c r="AA200" s="36">
        <v>4</v>
      </c>
      <c r="AB200" s="36"/>
      <c r="AC200" s="36"/>
      <c r="AD200" s="36"/>
      <c r="AE200" s="36"/>
      <c r="AF200" s="36">
        <v>5</v>
      </c>
      <c r="AG200" s="36"/>
      <c r="AH200" s="36"/>
      <c r="AI200" s="36"/>
      <c r="AJ200" s="36">
        <v>6</v>
      </c>
      <c r="AK200" s="36"/>
      <c r="AL200" s="36"/>
      <c r="AM200" s="36"/>
      <c r="AN200" s="36"/>
      <c r="AO200" s="36">
        <v>7</v>
      </c>
      <c r="AP200" s="36"/>
      <c r="AQ200" s="36"/>
      <c r="AR200" s="36"/>
      <c r="AS200" s="36">
        <v>8</v>
      </c>
      <c r="AT200" s="36"/>
      <c r="AU200" s="36"/>
      <c r="AV200" s="36"/>
      <c r="AW200" s="36"/>
      <c r="AX200" s="36">
        <v>9</v>
      </c>
      <c r="AY200" s="36"/>
      <c r="AZ200" s="36"/>
      <c r="BA200" s="36"/>
      <c r="BB200" s="36">
        <v>10</v>
      </c>
      <c r="BC200" s="36"/>
      <c r="BD200" s="36"/>
      <c r="BE200" s="36"/>
      <c r="BF200" s="36"/>
      <c r="BG200" s="36">
        <v>11</v>
      </c>
      <c r="BH200" s="36"/>
      <c r="BI200" s="36"/>
      <c r="BJ200" s="36"/>
      <c r="BK200" s="36">
        <v>12</v>
      </c>
      <c r="BL200" s="36"/>
      <c r="BM200" s="36"/>
      <c r="BN200" s="36"/>
      <c r="BO200" s="36"/>
      <c r="BP200" s="36">
        <v>13</v>
      </c>
      <c r="BQ200" s="36"/>
      <c r="BR200" s="36"/>
      <c r="BS200" s="36"/>
    </row>
    <row r="201" spans="1:79" s="1" customFormat="1" ht="12" hidden="1" customHeight="1">
      <c r="A201" s="72" t="s">
        <v>146</v>
      </c>
      <c r="B201" s="72"/>
      <c r="C201" s="72"/>
      <c r="D201" s="72"/>
      <c r="E201" s="72"/>
      <c r="F201" s="72"/>
      <c r="G201" s="72"/>
      <c r="H201" s="72"/>
      <c r="I201" s="72"/>
      <c r="J201" s="72"/>
      <c r="K201" s="72"/>
      <c r="L201" s="72"/>
      <c r="M201" s="72"/>
      <c r="N201" s="38" t="s">
        <v>131</v>
      </c>
      <c r="O201" s="38"/>
      <c r="P201" s="38"/>
      <c r="Q201" s="38"/>
      <c r="R201" s="38"/>
      <c r="S201" s="38"/>
      <c r="T201" s="38"/>
      <c r="U201" s="38"/>
      <c r="V201" s="38" t="s">
        <v>132</v>
      </c>
      <c r="W201" s="38"/>
      <c r="X201" s="38"/>
      <c r="Y201" s="38"/>
      <c r="Z201" s="38"/>
      <c r="AA201" s="37" t="s">
        <v>65</v>
      </c>
      <c r="AB201" s="37"/>
      <c r="AC201" s="37"/>
      <c r="AD201" s="37"/>
      <c r="AE201" s="37"/>
      <c r="AF201" s="37" t="s">
        <v>66</v>
      </c>
      <c r="AG201" s="37"/>
      <c r="AH201" s="37"/>
      <c r="AI201" s="37"/>
      <c r="AJ201" s="37" t="s">
        <v>67</v>
      </c>
      <c r="AK201" s="37"/>
      <c r="AL201" s="37"/>
      <c r="AM201" s="37"/>
      <c r="AN201" s="37"/>
      <c r="AO201" s="37" t="s">
        <v>68</v>
      </c>
      <c r="AP201" s="37"/>
      <c r="AQ201" s="37"/>
      <c r="AR201" s="37"/>
      <c r="AS201" s="37" t="s">
        <v>58</v>
      </c>
      <c r="AT201" s="37"/>
      <c r="AU201" s="37"/>
      <c r="AV201" s="37"/>
      <c r="AW201" s="37"/>
      <c r="AX201" s="37" t="s">
        <v>59</v>
      </c>
      <c r="AY201" s="37"/>
      <c r="AZ201" s="37"/>
      <c r="BA201" s="37"/>
      <c r="BB201" s="37" t="s">
        <v>60</v>
      </c>
      <c r="BC201" s="37"/>
      <c r="BD201" s="37"/>
      <c r="BE201" s="37"/>
      <c r="BF201" s="37"/>
      <c r="BG201" s="37" t="s">
        <v>61</v>
      </c>
      <c r="BH201" s="37"/>
      <c r="BI201" s="37"/>
      <c r="BJ201" s="37"/>
      <c r="BK201" s="37" t="s">
        <v>62</v>
      </c>
      <c r="BL201" s="37"/>
      <c r="BM201" s="37"/>
      <c r="BN201" s="37"/>
      <c r="BO201" s="37"/>
      <c r="BP201" s="37" t="s">
        <v>63</v>
      </c>
      <c r="BQ201" s="37"/>
      <c r="BR201" s="37"/>
      <c r="BS201" s="37"/>
      <c r="CA201" s="1" t="s">
        <v>48</v>
      </c>
    </row>
    <row r="202" spans="1:79" s="6" customFormat="1" ht="12.75" customHeight="1">
      <c r="A202" s="121" t="s">
        <v>147</v>
      </c>
      <c r="B202" s="121"/>
      <c r="C202" s="121"/>
      <c r="D202" s="121"/>
      <c r="E202" s="121"/>
      <c r="F202" s="121"/>
      <c r="G202" s="121"/>
      <c r="H202" s="121"/>
      <c r="I202" s="121"/>
      <c r="J202" s="121"/>
      <c r="K202" s="121"/>
      <c r="L202" s="121"/>
      <c r="M202" s="121"/>
      <c r="N202" s="86"/>
      <c r="O202" s="84"/>
      <c r="P202" s="84"/>
      <c r="Q202" s="84"/>
      <c r="R202" s="84"/>
      <c r="S202" s="84"/>
      <c r="T202" s="84"/>
      <c r="U202" s="85"/>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4"/>
      <c r="BQ202" s="125"/>
      <c r="BR202" s="125"/>
      <c r="BS202" s="126"/>
      <c r="CA202" s="6" t="s">
        <v>49</v>
      </c>
    </row>
    <row r="205" spans="1:79" ht="35.25" customHeight="1">
      <c r="A205" s="42" t="s">
        <v>254</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row>
    <row r="206" spans="1:79" ht="105" customHeight="1">
      <c r="A206" s="127" t="s">
        <v>437</v>
      </c>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row>
    <row r="207" spans="1:79"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79" ht="28.5" customHeight="1">
      <c r="A209" s="39" t="s">
        <v>237</v>
      </c>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79" ht="14.25" customHeight="1">
      <c r="A210" s="42" t="s">
        <v>221</v>
      </c>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row>
    <row r="211" spans="1:79" ht="15" customHeight="1">
      <c r="A211" s="40" t="s">
        <v>219</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row>
    <row r="212" spans="1:79" ht="42.95" customHeight="1">
      <c r="A212" s="49" t="s">
        <v>135</v>
      </c>
      <c r="B212" s="49"/>
      <c r="C212" s="49"/>
      <c r="D212" s="49"/>
      <c r="E212" s="49"/>
      <c r="F212" s="49"/>
      <c r="G212" s="36" t="s">
        <v>19</v>
      </c>
      <c r="H212" s="36"/>
      <c r="I212" s="36"/>
      <c r="J212" s="36"/>
      <c r="K212" s="36"/>
      <c r="L212" s="36"/>
      <c r="M212" s="36"/>
      <c r="N212" s="36"/>
      <c r="O212" s="36"/>
      <c r="P212" s="36"/>
      <c r="Q212" s="36"/>
      <c r="R212" s="36"/>
      <c r="S212" s="36"/>
      <c r="T212" s="36" t="s">
        <v>15</v>
      </c>
      <c r="U212" s="36"/>
      <c r="V212" s="36"/>
      <c r="W212" s="36"/>
      <c r="X212" s="36"/>
      <c r="Y212" s="36"/>
      <c r="Z212" s="36" t="s">
        <v>14</v>
      </c>
      <c r="AA212" s="36"/>
      <c r="AB212" s="36"/>
      <c r="AC212" s="36"/>
      <c r="AD212" s="36"/>
      <c r="AE212" s="36" t="s">
        <v>136</v>
      </c>
      <c r="AF212" s="36"/>
      <c r="AG212" s="36"/>
      <c r="AH212" s="36"/>
      <c r="AI212" s="36"/>
      <c r="AJ212" s="36"/>
      <c r="AK212" s="36" t="s">
        <v>137</v>
      </c>
      <c r="AL212" s="36"/>
      <c r="AM212" s="36"/>
      <c r="AN212" s="36"/>
      <c r="AO212" s="36"/>
      <c r="AP212" s="36"/>
      <c r="AQ212" s="36" t="s">
        <v>138</v>
      </c>
      <c r="AR212" s="36"/>
      <c r="AS212" s="36"/>
      <c r="AT212" s="36"/>
      <c r="AU212" s="36"/>
      <c r="AV212" s="36"/>
      <c r="AW212" s="36" t="s">
        <v>98</v>
      </c>
      <c r="AX212" s="36"/>
      <c r="AY212" s="36"/>
      <c r="AZ212" s="36"/>
      <c r="BA212" s="36"/>
      <c r="BB212" s="36"/>
      <c r="BC212" s="36"/>
      <c r="BD212" s="36"/>
      <c r="BE212" s="36"/>
      <c r="BF212" s="36"/>
      <c r="BG212" s="36" t="s">
        <v>139</v>
      </c>
      <c r="BH212" s="36"/>
      <c r="BI212" s="36"/>
      <c r="BJ212" s="36"/>
      <c r="BK212" s="36"/>
      <c r="BL212" s="36"/>
    </row>
    <row r="213" spans="1:79" ht="39.950000000000003" customHeight="1">
      <c r="A213" s="49"/>
      <c r="B213" s="49"/>
      <c r="C213" s="49"/>
      <c r="D213" s="49"/>
      <c r="E213" s="49"/>
      <c r="F213" s="49"/>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t="s">
        <v>17</v>
      </c>
      <c r="AX213" s="36"/>
      <c r="AY213" s="36"/>
      <c r="AZ213" s="36"/>
      <c r="BA213" s="36"/>
      <c r="BB213" s="36" t="s">
        <v>16</v>
      </c>
      <c r="BC213" s="36"/>
      <c r="BD213" s="36"/>
      <c r="BE213" s="36"/>
      <c r="BF213" s="36"/>
      <c r="BG213" s="36"/>
      <c r="BH213" s="36"/>
      <c r="BI213" s="36"/>
      <c r="BJ213" s="36"/>
      <c r="BK213" s="36"/>
      <c r="BL213" s="36"/>
    </row>
    <row r="214" spans="1:79" ht="15" customHeight="1">
      <c r="A214" s="36">
        <v>1</v>
      </c>
      <c r="B214" s="36"/>
      <c r="C214" s="36"/>
      <c r="D214" s="36"/>
      <c r="E214" s="36"/>
      <c r="F214" s="36"/>
      <c r="G214" s="36">
        <v>2</v>
      </c>
      <c r="H214" s="36"/>
      <c r="I214" s="36"/>
      <c r="J214" s="36"/>
      <c r="K214" s="36"/>
      <c r="L214" s="36"/>
      <c r="M214" s="36"/>
      <c r="N214" s="36"/>
      <c r="O214" s="36"/>
      <c r="P214" s="36"/>
      <c r="Q214" s="36"/>
      <c r="R214" s="36"/>
      <c r="S214" s="36"/>
      <c r="T214" s="36">
        <v>3</v>
      </c>
      <c r="U214" s="36"/>
      <c r="V214" s="36"/>
      <c r="W214" s="36"/>
      <c r="X214" s="36"/>
      <c r="Y214" s="36"/>
      <c r="Z214" s="36">
        <v>4</v>
      </c>
      <c r="AA214" s="36"/>
      <c r="AB214" s="36"/>
      <c r="AC214" s="36"/>
      <c r="AD214" s="36"/>
      <c r="AE214" s="36">
        <v>5</v>
      </c>
      <c r="AF214" s="36"/>
      <c r="AG214" s="36"/>
      <c r="AH214" s="36"/>
      <c r="AI214" s="36"/>
      <c r="AJ214" s="36"/>
      <c r="AK214" s="36">
        <v>6</v>
      </c>
      <c r="AL214" s="36"/>
      <c r="AM214" s="36"/>
      <c r="AN214" s="36"/>
      <c r="AO214" s="36"/>
      <c r="AP214" s="36"/>
      <c r="AQ214" s="36">
        <v>7</v>
      </c>
      <c r="AR214" s="36"/>
      <c r="AS214" s="36"/>
      <c r="AT214" s="36"/>
      <c r="AU214" s="36"/>
      <c r="AV214" s="36"/>
      <c r="AW214" s="36">
        <v>8</v>
      </c>
      <c r="AX214" s="36"/>
      <c r="AY214" s="36"/>
      <c r="AZ214" s="36"/>
      <c r="BA214" s="36"/>
      <c r="BB214" s="36">
        <v>9</v>
      </c>
      <c r="BC214" s="36"/>
      <c r="BD214" s="36"/>
      <c r="BE214" s="36"/>
      <c r="BF214" s="36"/>
      <c r="BG214" s="36">
        <v>10</v>
      </c>
      <c r="BH214" s="36"/>
      <c r="BI214" s="36"/>
      <c r="BJ214" s="36"/>
      <c r="BK214" s="36"/>
      <c r="BL214" s="36"/>
    </row>
    <row r="215" spans="1:79" s="1" customFormat="1" ht="12" hidden="1" customHeight="1">
      <c r="A215" s="38" t="s">
        <v>64</v>
      </c>
      <c r="B215" s="38"/>
      <c r="C215" s="38"/>
      <c r="D215" s="38"/>
      <c r="E215" s="38"/>
      <c r="F215" s="38"/>
      <c r="G215" s="72" t="s">
        <v>57</v>
      </c>
      <c r="H215" s="72"/>
      <c r="I215" s="72"/>
      <c r="J215" s="72"/>
      <c r="K215" s="72"/>
      <c r="L215" s="72"/>
      <c r="M215" s="72"/>
      <c r="N215" s="72"/>
      <c r="O215" s="72"/>
      <c r="P215" s="72"/>
      <c r="Q215" s="72"/>
      <c r="R215" s="72"/>
      <c r="S215" s="72"/>
      <c r="T215" s="37" t="s">
        <v>80</v>
      </c>
      <c r="U215" s="37"/>
      <c r="V215" s="37"/>
      <c r="W215" s="37"/>
      <c r="X215" s="37"/>
      <c r="Y215" s="37"/>
      <c r="Z215" s="37" t="s">
        <v>81</v>
      </c>
      <c r="AA215" s="37"/>
      <c r="AB215" s="37"/>
      <c r="AC215" s="37"/>
      <c r="AD215" s="37"/>
      <c r="AE215" s="37" t="s">
        <v>82</v>
      </c>
      <c r="AF215" s="37"/>
      <c r="AG215" s="37"/>
      <c r="AH215" s="37"/>
      <c r="AI215" s="37"/>
      <c r="AJ215" s="37"/>
      <c r="AK215" s="37" t="s">
        <v>83</v>
      </c>
      <c r="AL215" s="37"/>
      <c r="AM215" s="37"/>
      <c r="AN215" s="37"/>
      <c r="AO215" s="37"/>
      <c r="AP215" s="37"/>
      <c r="AQ215" s="73" t="s">
        <v>99</v>
      </c>
      <c r="AR215" s="37"/>
      <c r="AS215" s="37"/>
      <c r="AT215" s="37"/>
      <c r="AU215" s="37"/>
      <c r="AV215" s="37"/>
      <c r="AW215" s="37" t="s">
        <v>84</v>
      </c>
      <c r="AX215" s="37"/>
      <c r="AY215" s="37"/>
      <c r="AZ215" s="37"/>
      <c r="BA215" s="37"/>
      <c r="BB215" s="37" t="s">
        <v>85</v>
      </c>
      <c r="BC215" s="37"/>
      <c r="BD215" s="37"/>
      <c r="BE215" s="37"/>
      <c r="BF215" s="37"/>
      <c r="BG215" s="73" t="s">
        <v>100</v>
      </c>
      <c r="BH215" s="37"/>
      <c r="BI215" s="37"/>
      <c r="BJ215" s="37"/>
      <c r="BK215" s="37"/>
      <c r="BL215" s="37"/>
      <c r="CA215" s="1" t="s">
        <v>50</v>
      </c>
    </row>
    <row r="216" spans="1:79" s="98" customFormat="1" ht="12.75" customHeight="1">
      <c r="A216" s="109">
        <v>2111</v>
      </c>
      <c r="B216" s="109"/>
      <c r="C216" s="109"/>
      <c r="D216" s="109"/>
      <c r="E216" s="109"/>
      <c r="F216" s="109"/>
      <c r="G216" s="91" t="s">
        <v>174</v>
      </c>
      <c r="H216" s="92"/>
      <c r="I216" s="92"/>
      <c r="J216" s="92"/>
      <c r="K216" s="92"/>
      <c r="L216" s="92"/>
      <c r="M216" s="92"/>
      <c r="N216" s="92"/>
      <c r="O216" s="92"/>
      <c r="P216" s="92"/>
      <c r="Q216" s="92"/>
      <c r="R216" s="92"/>
      <c r="S216" s="93"/>
      <c r="T216" s="120">
        <v>298000</v>
      </c>
      <c r="U216" s="120"/>
      <c r="V216" s="120"/>
      <c r="W216" s="120"/>
      <c r="X216" s="120"/>
      <c r="Y216" s="120"/>
      <c r="Z216" s="120">
        <v>160000</v>
      </c>
      <c r="AA216" s="120"/>
      <c r="AB216" s="120"/>
      <c r="AC216" s="120"/>
      <c r="AD216" s="120"/>
      <c r="AE216" s="120">
        <v>0</v>
      </c>
      <c r="AF216" s="120"/>
      <c r="AG216" s="120"/>
      <c r="AH216" s="120"/>
      <c r="AI216" s="120"/>
      <c r="AJ216" s="120"/>
      <c r="AK216" s="120">
        <v>0</v>
      </c>
      <c r="AL216" s="120"/>
      <c r="AM216" s="120"/>
      <c r="AN216" s="120"/>
      <c r="AO216" s="120"/>
      <c r="AP216" s="120"/>
      <c r="AQ216" s="120">
        <f>IF(ISNUMBER(AK216),AK216,0)-IF(ISNUMBER(AE216),AE216,0)</f>
        <v>0</v>
      </c>
      <c r="AR216" s="120"/>
      <c r="AS216" s="120"/>
      <c r="AT216" s="120"/>
      <c r="AU216" s="120"/>
      <c r="AV216" s="120"/>
      <c r="AW216" s="120">
        <v>0</v>
      </c>
      <c r="AX216" s="120"/>
      <c r="AY216" s="120"/>
      <c r="AZ216" s="120"/>
      <c r="BA216" s="120"/>
      <c r="BB216" s="120">
        <v>0</v>
      </c>
      <c r="BC216" s="120"/>
      <c r="BD216" s="120"/>
      <c r="BE216" s="120"/>
      <c r="BF216" s="120"/>
      <c r="BG216" s="120">
        <f>IF(ISNUMBER(Z216),Z216,0)+IF(ISNUMBER(AK216),AK216,0)</f>
        <v>160000</v>
      </c>
      <c r="BH216" s="120"/>
      <c r="BI216" s="120"/>
      <c r="BJ216" s="120"/>
      <c r="BK216" s="120"/>
      <c r="BL216" s="120"/>
      <c r="CA216" s="98" t="s">
        <v>51</v>
      </c>
    </row>
    <row r="217" spans="1:79" s="98" customFormat="1" ht="12.75" customHeight="1">
      <c r="A217" s="109">
        <v>2120</v>
      </c>
      <c r="B217" s="109"/>
      <c r="C217" s="109"/>
      <c r="D217" s="109"/>
      <c r="E217" s="109"/>
      <c r="F217" s="109"/>
      <c r="G217" s="91" t="s">
        <v>175</v>
      </c>
      <c r="H217" s="92"/>
      <c r="I217" s="92"/>
      <c r="J217" s="92"/>
      <c r="K217" s="92"/>
      <c r="L217" s="92"/>
      <c r="M217" s="92"/>
      <c r="N217" s="92"/>
      <c r="O217" s="92"/>
      <c r="P217" s="92"/>
      <c r="Q217" s="92"/>
      <c r="R217" s="92"/>
      <c r="S217" s="93"/>
      <c r="T217" s="120">
        <v>45630</v>
      </c>
      <c r="U217" s="120"/>
      <c r="V217" s="120"/>
      <c r="W217" s="120"/>
      <c r="X217" s="120"/>
      <c r="Y217" s="120"/>
      <c r="Z217" s="120">
        <v>35229</v>
      </c>
      <c r="AA217" s="120"/>
      <c r="AB217" s="120"/>
      <c r="AC217" s="120"/>
      <c r="AD217" s="120"/>
      <c r="AE217" s="120">
        <v>0</v>
      </c>
      <c r="AF217" s="120"/>
      <c r="AG217" s="120"/>
      <c r="AH217" s="120"/>
      <c r="AI217" s="120"/>
      <c r="AJ217" s="120"/>
      <c r="AK217" s="120">
        <v>0</v>
      </c>
      <c r="AL217" s="120"/>
      <c r="AM217" s="120"/>
      <c r="AN217" s="120"/>
      <c r="AO217" s="120"/>
      <c r="AP217" s="120"/>
      <c r="AQ217" s="120">
        <f>IF(ISNUMBER(AK217),AK217,0)-IF(ISNUMBER(AE217),AE217,0)</f>
        <v>0</v>
      </c>
      <c r="AR217" s="120"/>
      <c r="AS217" s="120"/>
      <c r="AT217" s="120"/>
      <c r="AU217" s="120"/>
      <c r="AV217" s="120"/>
      <c r="AW217" s="120">
        <v>0</v>
      </c>
      <c r="AX217" s="120"/>
      <c r="AY217" s="120"/>
      <c r="AZ217" s="120"/>
      <c r="BA217" s="120"/>
      <c r="BB217" s="120">
        <v>0</v>
      </c>
      <c r="BC217" s="120"/>
      <c r="BD217" s="120"/>
      <c r="BE217" s="120"/>
      <c r="BF217" s="120"/>
      <c r="BG217" s="120">
        <f>IF(ISNUMBER(Z217),Z217,0)+IF(ISNUMBER(AK217),AK217,0)</f>
        <v>35229</v>
      </c>
      <c r="BH217" s="120"/>
      <c r="BI217" s="120"/>
      <c r="BJ217" s="120"/>
      <c r="BK217" s="120"/>
      <c r="BL217" s="120"/>
    </row>
    <row r="218" spans="1:79" s="98" customFormat="1" ht="25.5" customHeight="1">
      <c r="A218" s="109">
        <v>3110</v>
      </c>
      <c r="B218" s="109"/>
      <c r="C218" s="109"/>
      <c r="D218" s="109"/>
      <c r="E218" s="109"/>
      <c r="F218" s="109"/>
      <c r="G218" s="91" t="s">
        <v>313</v>
      </c>
      <c r="H218" s="92"/>
      <c r="I218" s="92"/>
      <c r="J218" s="92"/>
      <c r="K218" s="92"/>
      <c r="L218" s="92"/>
      <c r="M218" s="92"/>
      <c r="N218" s="92"/>
      <c r="O218" s="92"/>
      <c r="P218" s="92"/>
      <c r="Q218" s="92"/>
      <c r="R218" s="92"/>
      <c r="S218" s="93"/>
      <c r="T218" s="120">
        <v>127476</v>
      </c>
      <c r="U218" s="120"/>
      <c r="V218" s="120"/>
      <c r="W218" s="120"/>
      <c r="X218" s="120"/>
      <c r="Y218" s="120"/>
      <c r="Z218" s="120">
        <v>113900</v>
      </c>
      <c r="AA218" s="120"/>
      <c r="AB218" s="120"/>
      <c r="AC218" s="120"/>
      <c r="AD218" s="120"/>
      <c r="AE218" s="120">
        <v>0</v>
      </c>
      <c r="AF218" s="120"/>
      <c r="AG218" s="120"/>
      <c r="AH218" s="120"/>
      <c r="AI218" s="120"/>
      <c r="AJ218" s="120"/>
      <c r="AK218" s="120">
        <v>0</v>
      </c>
      <c r="AL218" s="120"/>
      <c r="AM218" s="120"/>
      <c r="AN218" s="120"/>
      <c r="AO218" s="120"/>
      <c r="AP218" s="120"/>
      <c r="AQ218" s="120">
        <f>IF(ISNUMBER(AK218),AK218,0)-IF(ISNUMBER(AE218),AE218,0)</f>
        <v>0</v>
      </c>
      <c r="AR218" s="120"/>
      <c r="AS218" s="120"/>
      <c r="AT218" s="120"/>
      <c r="AU218" s="120"/>
      <c r="AV218" s="120"/>
      <c r="AW218" s="120">
        <v>0</v>
      </c>
      <c r="AX218" s="120"/>
      <c r="AY218" s="120"/>
      <c r="AZ218" s="120"/>
      <c r="BA218" s="120"/>
      <c r="BB218" s="120">
        <v>0</v>
      </c>
      <c r="BC218" s="120"/>
      <c r="BD218" s="120"/>
      <c r="BE218" s="120"/>
      <c r="BF218" s="120"/>
      <c r="BG218" s="120">
        <f>IF(ISNUMBER(Z218),Z218,0)+IF(ISNUMBER(AK218),AK218,0)</f>
        <v>113900</v>
      </c>
      <c r="BH218" s="120"/>
      <c r="BI218" s="120"/>
      <c r="BJ218" s="120"/>
      <c r="BK218" s="120"/>
      <c r="BL218" s="120"/>
    </row>
    <row r="219" spans="1:79" s="6" customFormat="1" ht="12.75" customHeight="1">
      <c r="A219" s="87"/>
      <c r="B219" s="87"/>
      <c r="C219" s="87"/>
      <c r="D219" s="87"/>
      <c r="E219" s="87"/>
      <c r="F219" s="87"/>
      <c r="G219" s="99" t="s">
        <v>147</v>
      </c>
      <c r="H219" s="100"/>
      <c r="I219" s="100"/>
      <c r="J219" s="100"/>
      <c r="K219" s="100"/>
      <c r="L219" s="100"/>
      <c r="M219" s="100"/>
      <c r="N219" s="100"/>
      <c r="O219" s="100"/>
      <c r="P219" s="100"/>
      <c r="Q219" s="100"/>
      <c r="R219" s="100"/>
      <c r="S219" s="101"/>
      <c r="T219" s="119">
        <v>471106</v>
      </c>
      <c r="U219" s="119"/>
      <c r="V219" s="119"/>
      <c r="W219" s="119"/>
      <c r="X219" s="119"/>
      <c r="Y219" s="119"/>
      <c r="Z219" s="119">
        <v>309129</v>
      </c>
      <c r="AA219" s="119"/>
      <c r="AB219" s="119"/>
      <c r="AC219" s="119"/>
      <c r="AD219" s="119"/>
      <c r="AE219" s="119">
        <v>0</v>
      </c>
      <c r="AF219" s="119"/>
      <c r="AG219" s="119"/>
      <c r="AH219" s="119"/>
      <c r="AI219" s="119"/>
      <c r="AJ219" s="119"/>
      <c r="AK219" s="119">
        <v>0</v>
      </c>
      <c r="AL219" s="119"/>
      <c r="AM219" s="119"/>
      <c r="AN219" s="119"/>
      <c r="AO219" s="119"/>
      <c r="AP219" s="119"/>
      <c r="AQ219" s="119">
        <f>IF(ISNUMBER(AK219),AK219,0)-IF(ISNUMBER(AE219),AE219,0)</f>
        <v>0</v>
      </c>
      <c r="AR219" s="119"/>
      <c r="AS219" s="119"/>
      <c r="AT219" s="119"/>
      <c r="AU219" s="119"/>
      <c r="AV219" s="119"/>
      <c r="AW219" s="119">
        <v>0</v>
      </c>
      <c r="AX219" s="119"/>
      <c r="AY219" s="119"/>
      <c r="AZ219" s="119"/>
      <c r="BA219" s="119"/>
      <c r="BB219" s="119">
        <v>0</v>
      </c>
      <c r="BC219" s="119"/>
      <c r="BD219" s="119"/>
      <c r="BE219" s="119"/>
      <c r="BF219" s="119"/>
      <c r="BG219" s="119">
        <f>IF(ISNUMBER(Z219),Z219,0)+IF(ISNUMBER(AK219),AK219,0)</f>
        <v>309129</v>
      </c>
      <c r="BH219" s="119"/>
      <c r="BI219" s="119"/>
      <c r="BJ219" s="119"/>
      <c r="BK219" s="119"/>
      <c r="BL219" s="119"/>
    </row>
    <row r="221" spans="1:79" ht="14.25" customHeight="1">
      <c r="A221" s="42" t="s">
        <v>238</v>
      </c>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row>
    <row r="222" spans="1:79" ht="15" customHeight="1">
      <c r="A222" s="40" t="s">
        <v>219</v>
      </c>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row>
    <row r="223" spans="1:79" ht="18" customHeight="1">
      <c r="A223" s="36" t="s">
        <v>135</v>
      </c>
      <c r="B223" s="36"/>
      <c r="C223" s="36"/>
      <c r="D223" s="36"/>
      <c r="E223" s="36"/>
      <c r="F223" s="36"/>
      <c r="G223" s="36" t="s">
        <v>19</v>
      </c>
      <c r="H223" s="36"/>
      <c r="I223" s="36"/>
      <c r="J223" s="36"/>
      <c r="K223" s="36"/>
      <c r="L223" s="36"/>
      <c r="M223" s="36"/>
      <c r="N223" s="36"/>
      <c r="O223" s="36"/>
      <c r="P223" s="36"/>
      <c r="Q223" s="36" t="s">
        <v>225</v>
      </c>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t="s">
        <v>235</v>
      </c>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row>
    <row r="224" spans="1:79" ht="42.95" customHeight="1">
      <c r="A224" s="36"/>
      <c r="B224" s="36"/>
      <c r="C224" s="36"/>
      <c r="D224" s="36"/>
      <c r="E224" s="36"/>
      <c r="F224" s="36"/>
      <c r="G224" s="36"/>
      <c r="H224" s="36"/>
      <c r="I224" s="36"/>
      <c r="J224" s="36"/>
      <c r="K224" s="36"/>
      <c r="L224" s="36"/>
      <c r="M224" s="36"/>
      <c r="N224" s="36"/>
      <c r="O224" s="36"/>
      <c r="P224" s="36"/>
      <c r="Q224" s="36" t="s">
        <v>140</v>
      </c>
      <c r="R224" s="36"/>
      <c r="S224" s="36"/>
      <c r="T224" s="36"/>
      <c r="U224" s="36"/>
      <c r="V224" s="49" t="s">
        <v>141</v>
      </c>
      <c r="W224" s="49"/>
      <c r="X224" s="49"/>
      <c r="Y224" s="49"/>
      <c r="Z224" s="36" t="s">
        <v>142</v>
      </c>
      <c r="AA224" s="36"/>
      <c r="AB224" s="36"/>
      <c r="AC224" s="36"/>
      <c r="AD224" s="36"/>
      <c r="AE224" s="36"/>
      <c r="AF224" s="36"/>
      <c r="AG224" s="36"/>
      <c r="AH224" s="36"/>
      <c r="AI224" s="36"/>
      <c r="AJ224" s="36" t="s">
        <v>143</v>
      </c>
      <c r="AK224" s="36"/>
      <c r="AL224" s="36"/>
      <c r="AM224" s="36"/>
      <c r="AN224" s="36"/>
      <c r="AO224" s="36" t="s">
        <v>20</v>
      </c>
      <c r="AP224" s="36"/>
      <c r="AQ224" s="36"/>
      <c r="AR224" s="36"/>
      <c r="AS224" s="36"/>
      <c r="AT224" s="49" t="s">
        <v>144</v>
      </c>
      <c r="AU224" s="49"/>
      <c r="AV224" s="49"/>
      <c r="AW224" s="49"/>
      <c r="AX224" s="36" t="s">
        <v>142</v>
      </c>
      <c r="AY224" s="36"/>
      <c r="AZ224" s="36"/>
      <c r="BA224" s="36"/>
      <c r="BB224" s="36"/>
      <c r="BC224" s="36"/>
      <c r="BD224" s="36"/>
      <c r="BE224" s="36"/>
      <c r="BF224" s="36"/>
      <c r="BG224" s="36"/>
      <c r="BH224" s="36" t="s">
        <v>145</v>
      </c>
      <c r="BI224" s="36"/>
      <c r="BJ224" s="36"/>
      <c r="BK224" s="36"/>
      <c r="BL224" s="36"/>
    </row>
    <row r="225" spans="1:79" ht="63" customHeight="1">
      <c r="A225" s="36"/>
      <c r="B225" s="36"/>
      <c r="C225" s="36"/>
      <c r="D225" s="36"/>
      <c r="E225" s="36"/>
      <c r="F225" s="36"/>
      <c r="G225" s="36"/>
      <c r="H225" s="36"/>
      <c r="I225" s="36"/>
      <c r="J225" s="36"/>
      <c r="K225" s="36"/>
      <c r="L225" s="36"/>
      <c r="M225" s="36"/>
      <c r="N225" s="36"/>
      <c r="O225" s="36"/>
      <c r="P225" s="36"/>
      <c r="Q225" s="36"/>
      <c r="R225" s="36"/>
      <c r="S225" s="36"/>
      <c r="T225" s="36"/>
      <c r="U225" s="36"/>
      <c r="V225" s="49"/>
      <c r="W225" s="49"/>
      <c r="X225" s="49"/>
      <c r="Y225" s="49"/>
      <c r="Z225" s="36" t="s">
        <v>17</v>
      </c>
      <c r="AA225" s="36"/>
      <c r="AB225" s="36"/>
      <c r="AC225" s="36"/>
      <c r="AD225" s="36"/>
      <c r="AE225" s="36" t="s">
        <v>16</v>
      </c>
      <c r="AF225" s="36"/>
      <c r="AG225" s="36"/>
      <c r="AH225" s="36"/>
      <c r="AI225" s="36"/>
      <c r="AJ225" s="36"/>
      <c r="AK225" s="36"/>
      <c r="AL225" s="36"/>
      <c r="AM225" s="36"/>
      <c r="AN225" s="36"/>
      <c r="AO225" s="36"/>
      <c r="AP225" s="36"/>
      <c r="AQ225" s="36"/>
      <c r="AR225" s="36"/>
      <c r="AS225" s="36"/>
      <c r="AT225" s="49"/>
      <c r="AU225" s="49"/>
      <c r="AV225" s="49"/>
      <c r="AW225" s="49"/>
      <c r="AX225" s="36" t="s">
        <v>17</v>
      </c>
      <c r="AY225" s="36"/>
      <c r="AZ225" s="36"/>
      <c r="BA225" s="36"/>
      <c r="BB225" s="36"/>
      <c r="BC225" s="36" t="s">
        <v>16</v>
      </c>
      <c r="BD225" s="36"/>
      <c r="BE225" s="36"/>
      <c r="BF225" s="36"/>
      <c r="BG225" s="36"/>
      <c r="BH225" s="36"/>
      <c r="BI225" s="36"/>
      <c r="BJ225" s="36"/>
      <c r="BK225" s="36"/>
      <c r="BL225" s="36"/>
    </row>
    <row r="226" spans="1:79" ht="15" customHeight="1">
      <c r="A226" s="36">
        <v>1</v>
      </c>
      <c r="B226" s="36"/>
      <c r="C226" s="36"/>
      <c r="D226" s="36"/>
      <c r="E226" s="36"/>
      <c r="F226" s="36"/>
      <c r="G226" s="36">
        <v>2</v>
      </c>
      <c r="H226" s="36"/>
      <c r="I226" s="36"/>
      <c r="J226" s="36"/>
      <c r="K226" s="36"/>
      <c r="L226" s="36"/>
      <c r="M226" s="36"/>
      <c r="N226" s="36"/>
      <c r="O226" s="36"/>
      <c r="P226" s="36"/>
      <c r="Q226" s="36">
        <v>3</v>
      </c>
      <c r="R226" s="36"/>
      <c r="S226" s="36"/>
      <c r="T226" s="36"/>
      <c r="U226" s="36"/>
      <c r="V226" s="36">
        <v>4</v>
      </c>
      <c r="W226" s="36"/>
      <c r="X226" s="36"/>
      <c r="Y226" s="36"/>
      <c r="Z226" s="36">
        <v>5</v>
      </c>
      <c r="AA226" s="36"/>
      <c r="AB226" s="36"/>
      <c r="AC226" s="36"/>
      <c r="AD226" s="36"/>
      <c r="AE226" s="36">
        <v>6</v>
      </c>
      <c r="AF226" s="36"/>
      <c r="AG226" s="36"/>
      <c r="AH226" s="36"/>
      <c r="AI226" s="36"/>
      <c r="AJ226" s="36">
        <v>7</v>
      </c>
      <c r="AK226" s="36"/>
      <c r="AL226" s="36"/>
      <c r="AM226" s="36"/>
      <c r="AN226" s="36"/>
      <c r="AO226" s="36">
        <v>8</v>
      </c>
      <c r="AP226" s="36"/>
      <c r="AQ226" s="36"/>
      <c r="AR226" s="36"/>
      <c r="AS226" s="36"/>
      <c r="AT226" s="36">
        <v>9</v>
      </c>
      <c r="AU226" s="36"/>
      <c r="AV226" s="36"/>
      <c r="AW226" s="36"/>
      <c r="AX226" s="36">
        <v>10</v>
      </c>
      <c r="AY226" s="36"/>
      <c r="AZ226" s="36"/>
      <c r="BA226" s="36"/>
      <c r="BB226" s="36"/>
      <c r="BC226" s="36">
        <v>11</v>
      </c>
      <c r="BD226" s="36"/>
      <c r="BE226" s="36"/>
      <c r="BF226" s="36"/>
      <c r="BG226" s="36"/>
      <c r="BH226" s="36">
        <v>12</v>
      </c>
      <c r="BI226" s="36"/>
      <c r="BJ226" s="36"/>
      <c r="BK226" s="36"/>
      <c r="BL226" s="36"/>
    </row>
    <row r="227" spans="1:79" s="1" customFormat="1" ht="12" hidden="1" customHeight="1">
      <c r="A227" s="38" t="s">
        <v>64</v>
      </c>
      <c r="B227" s="38"/>
      <c r="C227" s="38"/>
      <c r="D227" s="38"/>
      <c r="E227" s="38"/>
      <c r="F227" s="38"/>
      <c r="G227" s="72" t="s">
        <v>57</v>
      </c>
      <c r="H227" s="72"/>
      <c r="I227" s="72"/>
      <c r="J227" s="72"/>
      <c r="K227" s="72"/>
      <c r="L227" s="72"/>
      <c r="M227" s="72"/>
      <c r="N227" s="72"/>
      <c r="O227" s="72"/>
      <c r="P227" s="72"/>
      <c r="Q227" s="37" t="s">
        <v>80</v>
      </c>
      <c r="R227" s="37"/>
      <c r="S227" s="37"/>
      <c r="T227" s="37"/>
      <c r="U227" s="37"/>
      <c r="V227" s="37" t="s">
        <v>81</v>
      </c>
      <c r="W227" s="37"/>
      <c r="X227" s="37"/>
      <c r="Y227" s="37"/>
      <c r="Z227" s="37" t="s">
        <v>82</v>
      </c>
      <c r="AA227" s="37"/>
      <c r="AB227" s="37"/>
      <c r="AC227" s="37"/>
      <c r="AD227" s="37"/>
      <c r="AE227" s="37" t="s">
        <v>83</v>
      </c>
      <c r="AF227" s="37"/>
      <c r="AG227" s="37"/>
      <c r="AH227" s="37"/>
      <c r="AI227" s="37"/>
      <c r="AJ227" s="73" t="s">
        <v>101</v>
      </c>
      <c r="AK227" s="37"/>
      <c r="AL227" s="37"/>
      <c r="AM227" s="37"/>
      <c r="AN227" s="37"/>
      <c r="AO227" s="37" t="s">
        <v>84</v>
      </c>
      <c r="AP227" s="37"/>
      <c r="AQ227" s="37"/>
      <c r="AR227" s="37"/>
      <c r="AS227" s="37"/>
      <c r="AT227" s="73" t="s">
        <v>102</v>
      </c>
      <c r="AU227" s="37"/>
      <c r="AV227" s="37"/>
      <c r="AW227" s="37"/>
      <c r="AX227" s="37" t="s">
        <v>85</v>
      </c>
      <c r="AY227" s="37"/>
      <c r="AZ227" s="37"/>
      <c r="BA227" s="37"/>
      <c r="BB227" s="37"/>
      <c r="BC227" s="37" t="s">
        <v>86</v>
      </c>
      <c r="BD227" s="37"/>
      <c r="BE227" s="37"/>
      <c r="BF227" s="37"/>
      <c r="BG227" s="37"/>
      <c r="BH227" s="73" t="s">
        <v>101</v>
      </c>
      <c r="BI227" s="37"/>
      <c r="BJ227" s="37"/>
      <c r="BK227" s="37"/>
      <c r="BL227" s="37"/>
      <c r="CA227" s="1" t="s">
        <v>52</v>
      </c>
    </row>
    <row r="228" spans="1:79" s="98" customFormat="1" ht="12.75" customHeight="1">
      <c r="A228" s="109">
        <v>2111</v>
      </c>
      <c r="B228" s="109"/>
      <c r="C228" s="109"/>
      <c r="D228" s="109"/>
      <c r="E228" s="109"/>
      <c r="F228" s="109"/>
      <c r="G228" s="91" t="s">
        <v>174</v>
      </c>
      <c r="H228" s="92"/>
      <c r="I228" s="92"/>
      <c r="J228" s="92"/>
      <c r="K228" s="92"/>
      <c r="L228" s="92"/>
      <c r="M228" s="92"/>
      <c r="N228" s="92"/>
      <c r="O228" s="92"/>
      <c r="P228" s="93"/>
      <c r="Q228" s="120">
        <v>318000</v>
      </c>
      <c r="R228" s="120"/>
      <c r="S228" s="120"/>
      <c r="T228" s="120"/>
      <c r="U228" s="120"/>
      <c r="V228" s="120">
        <v>0</v>
      </c>
      <c r="W228" s="120"/>
      <c r="X228" s="120"/>
      <c r="Y228" s="120"/>
      <c r="Z228" s="120">
        <v>0</v>
      </c>
      <c r="AA228" s="120"/>
      <c r="AB228" s="120"/>
      <c r="AC228" s="120"/>
      <c r="AD228" s="120"/>
      <c r="AE228" s="120">
        <v>0</v>
      </c>
      <c r="AF228" s="120"/>
      <c r="AG228" s="120"/>
      <c r="AH228" s="120"/>
      <c r="AI228" s="120"/>
      <c r="AJ228" s="120">
        <f>IF(ISNUMBER(Q228),Q228,0)-IF(ISNUMBER(Z228),Z228,0)</f>
        <v>318000</v>
      </c>
      <c r="AK228" s="120"/>
      <c r="AL228" s="120"/>
      <c r="AM228" s="120"/>
      <c r="AN228" s="120"/>
      <c r="AO228" s="120">
        <v>280000</v>
      </c>
      <c r="AP228" s="120"/>
      <c r="AQ228" s="120"/>
      <c r="AR228" s="120"/>
      <c r="AS228" s="120"/>
      <c r="AT228" s="120">
        <f>IF(ISNUMBER(V228),V228,0)-IF(ISNUMBER(Z228),Z228,0)-IF(ISNUMBER(AE228),AE228,0)</f>
        <v>0</v>
      </c>
      <c r="AU228" s="120"/>
      <c r="AV228" s="120"/>
      <c r="AW228" s="120"/>
      <c r="AX228" s="120">
        <v>0</v>
      </c>
      <c r="AY228" s="120"/>
      <c r="AZ228" s="120"/>
      <c r="BA228" s="120"/>
      <c r="BB228" s="120"/>
      <c r="BC228" s="120">
        <v>0</v>
      </c>
      <c r="BD228" s="120"/>
      <c r="BE228" s="120"/>
      <c r="BF228" s="120"/>
      <c r="BG228" s="120"/>
      <c r="BH228" s="120">
        <f>IF(ISNUMBER(AO228),AO228,0)-IF(ISNUMBER(AX228),AX228,0)</f>
        <v>280000</v>
      </c>
      <c r="BI228" s="120"/>
      <c r="BJ228" s="120"/>
      <c r="BK228" s="120"/>
      <c r="BL228" s="120"/>
      <c r="CA228" s="98" t="s">
        <v>53</v>
      </c>
    </row>
    <row r="229" spans="1:79" s="98" customFormat="1" ht="12.75" customHeight="1">
      <c r="A229" s="109">
        <v>2120</v>
      </c>
      <c r="B229" s="109"/>
      <c r="C229" s="109"/>
      <c r="D229" s="109"/>
      <c r="E229" s="109"/>
      <c r="F229" s="109"/>
      <c r="G229" s="91" t="s">
        <v>175</v>
      </c>
      <c r="H229" s="92"/>
      <c r="I229" s="92"/>
      <c r="J229" s="92"/>
      <c r="K229" s="92"/>
      <c r="L229" s="92"/>
      <c r="M229" s="92"/>
      <c r="N229" s="92"/>
      <c r="O229" s="92"/>
      <c r="P229" s="93"/>
      <c r="Q229" s="120">
        <v>70900</v>
      </c>
      <c r="R229" s="120"/>
      <c r="S229" s="120"/>
      <c r="T229" s="120"/>
      <c r="U229" s="120"/>
      <c r="V229" s="120">
        <v>0</v>
      </c>
      <c r="W229" s="120"/>
      <c r="X229" s="120"/>
      <c r="Y229" s="120"/>
      <c r="Z229" s="120">
        <v>0</v>
      </c>
      <c r="AA229" s="120"/>
      <c r="AB229" s="120"/>
      <c r="AC229" s="120"/>
      <c r="AD229" s="120"/>
      <c r="AE229" s="120">
        <v>0</v>
      </c>
      <c r="AF229" s="120"/>
      <c r="AG229" s="120"/>
      <c r="AH229" s="120"/>
      <c r="AI229" s="120"/>
      <c r="AJ229" s="120">
        <f>IF(ISNUMBER(Q229),Q229,0)-IF(ISNUMBER(Z229),Z229,0)</f>
        <v>70900</v>
      </c>
      <c r="AK229" s="120"/>
      <c r="AL229" s="120"/>
      <c r="AM229" s="120"/>
      <c r="AN229" s="120"/>
      <c r="AO229" s="120">
        <v>64000</v>
      </c>
      <c r="AP229" s="120"/>
      <c r="AQ229" s="120"/>
      <c r="AR229" s="120"/>
      <c r="AS229" s="120"/>
      <c r="AT229" s="120">
        <f>IF(ISNUMBER(V229),V229,0)-IF(ISNUMBER(Z229),Z229,0)-IF(ISNUMBER(AE229),AE229,0)</f>
        <v>0</v>
      </c>
      <c r="AU229" s="120"/>
      <c r="AV229" s="120"/>
      <c r="AW229" s="120"/>
      <c r="AX229" s="120">
        <v>0</v>
      </c>
      <c r="AY229" s="120"/>
      <c r="AZ229" s="120"/>
      <c r="BA229" s="120"/>
      <c r="BB229" s="120"/>
      <c r="BC229" s="120">
        <v>0</v>
      </c>
      <c r="BD229" s="120"/>
      <c r="BE229" s="120"/>
      <c r="BF229" s="120"/>
      <c r="BG229" s="120"/>
      <c r="BH229" s="120">
        <f>IF(ISNUMBER(AO229),AO229,0)-IF(ISNUMBER(AX229),AX229,0)</f>
        <v>64000</v>
      </c>
      <c r="BI229" s="120"/>
      <c r="BJ229" s="120"/>
      <c r="BK229" s="120"/>
      <c r="BL229" s="120"/>
    </row>
    <row r="230" spans="1:79" s="98" customFormat="1" ht="38.25" customHeight="1">
      <c r="A230" s="109">
        <v>3110</v>
      </c>
      <c r="B230" s="109"/>
      <c r="C230" s="109"/>
      <c r="D230" s="109"/>
      <c r="E230" s="109"/>
      <c r="F230" s="109"/>
      <c r="G230" s="91" t="s">
        <v>313</v>
      </c>
      <c r="H230" s="92"/>
      <c r="I230" s="92"/>
      <c r="J230" s="92"/>
      <c r="K230" s="92"/>
      <c r="L230" s="92"/>
      <c r="M230" s="92"/>
      <c r="N230" s="92"/>
      <c r="O230" s="92"/>
      <c r="P230" s="93"/>
      <c r="Q230" s="120">
        <v>206000</v>
      </c>
      <c r="R230" s="120"/>
      <c r="S230" s="120"/>
      <c r="T230" s="120"/>
      <c r="U230" s="120"/>
      <c r="V230" s="120">
        <v>0</v>
      </c>
      <c r="W230" s="120"/>
      <c r="X230" s="120"/>
      <c r="Y230" s="120"/>
      <c r="Z230" s="120">
        <v>0</v>
      </c>
      <c r="AA230" s="120"/>
      <c r="AB230" s="120"/>
      <c r="AC230" s="120"/>
      <c r="AD230" s="120"/>
      <c r="AE230" s="120">
        <v>0</v>
      </c>
      <c r="AF230" s="120"/>
      <c r="AG230" s="120"/>
      <c r="AH230" s="120"/>
      <c r="AI230" s="120"/>
      <c r="AJ230" s="120">
        <f>IF(ISNUMBER(Q230),Q230,0)-IF(ISNUMBER(Z230),Z230,0)</f>
        <v>206000</v>
      </c>
      <c r="AK230" s="120"/>
      <c r="AL230" s="120"/>
      <c r="AM230" s="120"/>
      <c r="AN230" s="120"/>
      <c r="AO230" s="120">
        <v>174400</v>
      </c>
      <c r="AP230" s="120"/>
      <c r="AQ230" s="120"/>
      <c r="AR230" s="120"/>
      <c r="AS230" s="120"/>
      <c r="AT230" s="120">
        <f>IF(ISNUMBER(V230),V230,0)-IF(ISNUMBER(Z230),Z230,0)-IF(ISNUMBER(AE230),AE230,0)</f>
        <v>0</v>
      </c>
      <c r="AU230" s="120"/>
      <c r="AV230" s="120"/>
      <c r="AW230" s="120"/>
      <c r="AX230" s="120">
        <v>0</v>
      </c>
      <c r="AY230" s="120"/>
      <c r="AZ230" s="120"/>
      <c r="BA230" s="120"/>
      <c r="BB230" s="120"/>
      <c r="BC230" s="120">
        <v>0</v>
      </c>
      <c r="BD230" s="120"/>
      <c r="BE230" s="120"/>
      <c r="BF230" s="120"/>
      <c r="BG230" s="120"/>
      <c r="BH230" s="120">
        <f>IF(ISNUMBER(AO230),AO230,0)-IF(ISNUMBER(AX230),AX230,0)</f>
        <v>174400</v>
      </c>
      <c r="BI230" s="120"/>
      <c r="BJ230" s="120"/>
      <c r="BK230" s="120"/>
      <c r="BL230" s="120"/>
    </row>
    <row r="231" spans="1:79" s="6" customFormat="1" ht="12.75" customHeight="1">
      <c r="A231" s="87"/>
      <c r="B231" s="87"/>
      <c r="C231" s="87"/>
      <c r="D231" s="87"/>
      <c r="E231" s="87"/>
      <c r="F231" s="87"/>
      <c r="G231" s="99" t="s">
        <v>147</v>
      </c>
      <c r="H231" s="100"/>
      <c r="I231" s="100"/>
      <c r="J231" s="100"/>
      <c r="K231" s="100"/>
      <c r="L231" s="100"/>
      <c r="M231" s="100"/>
      <c r="N231" s="100"/>
      <c r="O231" s="100"/>
      <c r="P231" s="101"/>
      <c r="Q231" s="119">
        <v>594900</v>
      </c>
      <c r="R231" s="119"/>
      <c r="S231" s="119"/>
      <c r="T231" s="119"/>
      <c r="U231" s="119"/>
      <c r="V231" s="119">
        <v>0</v>
      </c>
      <c r="W231" s="119"/>
      <c r="X231" s="119"/>
      <c r="Y231" s="119"/>
      <c r="Z231" s="119">
        <v>0</v>
      </c>
      <c r="AA231" s="119"/>
      <c r="AB231" s="119"/>
      <c r="AC231" s="119"/>
      <c r="AD231" s="119"/>
      <c r="AE231" s="119">
        <v>0</v>
      </c>
      <c r="AF231" s="119"/>
      <c r="AG231" s="119"/>
      <c r="AH231" s="119"/>
      <c r="AI231" s="119"/>
      <c r="AJ231" s="119">
        <f>IF(ISNUMBER(Q231),Q231,0)-IF(ISNUMBER(Z231),Z231,0)</f>
        <v>594900</v>
      </c>
      <c r="AK231" s="119"/>
      <c r="AL231" s="119"/>
      <c r="AM231" s="119"/>
      <c r="AN231" s="119"/>
      <c r="AO231" s="119">
        <v>518400</v>
      </c>
      <c r="AP231" s="119"/>
      <c r="AQ231" s="119"/>
      <c r="AR231" s="119"/>
      <c r="AS231" s="119"/>
      <c r="AT231" s="119">
        <f>IF(ISNUMBER(V231),V231,0)-IF(ISNUMBER(Z231),Z231,0)-IF(ISNUMBER(AE231),AE231,0)</f>
        <v>0</v>
      </c>
      <c r="AU231" s="119"/>
      <c r="AV231" s="119"/>
      <c r="AW231" s="119"/>
      <c r="AX231" s="119">
        <v>0</v>
      </c>
      <c r="AY231" s="119"/>
      <c r="AZ231" s="119"/>
      <c r="BA231" s="119"/>
      <c r="BB231" s="119"/>
      <c r="BC231" s="119">
        <v>0</v>
      </c>
      <c r="BD231" s="119"/>
      <c r="BE231" s="119"/>
      <c r="BF231" s="119"/>
      <c r="BG231" s="119"/>
      <c r="BH231" s="119">
        <f>IF(ISNUMBER(AO231),AO231,0)-IF(ISNUMBER(AX231),AX231,0)</f>
        <v>518400</v>
      </c>
      <c r="BI231" s="119"/>
      <c r="BJ231" s="119"/>
      <c r="BK231" s="119"/>
      <c r="BL231" s="119"/>
    </row>
    <row r="233" spans="1:79" ht="14.25" customHeight="1">
      <c r="A233" s="42" t="s">
        <v>226</v>
      </c>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row>
    <row r="234" spans="1:79" ht="15" customHeight="1">
      <c r="A234" s="40" t="s">
        <v>219</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row>
    <row r="235" spans="1:79" ht="42.95" customHeight="1">
      <c r="A235" s="49" t="s">
        <v>135</v>
      </c>
      <c r="B235" s="49"/>
      <c r="C235" s="49"/>
      <c r="D235" s="49"/>
      <c r="E235" s="49"/>
      <c r="F235" s="49"/>
      <c r="G235" s="36" t="s">
        <v>19</v>
      </c>
      <c r="H235" s="36"/>
      <c r="I235" s="36"/>
      <c r="J235" s="36"/>
      <c r="K235" s="36"/>
      <c r="L235" s="36"/>
      <c r="M235" s="36"/>
      <c r="N235" s="36"/>
      <c r="O235" s="36"/>
      <c r="P235" s="36"/>
      <c r="Q235" s="36"/>
      <c r="R235" s="36"/>
      <c r="S235" s="36"/>
      <c r="T235" s="36" t="s">
        <v>15</v>
      </c>
      <c r="U235" s="36"/>
      <c r="V235" s="36"/>
      <c r="W235" s="36"/>
      <c r="X235" s="36"/>
      <c r="Y235" s="36"/>
      <c r="Z235" s="36" t="s">
        <v>14</v>
      </c>
      <c r="AA235" s="36"/>
      <c r="AB235" s="36"/>
      <c r="AC235" s="36"/>
      <c r="AD235" s="36"/>
      <c r="AE235" s="36" t="s">
        <v>222</v>
      </c>
      <c r="AF235" s="36"/>
      <c r="AG235" s="36"/>
      <c r="AH235" s="36"/>
      <c r="AI235" s="36"/>
      <c r="AJ235" s="36"/>
      <c r="AK235" s="36" t="s">
        <v>227</v>
      </c>
      <c r="AL235" s="36"/>
      <c r="AM235" s="36"/>
      <c r="AN235" s="36"/>
      <c r="AO235" s="36"/>
      <c r="AP235" s="36"/>
      <c r="AQ235" s="36" t="s">
        <v>239</v>
      </c>
      <c r="AR235" s="36"/>
      <c r="AS235" s="36"/>
      <c r="AT235" s="36"/>
      <c r="AU235" s="36"/>
      <c r="AV235" s="36"/>
      <c r="AW235" s="36" t="s">
        <v>18</v>
      </c>
      <c r="AX235" s="36"/>
      <c r="AY235" s="36"/>
      <c r="AZ235" s="36"/>
      <c r="BA235" s="36"/>
      <c r="BB235" s="36"/>
      <c r="BC235" s="36"/>
      <c r="BD235" s="36"/>
      <c r="BE235" s="36" t="s">
        <v>156</v>
      </c>
      <c r="BF235" s="36"/>
      <c r="BG235" s="36"/>
      <c r="BH235" s="36"/>
      <c r="BI235" s="36"/>
      <c r="BJ235" s="36"/>
      <c r="BK235" s="36"/>
      <c r="BL235" s="36"/>
    </row>
    <row r="236" spans="1:79" ht="21.75" customHeight="1">
      <c r="A236" s="49"/>
      <c r="B236" s="49"/>
      <c r="C236" s="49"/>
      <c r="D236" s="49"/>
      <c r="E236" s="49"/>
      <c r="F236" s="49"/>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row>
    <row r="237" spans="1:79" ht="15" customHeight="1">
      <c r="A237" s="36">
        <v>1</v>
      </c>
      <c r="B237" s="36"/>
      <c r="C237" s="36"/>
      <c r="D237" s="36"/>
      <c r="E237" s="36"/>
      <c r="F237" s="36"/>
      <c r="G237" s="36">
        <v>2</v>
      </c>
      <c r="H237" s="36"/>
      <c r="I237" s="36"/>
      <c r="J237" s="36"/>
      <c r="K237" s="36"/>
      <c r="L237" s="36"/>
      <c r="M237" s="36"/>
      <c r="N237" s="36"/>
      <c r="O237" s="36"/>
      <c r="P237" s="36"/>
      <c r="Q237" s="36"/>
      <c r="R237" s="36"/>
      <c r="S237" s="36"/>
      <c r="T237" s="36">
        <v>3</v>
      </c>
      <c r="U237" s="36"/>
      <c r="V237" s="36"/>
      <c r="W237" s="36"/>
      <c r="X237" s="36"/>
      <c r="Y237" s="36"/>
      <c r="Z237" s="36">
        <v>4</v>
      </c>
      <c r="AA237" s="36"/>
      <c r="AB237" s="36"/>
      <c r="AC237" s="36"/>
      <c r="AD237" s="36"/>
      <c r="AE237" s="36">
        <v>5</v>
      </c>
      <c r="AF237" s="36"/>
      <c r="AG237" s="36"/>
      <c r="AH237" s="36"/>
      <c r="AI237" s="36"/>
      <c r="AJ237" s="36"/>
      <c r="AK237" s="36">
        <v>6</v>
      </c>
      <c r="AL237" s="36"/>
      <c r="AM237" s="36"/>
      <c r="AN237" s="36"/>
      <c r="AO237" s="36"/>
      <c r="AP237" s="36"/>
      <c r="AQ237" s="36">
        <v>7</v>
      </c>
      <c r="AR237" s="36"/>
      <c r="AS237" s="36"/>
      <c r="AT237" s="36"/>
      <c r="AU237" s="36"/>
      <c r="AV237" s="36"/>
      <c r="AW237" s="38">
        <v>8</v>
      </c>
      <c r="AX237" s="38"/>
      <c r="AY237" s="38"/>
      <c r="AZ237" s="38"/>
      <c r="BA237" s="38"/>
      <c r="BB237" s="38"/>
      <c r="BC237" s="38"/>
      <c r="BD237" s="38"/>
      <c r="BE237" s="38">
        <v>9</v>
      </c>
      <c r="BF237" s="38"/>
      <c r="BG237" s="38"/>
      <c r="BH237" s="38"/>
      <c r="BI237" s="38"/>
      <c r="BJ237" s="38"/>
      <c r="BK237" s="38"/>
      <c r="BL237" s="38"/>
    </row>
    <row r="238" spans="1:79" s="1" customFormat="1" ht="18.75" hidden="1" customHeight="1">
      <c r="A238" s="38" t="s">
        <v>64</v>
      </c>
      <c r="B238" s="38"/>
      <c r="C238" s="38"/>
      <c r="D238" s="38"/>
      <c r="E238" s="38"/>
      <c r="F238" s="38"/>
      <c r="G238" s="72" t="s">
        <v>57</v>
      </c>
      <c r="H238" s="72"/>
      <c r="I238" s="72"/>
      <c r="J238" s="72"/>
      <c r="K238" s="72"/>
      <c r="L238" s="72"/>
      <c r="M238" s="72"/>
      <c r="N238" s="72"/>
      <c r="O238" s="72"/>
      <c r="P238" s="72"/>
      <c r="Q238" s="72"/>
      <c r="R238" s="72"/>
      <c r="S238" s="72"/>
      <c r="T238" s="37" t="s">
        <v>80</v>
      </c>
      <c r="U238" s="37"/>
      <c r="V238" s="37"/>
      <c r="W238" s="37"/>
      <c r="X238" s="37"/>
      <c r="Y238" s="37"/>
      <c r="Z238" s="37" t="s">
        <v>81</v>
      </c>
      <c r="AA238" s="37"/>
      <c r="AB238" s="37"/>
      <c r="AC238" s="37"/>
      <c r="AD238" s="37"/>
      <c r="AE238" s="37" t="s">
        <v>82</v>
      </c>
      <c r="AF238" s="37"/>
      <c r="AG238" s="37"/>
      <c r="AH238" s="37"/>
      <c r="AI238" s="37"/>
      <c r="AJ238" s="37"/>
      <c r="AK238" s="37" t="s">
        <v>83</v>
      </c>
      <c r="AL238" s="37"/>
      <c r="AM238" s="37"/>
      <c r="AN238" s="37"/>
      <c r="AO238" s="37"/>
      <c r="AP238" s="37"/>
      <c r="AQ238" s="37" t="s">
        <v>84</v>
      </c>
      <c r="AR238" s="37"/>
      <c r="AS238" s="37"/>
      <c r="AT238" s="37"/>
      <c r="AU238" s="37"/>
      <c r="AV238" s="37"/>
      <c r="AW238" s="72" t="s">
        <v>87</v>
      </c>
      <c r="AX238" s="72"/>
      <c r="AY238" s="72"/>
      <c r="AZ238" s="72"/>
      <c r="BA238" s="72"/>
      <c r="BB238" s="72"/>
      <c r="BC238" s="72"/>
      <c r="BD238" s="72"/>
      <c r="BE238" s="72" t="s">
        <v>88</v>
      </c>
      <c r="BF238" s="72"/>
      <c r="BG238" s="72"/>
      <c r="BH238" s="72"/>
      <c r="BI238" s="72"/>
      <c r="BJ238" s="72"/>
      <c r="BK238" s="72"/>
      <c r="BL238" s="72"/>
      <c r="CA238" s="1" t="s">
        <v>54</v>
      </c>
    </row>
    <row r="239" spans="1:79" s="6" customFormat="1" ht="12.75" customHeight="1">
      <c r="A239" s="87"/>
      <c r="B239" s="87"/>
      <c r="C239" s="87"/>
      <c r="D239" s="87"/>
      <c r="E239" s="87"/>
      <c r="F239" s="87"/>
      <c r="G239" s="121" t="s">
        <v>147</v>
      </c>
      <c r="H239" s="121"/>
      <c r="I239" s="121"/>
      <c r="J239" s="121"/>
      <c r="K239" s="121"/>
      <c r="L239" s="121"/>
      <c r="M239" s="121"/>
      <c r="N239" s="121"/>
      <c r="O239" s="121"/>
      <c r="P239" s="121"/>
      <c r="Q239" s="121"/>
      <c r="R239" s="121"/>
      <c r="S239" s="121"/>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21"/>
      <c r="AX239" s="121"/>
      <c r="AY239" s="121"/>
      <c r="AZ239" s="121"/>
      <c r="BA239" s="121"/>
      <c r="BB239" s="121"/>
      <c r="BC239" s="121"/>
      <c r="BD239" s="121"/>
      <c r="BE239" s="121"/>
      <c r="BF239" s="121"/>
      <c r="BG239" s="121"/>
      <c r="BH239" s="121"/>
      <c r="BI239" s="121"/>
      <c r="BJ239" s="121"/>
      <c r="BK239" s="121"/>
      <c r="BL239" s="121"/>
      <c r="CA239" s="6" t="s">
        <v>55</v>
      </c>
    </row>
    <row r="241" spans="1:64" ht="14.25" customHeight="1">
      <c r="A241" s="42" t="s">
        <v>240</v>
      </c>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row>
    <row r="242" spans="1:64" ht="75" customHeight="1">
      <c r="A242" s="127" t="s">
        <v>303</v>
      </c>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row>
    <row r="243" spans="1:64" ht="1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4.25">
      <c r="A245" s="42" t="s">
        <v>255</v>
      </c>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row>
    <row r="246" spans="1:64" ht="14.25">
      <c r="A246" s="42" t="s">
        <v>228</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64" ht="75" customHeight="1">
      <c r="A247" s="127" t="s">
        <v>438</v>
      </c>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row>
    <row r="248" spans="1:64" ht="1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64" ht="18.95" customHeight="1">
      <c r="A251" s="129" t="s">
        <v>213</v>
      </c>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22"/>
      <c r="AC251" s="22"/>
      <c r="AD251" s="22"/>
      <c r="AE251" s="22"/>
      <c r="AF251" s="22"/>
      <c r="AG251" s="22"/>
      <c r="AH251" s="25"/>
      <c r="AI251" s="25"/>
      <c r="AJ251" s="25"/>
      <c r="AK251" s="25"/>
      <c r="AL251" s="25"/>
      <c r="AM251" s="25"/>
      <c r="AN251" s="25"/>
      <c r="AO251" s="25"/>
      <c r="AP251" s="25"/>
      <c r="AQ251" s="22"/>
      <c r="AR251" s="22"/>
      <c r="AS251" s="22"/>
      <c r="AT251" s="22"/>
      <c r="AU251" s="130" t="s">
        <v>215</v>
      </c>
      <c r="AV251" s="130"/>
      <c r="AW251" s="130"/>
      <c r="AX251" s="130"/>
      <c r="AY251" s="130"/>
      <c r="AZ251" s="130"/>
      <c r="BA251" s="130"/>
      <c r="BB251" s="130"/>
      <c r="BC251" s="130"/>
      <c r="BD251" s="130"/>
      <c r="BE251" s="130"/>
      <c r="BF251" s="130"/>
    </row>
    <row r="252" spans="1:64" ht="12.75" customHeight="1">
      <c r="AB252" s="23"/>
      <c r="AC252" s="23"/>
      <c r="AD252" s="23"/>
      <c r="AE252" s="23"/>
      <c r="AF252" s="23"/>
      <c r="AG252" s="23"/>
      <c r="AH252" s="27" t="s">
        <v>1</v>
      </c>
      <c r="AI252" s="27"/>
      <c r="AJ252" s="27"/>
      <c r="AK252" s="27"/>
      <c r="AL252" s="27"/>
      <c r="AM252" s="27"/>
      <c r="AN252" s="27"/>
      <c r="AO252" s="27"/>
      <c r="AP252" s="27"/>
      <c r="AQ252" s="23"/>
      <c r="AR252" s="23"/>
      <c r="AS252" s="23"/>
      <c r="AT252" s="23"/>
      <c r="AU252" s="27" t="s">
        <v>160</v>
      </c>
      <c r="AV252" s="27"/>
      <c r="AW252" s="27"/>
      <c r="AX252" s="27"/>
      <c r="AY252" s="27"/>
      <c r="AZ252" s="27"/>
      <c r="BA252" s="27"/>
      <c r="BB252" s="27"/>
      <c r="BC252" s="27"/>
      <c r="BD252" s="27"/>
      <c r="BE252" s="27"/>
      <c r="BF252" s="27"/>
    </row>
    <row r="253" spans="1:64" ht="15">
      <c r="AB253" s="23"/>
      <c r="AC253" s="23"/>
      <c r="AD253" s="23"/>
      <c r="AE253" s="23"/>
      <c r="AF253" s="23"/>
      <c r="AG253" s="23"/>
      <c r="AH253" s="24"/>
      <c r="AI253" s="24"/>
      <c r="AJ253" s="24"/>
      <c r="AK253" s="24"/>
      <c r="AL253" s="24"/>
      <c r="AM253" s="24"/>
      <c r="AN253" s="24"/>
      <c r="AO253" s="24"/>
      <c r="AP253" s="24"/>
      <c r="AQ253" s="23"/>
      <c r="AR253" s="23"/>
      <c r="AS253" s="23"/>
      <c r="AT253" s="23"/>
      <c r="AU253" s="24"/>
      <c r="AV253" s="24"/>
      <c r="AW253" s="24"/>
      <c r="AX253" s="24"/>
      <c r="AY253" s="24"/>
      <c r="AZ253" s="24"/>
      <c r="BA253" s="24"/>
      <c r="BB253" s="24"/>
      <c r="BC253" s="24"/>
      <c r="BD253" s="24"/>
      <c r="BE253" s="24"/>
      <c r="BF253" s="24"/>
    </row>
    <row r="254" spans="1:64" ht="18" customHeight="1">
      <c r="A254" s="129" t="s">
        <v>214</v>
      </c>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23"/>
      <c r="AC254" s="23"/>
      <c r="AD254" s="23"/>
      <c r="AE254" s="23"/>
      <c r="AF254" s="23"/>
      <c r="AG254" s="23"/>
      <c r="AH254" s="26"/>
      <c r="AI254" s="26"/>
      <c r="AJ254" s="26"/>
      <c r="AK254" s="26"/>
      <c r="AL254" s="26"/>
      <c r="AM254" s="26"/>
      <c r="AN254" s="26"/>
      <c r="AO254" s="26"/>
      <c r="AP254" s="26"/>
      <c r="AQ254" s="23"/>
      <c r="AR254" s="23"/>
      <c r="AS254" s="23"/>
      <c r="AT254" s="23"/>
      <c r="AU254" s="131" t="s">
        <v>216</v>
      </c>
      <c r="AV254" s="131"/>
      <c r="AW254" s="131"/>
      <c r="AX254" s="131"/>
      <c r="AY254" s="131"/>
      <c r="AZ254" s="131"/>
      <c r="BA254" s="131"/>
      <c r="BB254" s="131"/>
      <c r="BC254" s="131"/>
      <c r="BD254" s="131"/>
      <c r="BE254" s="131"/>
      <c r="BF254" s="131"/>
    </row>
    <row r="255" spans="1:64" ht="12" customHeight="1">
      <c r="AB255" s="23"/>
      <c r="AC255" s="23"/>
      <c r="AD255" s="23"/>
      <c r="AE255" s="23"/>
      <c r="AF255" s="23"/>
      <c r="AG255" s="23"/>
      <c r="AH255" s="27" t="s">
        <v>1</v>
      </c>
      <c r="AI255" s="27"/>
      <c r="AJ255" s="27"/>
      <c r="AK255" s="27"/>
      <c r="AL255" s="27"/>
      <c r="AM255" s="27"/>
      <c r="AN255" s="27"/>
      <c r="AO255" s="27"/>
      <c r="AP255" s="27"/>
      <c r="AQ255" s="23"/>
      <c r="AR255" s="23"/>
      <c r="AS255" s="23"/>
      <c r="AT255" s="23"/>
      <c r="AU255" s="27" t="s">
        <v>160</v>
      </c>
      <c r="AV255" s="27"/>
      <c r="AW255" s="27"/>
      <c r="AX255" s="27"/>
      <c r="AY255" s="27"/>
      <c r="AZ255" s="27"/>
      <c r="BA255" s="27"/>
      <c r="BB255" s="27"/>
      <c r="BC255" s="27"/>
      <c r="BD255" s="27"/>
      <c r="BE255" s="27"/>
      <c r="BF255" s="27"/>
    </row>
  </sheetData>
  <mergeCells count="1663">
    <mergeCell ref="BH231:BL231"/>
    <mergeCell ref="AE231:AI231"/>
    <mergeCell ref="AJ231:AN231"/>
    <mergeCell ref="AO231:AS231"/>
    <mergeCell ref="AT231:AW231"/>
    <mergeCell ref="AX231:BB231"/>
    <mergeCell ref="BC231:BG231"/>
    <mergeCell ref="AO230:AS230"/>
    <mergeCell ref="AT230:AW230"/>
    <mergeCell ref="AX230:BB230"/>
    <mergeCell ref="BC230:BG230"/>
    <mergeCell ref="BH230:BL230"/>
    <mergeCell ref="A231:F231"/>
    <mergeCell ref="G231:P231"/>
    <mergeCell ref="Q231:U231"/>
    <mergeCell ref="V231:Y231"/>
    <mergeCell ref="Z231:AD231"/>
    <mergeCell ref="AX229:BB229"/>
    <mergeCell ref="BC229:BG229"/>
    <mergeCell ref="BH229:BL229"/>
    <mergeCell ref="A230:F230"/>
    <mergeCell ref="G230:P230"/>
    <mergeCell ref="Q230:U230"/>
    <mergeCell ref="V230:Y230"/>
    <mergeCell ref="Z230:AD230"/>
    <mergeCell ref="AE230:AI230"/>
    <mergeCell ref="AJ230:AN230"/>
    <mergeCell ref="A229:F229"/>
    <mergeCell ref="G229:P229"/>
    <mergeCell ref="Q229:U229"/>
    <mergeCell ref="V229:Y229"/>
    <mergeCell ref="Z229:AD229"/>
    <mergeCell ref="AE229:AI229"/>
    <mergeCell ref="AJ229:AN229"/>
    <mergeCell ref="AO229:AS229"/>
    <mergeCell ref="AT229:AW229"/>
    <mergeCell ref="BG219:BL219"/>
    <mergeCell ref="BG218:BL218"/>
    <mergeCell ref="A219:F219"/>
    <mergeCell ref="G219:S219"/>
    <mergeCell ref="T219:Y219"/>
    <mergeCell ref="Z219:AD219"/>
    <mergeCell ref="AE219:AJ219"/>
    <mergeCell ref="AK219:AP219"/>
    <mergeCell ref="AQ219:AV219"/>
    <mergeCell ref="AW219:BA219"/>
    <mergeCell ref="BB219:BF219"/>
    <mergeCell ref="Z218:AD218"/>
    <mergeCell ref="AE218:AJ218"/>
    <mergeCell ref="AK218:AP218"/>
    <mergeCell ref="AQ218:AV218"/>
    <mergeCell ref="AW218:BA218"/>
    <mergeCell ref="BB218:BF218"/>
    <mergeCell ref="A217:F217"/>
    <mergeCell ref="G217:S217"/>
    <mergeCell ref="T217:Y217"/>
    <mergeCell ref="Z217:AD217"/>
    <mergeCell ref="AE217:AJ217"/>
    <mergeCell ref="AK217:AP217"/>
    <mergeCell ref="AQ217:AV217"/>
    <mergeCell ref="AW217:BA217"/>
    <mergeCell ref="BB217:BF217"/>
    <mergeCell ref="BJ175:BL175"/>
    <mergeCell ref="AR175:AT175"/>
    <mergeCell ref="AU175:AW175"/>
    <mergeCell ref="AX175:AZ175"/>
    <mergeCell ref="BA175:BC175"/>
    <mergeCell ref="BD175:BF175"/>
    <mergeCell ref="BG175:BI175"/>
    <mergeCell ref="A175:C175"/>
    <mergeCell ref="D175:V175"/>
    <mergeCell ref="W175:Y175"/>
    <mergeCell ref="Z175:AB175"/>
    <mergeCell ref="AC175:AE175"/>
    <mergeCell ref="AY165:BC165"/>
    <mergeCell ref="BD165:BH165"/>
    <mergeCell ref="BI165:BM165"/>
    <mergeCell ref="BN165:BR165"/>
    <mergeCell ref="BD164:BH164"/>
    <mergeCell ref="BI164:BM164"/>
    <mergeCell ref="BN164:BR164"/>
    <mergeCell ref="A165:T165"/>
    <mergeCell ref="U165:Y165"/>
    <mergeCell ref="Z165:AD165"/>
    <mergeCell ref="AE165:AI165"/>
    <mergeCell ref="AJ165:AN165"/>
    <mergeCell ref="AO165:AS165"/>
    <mergeCell ref="AT165:AX165"/>
    <mergeCell ref="Z164:AD164"/>
    <mergeCell ref="AE164:AI164"/>
    <mergeCell ref="AJ164:AN164"/>
    <mergeCell ref="AO164:AS164"/>
    <mergeCell ref="AT164:AX164"/>
    <mergeCell ref="AY164:BC164"/>
    <mergeCell ref="A163:T163"/>
    <mergeCell ref="U163:Y163"/>
    <mergeCell ref="Z163:AD163"/>
    <mergeCell ref="AE163:AI163"/>
    <mergeCell ref="AJ163:AN163"/>
    <mergeCell ref="AO163:AS163"/>
    <mergeCell ref="AT163:AX163"/>
    <mergeCell ref="AY163:BC163"/>
    <mergeCell ref="BD163:BH163"/>
    <mergeCell ref="BE154:BI154"/>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V143:AE143"/>
    <mergeCell ref="AF143:AJ143"/>
    <mergeCell ref="AK143:AO143"/>
    <mergeCell ref="AP143:AT143"/>
    <mergeCell ref="AU143:AY143"/>
    <mergeCell ref="AZ143:BD143"/>
    <mergeCell ref="A142:C142"/>
    <mergeCell ref="D142:P142"/>
    <mergeCell ref="Q142:U142"/>
    <mergeCell ref="V142:AE142"/>
    <mergeCell ref="AF142:AJ142"/>
    <mergeCell ref="AK142:AO142"/>
    <mergeCell ref="AP142:AT142"/>
    <mergeCell ref="AU142:AY142"/>
    <mergeCell ref="AZ142:BD142"/>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AU122:AY122"/>
    <mergeCell ref="AZ122:BD122"/>
    <mergeCell ref="BE122:BI122"/>
    <mergeCell ref="BJ122:BN122"/>
    <mergeCell ref="BO122:BS122"/>
    <mergeCell ref="BT122:BX122"/>
    <mergeCell ref="A122:C122"/>
    <mergeCell ref="D122:P122"/>
    <mergeCell ref="Q122:U122"/>
    <mergeCell ref="V122:AE122"/>
    <mergeCell ref="AF122:AJ122"/>
    <mergeCell ref="AK122:AO122"/>
    <mergeCell ref="AP122:AT122"/>
    <mergeCell ref="A112:C112"/>
    <mergeCell ref="D112:T112"/>
    <mergeCell ref="U112:Y112"/>
    <mergeCell ref="Z112:AD112"/>
    <mergeCell ref="AE112:AI112"/>
    <mergeCell ref="AJ112:AN112"/>
    <mergeCell ref="AO112:AS112"/>
    <mergeCell ref="BB103:BF103"/>
    <mergeCell ref="BG103:BK103"/>
    <mergeCell ref="BL103:BP103"/>
    <mergeCell ref="BQ103:BT103"/>
    <mergeCell ref="BU103:BY103"/>
    <mergeCell ref="A103:C103"/>
    <mergeCell ref="D103:T103"/>
    <mergeCell ref="U103:Y103"/>
    <mergeCell ref="Z103:AD103"/>
    <mergeCell ref="AE103:AH103"/>
    <mergeCell ref="AI103:AM103"/>
    <mergeCell ref="AN103:AR103"/>
    <mergeCell ref="AS103:AW103"/>
    <mergeCell ref="AX103:BA103"/>
    <mergeCell ref="BG84:BK84"/>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82:D82"/>
    <mergeCell ref="E82:W82"/>
    <mergeCell ref="X82:AB82"/>
    <mergeCell ref="AC82:AG82"/>
    <mergeCell ref="AH82:AL82"/>
    <mergeCell ref="BL65:BP65"/>
    <mergeCell ref="BQ65:BT65"/>
    <mergeCell ref="BU65:BY65"/>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A245:BL245"/>
    <mergeCell ref="A246:BL246"/>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BE235:BL236"/>
    <mergeCell ref="A237:F237"/>
    <mergeCell ref="G237:S237"/>
    <mergeCell ref="T237:Y237"/>
    <mergeCell ref="Z237:AD237"/>
    <mergeCell ref="AE237:AJ237"/>
    <mergeCell ref="AK237:AP237"/>
    <mergeCell ref="AQ237:AV237"/>
    <mergeCell ref="AW237:BD237"/>
    <mergeCell ref="BE237:BL237"/>
    <mergeCell ref="A233:BL233"/>
    <mergeCell ref="A234:BL234"/>
    <mergeCell ref="A235:F236"/>
    <mergeCell ref="G235:S236"/>
    <mergeCell ref="T235:Y236"/>
    <mergeCell ref="Z235:AD236"/>
    <mergeCell ref="AE235:AJ236"/>
    <mergeCell ref="AK235:AP236"/>
    <mergeCell ref="AQ235:AV236"/>
    <mergeCell ref="AW235:BD236"/>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T224:AW225"/>
    <mergeCell ref="AX224:BG224"/>
    <mergeCell ref="BH224:BL225"/>
    <mergeCell ref="Z225:AD225"/>
    <mergeCell ref="AE225:AI225"/>
    <mergeCell ref="AX225:BB225"/>
    <mergeCell ref="BC225:BG225"/>
    <mergeCell ref="A222:BL222"/>
    <mergeCell ref="A223:F225"/>
    <mergeCell ref="G223:P225"/>
    <mergeCell ref="Q223:AN223"/>
    <mergeCell ref="AO223:BL223"/>
    <mergeCell ref="Q224:U225"/>
    <mergeCell ref="V224:Y225"/>
    <mergeCell ref="Z224:AI224"/>
    <mergeCell ref="AJ224:AN225"/>
    <mergeCell ref="AO224:AS225"/>
    <mergeCell ref="AK216:AP216"/>
    <mergeCell ref="AQ216:AV216"/>
    <mergeCell ref="AW216:BA216"/>
    <mergeCell ref="BB216:BF216"/>
    <mergeCell ref="BG216:BL216"/>
    <mergeCell ref="A221:BL221"/>
    <mergeCell ref="BG217:BL217"/>
    <mergeCell ref="A218:F218"/>
    <mergeCell ref="G218:S218"/>
    <mergeCell ref="T218:Y218"/>
    <mergeCell ref="AK215:AP215"/>
    <mergeCell ref="AQ215:AV215"/>
    <mergeCell ref="AW215:BA215"/>
    <mergeCell ref="BB215:BF215"/>
    <mergeCell ref="BG215:BL215"/>
    <mergeCell ref="A216:F216"/>
    <mergeCell ref="G216:S216"/>
    <mergeCell ref="T216:Y216"/>
    <mergeCell ref="Z216:AD216"/>
    <mergeCell ref="AE216:AJ216"/>
    <mergeCell ref="AK214:AP214"/>
    <mergeCell ref="AQ214:AV214"/>
    <mergeCell ref="AW214:BA214"/>
    <mergeCell ref="BB214:BF214"/>
    <mergeCell ref="BG214:BL214"/>
    <mergeCell ref="A215:F215"/>
    <mergeCell ref="G215:S215"/>
    <mergeCell ref="T215:Y215"/>
    <mergeCell ref="Z215:AD215"/>
    <mergeCell ref="AE215:AJ215"/>
    <mergeCell ref="AQ212:AV213"/>
    <mergeCell ref="AW212:BF212"/>
    <mergeCell ref="BG212:BL213"/>
    <mergeCell ref="AW213:BA213"/>
    <mergeCell ref="BB213:BF213"/>
    <mergeCell ref="A214:F214"/>
    <mergeCell ref="G214:S214"/>
    <mergeCell ref="T214:Y214"/>
    <mergeCell ref="Z214:AD214"/>
    <mergeCell ref="AE214:AJ214"/>
    <mergeCell ref="A212:F213"/>
    <mergeCell ref="G212:S213"/>
    <mergeCell ref="T212:Y213"/>
    <mergeCell ref="Z212:AD213"/>
    <mergeCell ref="AE212:AJ213"/>
    <mergeCell ref="AK212:AP213"/>
    <mergeCell ref="BP202:BS202"/>
    <mergeCell ref="A205:BL205"/>
    <mergeCell ref="A206:BL206"/>
    <mergeCell ref="A209:BL209"/>
    <mergeCell ref="A210:BL210"/>
    <mergeCell ref="A211:BL211"/>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BP200:BS200"/>
    <mergeCell ref="A201:M201"/>
    <mergeCell ref="N201:U201"/>
    <mergeCell ref="V201:Z201"/>
    <mergeCell ref="AA201:AE201"/>
    <mergeCell ref="AF201:AI201"/>
    <mergeCell ref="AJ201:AN201"/>
    <mergeCell ref="AO201:AR201"/>
    <mergeCell ref="AS201:AW201"/>
    <mergeCell ref="AX201:BA201"/>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A199:AE199"/>
    <mergeCell ref="AF199:AI199"/>
    <mergeCell ref="AJ199:AN199"/>
    <mergeCell ref="AO199:AR199"/>
    <mergeCell ref="AS199:AW199"/>
    <mergeCell ref="AX199:BA199"/>
    <mergeCell ref="A196:BL196"/>
    <mergeCell ref="A197:BM197"/>
    <mergeCell ref="A198:M199"/>
    <mergeCell ref="N198:U199"/>
    <mergeCell ref="V198:Z199"/>
    <mergeCell ref="AA198:AI198"/>
    <mergeCell ref="AJ198:AR198"/>
    <mergeCell ref="AS198:BA198"/>
    <mergeCell ref="BB198:BJ198"/>
    <mergeCell ref="BK198:BS198"/>
    <mergeCell ref="AZ192:BD192"/>
    <mergeCell ref="A193:F193"/>
    <mergeCell ref="G193:S193"/>
    <mergeCell ref="T193:Z193"/>
    <mergeCell ref="AA193:AE193"/>
    <mergeCell ref="AF193:AJ193"/>
    <mergeCell ref="AK193:AO193"/>
    <mergeCell ref="AP193:AT193"/>
    <mergeCell ref="AU193:AY193"/>
    <mergeCell ref="AZ193:BD193"/>
    <mergeCell ref="AU191:AY191"/>
    <mergeCell ref="AZ191:BD191"/>
    <mergeCell ref="A192:F192"/>
    <mergeCell ref="G192:S192"/>
    <mergeCell ref="T192:Z192"/>
    <mergeCell ref="AA192:AE192"/>
    <mergeCell ref="AF192:AJ192"/>
    <mergeCell ref="AK192:AO192"/>
    <mergeCell ref="AP192:AT192"/>
    <mergeCell ref="AU192:AY192"/>
    <mergeCell ref="AP190:AT190"/>
    <mergeCell ref="AU190:AY190"/>
    <mergeCell ref="AZ190:BD190"/>
    <mergeCell ref="A191:F191"/>
    <mergeCell ref="G191:S191"/>
    <mergeCell ref="T191:Z191"/>
    <mergeCell ref="AA191:AE191"/>
    <mergeCell ref="AF191:AJ191"/>
    <mergeCell ref="AK191:AO191"/>
    <mergeCell ref="AP191:AT191"/>
    <mergeCell ref="A187:BL187"/>
    <mergeCell ref="A188:BD188"/>
    <mergeCell ref="A189:F190"/>
    <mergeCell ref="G189:S190"/>
    <mergeCell ref="T189:Z190"/>
    <mergeCell ref="AA189:AO189"/>
    <mergeCell ref="AP189:BD189"/>
    <mergeCell ref="AA190:AE190"/>
    <mergeCell ref="AF190:AJ190"/>
    <mergeCell ref="AK190:AO190"/>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0:BS180"/>
    <mergeCell ref="A181:F182"/>
    <mergeCell ref="G181:S182"/>
    <mergeCell ref="T181:Z182"/>
    <mergeCell ref="AA181:AO181"/>
    <mergeCell ref="AP181:BD181"/>
    <mergeCell ref="BE181:BS181"/>
    <mergeCell ref="AA182:AE182"/>
    <mergeCell ref="AF182:AJ182"/>
    <mergeCell ref="AK182:AO182"/>
    <mergeCell ref="BA174:BC174"/>
    <mergeCell ref="BD174:BF174"/>
    <mergeCell ref="BG174:BI174"/>
    <mergeCell ref="BJ174:BL174"/>
    <mergeCell ref="A178:BL178"/>
    <mergeCell ref="A179:BS179"/>
    <mergeCell ref="AF175:AH175"/>
    <mergeCell ref="AI175:AK175"/>
    <mergeCell ref="AL175:AN175"/>
    <mergeCell ref="AO175:AQ175"/>
    <mergeCell ref="AI174:AK174"/>
    <mergeCell ref="AL174:AN174"/>
    <mergeCell ref="AO174:AQ174"/>
    <mergeCell ref="AR174:AT174"/>
    <mergeCell ref="AU174:AW174"/>
    <mergeCell ref="AX174:AZ174"/>
    <mergeCell ref="BA173:BC173"/>
    <mergeCell ref="BD173:BF173"/>
    <mergeCell ref="BG173:BI173"/>
    <mergeCell ref="BJ173:BL173"/>
    <mergeCell ref="A174:C174"/>
    <mergeCell ref="D174:V174"/>
    <mergeCell ref="W174:Y174"/>
    <mergeCell ref="Z174:AB174"/>
    <mergeCell ref="AC174:AE174"/>
    <mergeCell ref="AF174:AH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A172:C172"/>
    <mergeCell ref="D172:V172"/>
    <mergeCell ref="W172:Y172"/>
    <mergeCell ref="Z172:AB172"/>
    <mergeCell ref="AC172:AE172"/>
    <mergeCell ref="AF172:AH172"/>
    <mergeCell ref="BJ170:BL171"/>
    <mergeCell ref="W171:Y171"/>
    <mergeCell ref="Z171:AB171"/>
    <mergeCell ref="AC171:AE171"/>
    <mergeCell ref="AF171:AH171"/>
    <mergeCell ref="AI171:AK171"/>
    <mergeCell ref="AL171:AN171"/>
    <mergeCell ref="AO171:AQ171"/>
    <mergeCell ref="AR171:AT171"/>
    <mergeCell ref="BG169:BL169"/>
    <mergeCell ref="W170:AB170"/>
    <mergeCell ref="AC170:AH170"/>
    <mergeCell ref="AI170:AN170"/>
    <mergeCell ref="AO170:AT170"/>
    <mergeCell ref="AU170:AW171"/>
    <mergeCell ref="AX170:AZ171"/>
    <mergeCell ref="BA170:BC171"/>
    <mergeCell ref="BD170:BF171"/>
    <mergeCell ref="BG170:BI171"/>
    <mergeCell ref="A169:C171"/>
    <mergeCell ref="D169:V171"/>
    <mergeCell ref="W169:AH169"/>
    <mergeCell ref="AI169:AT169"/>
    <mergeCell ref="AU169:AZ169"/>
    <mergeCell ref="BA169:BF169"/>
    <mergeCell ref="AT162:AX162"/>
    <mergeCell ref="AY162:BC162"/>
    <mergeCell ref="BD162:BH162"/>
    <mergeCell ref="BI162:BM162"/>
    <mergeCell ref="BN162:BR162"/>
    <mergeCell ref="A168:BL168"/>
    <mergeCell ref="BI163:BM163"/>
    <mergeCell ref="BN163:BR163"/>
    <mergeCell ref="A164:T164"/>
    <mergeCell ref="U164:Y164"/>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41:AT141"/>
    <mergeCell ref="AU141:AY141"/>
    <mergeCell ref="AZ141:BD141"/>
    <mergeCell ref="BE141:BI141"/>
    <mergeCell ref="A156:BL156"/>
    <mergeCell ref="A157:BR157"/>
    <mergeCell ref="BE142:BI142"/>
    <mergeCell ref="A143:C143"/>
    <mergeCell ref="D143:P143"/>
    <mergeCell ref="Q143:U143"/>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BT121:BX121"/>
    <mergeCell ref="A136:BL136"/>
    <mergeCell ref="A137:C138"/>
    <mergeCell ref="D137:P138"/>
    <mergeCell ref="Q137:U138"/>
    <mergeCell ref="V137:AE138"/>
    <mergeCell ref="AF137:AT137"/>
    <mergeCell ref="AU137:BI137"/>
    <mergeCell ref="AF138:AJ138"/>
    <mergeCell ref="AK138:AO138"/>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BJ117:BX117"/>
    <mergeCell ref="AF118:AJ118"/>
    <mergeCell ref="AK118:AO118"/>
    <mergeCell ref="AP118:AT118"/>
    <mergeCell ref="AU118:AY118"/>
    <mergeCell ref="AZ118:BD118"/>
    <mergeCell ref="BE118:BI118"/>
    <mergeCell ref="BJ118:BN118"/>
    <mergeCell ref="BO118:BS118"/>
    <mergeCell ref="BT118:BX118"/>
    <mergeCell ref="A117:C118"/>
    <mergeCell ref="D117:P118"/>
    <mergeCell ref="Q117:U118"/>
    <mergeCell ref="V117:AE118"/>
    <mergeCell ref="AF117:AT117"/>
    <mergeCell ref="AU117:BI117"/>
    <mergeCell ref="AO111:AS111"/>
    <mergeCell ref="AT111:AX111"/>
    <mergeCell ref="AY111:BC111"/>
    <mergeCell ref="BD111:BH111"/>
    <mergeCell ref="A115:BL115"/>
    <mergeCell ref="A116:BL116"/>
    <mergeCell ref="AT112:AX112"/>
    <mergeCell ref="AY112:BC112"/>
    <mergeCell ref="BD112:BH112"/>
    <mergeCell ref="AO110:AS110"/>
    <mergeCell ref="AT110:AX110"/>
    <mergeCell ref="AY110:BC110"/>
    <mergeCell ref="BD110:BH110"/>
    <mergeCell ref="A111:C111"/>
    <mergeCell ref="D111:T111"/>
    <mergeCell ref="U111:Y111"/>
    <mergeCell ref="Z111:AD111"/>
    <mergeCell ref="AE111:AI111"/>
    <mergeCell ref="AJ111:AN111"/>
    <mergeCell ref="AO109:AS109"/>
    <mergeCell ref="AT109:AX109"/>
    <mergeCell ref="AY109:BC109"/>
    <mergeCell ref="BD109:BH109"/>
    <mergeCell ref="A110:C110"/>
    <mergeCell ref="D110:T110"/>
    <mergeCell ref="U110:Y110"/>
    <mergeCell ref="Z110:AD110"/>
    <mergeCell ref="AE110:AI110"/>
    <mergeCell ref="AJ110:AN110"/>
    <mergeCell ref="A109:C109"/>
    <mergeCell ref="D109:T109"/>
    <mergeCell ref="U109:Y109"/>
    <mergeCell ref="Z109:AD109"/>
    <mergeCell ref="AE109:AI109"/>
    <mergeCell ref="AJ109:AN109"/>
    <mergeCell ref="AE108:AI108"/>
    <mergeCell ref="AJ108:AN108"/>
    <mergeCell ref="AO108:AS108"/>
    <mergeCell ref="AT108:AX108"/>
    <mergeCell ref="AY108:BC108"/>
    <mergeCell ref="BD108:BH108"/>
    <mergeCell ref="BQ102:BT102"/>
    <mergeCell ref="BU102:BY102"/>
    <mergeCell ref="A105:BL105"/>
    <mergeCell ref="A106:BH106"/>
    <mergeCell ref="A107:C108"/>
    <mergeCell ref="D107:T108"/>
    <mergeCell ref="U107:AN107"/>
    <mergeCell ref="AO107:BH107"/>
    <mergeCell ref="U108:Y108"/>
    <mergeCell ref="Z108:AD108"/>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BQ100:BT100"/>
    <mergeCell ref="BU100:BY100"/>
    <mergeCell ref="A101:C101"/>
    <mergeCell ref="D101:T101"/>
    <mergeCell ref="U101:Y101"/>
    <mergeCell ref="Z101:AD101"/>
    <mergeCell ref="AE101:AH101"/>
    <mergeCell ref="AI101:AM101"/>
    <mergeCell ref="AN101:AR101"/>
    <mergeCell ref="AS101:AW101"/>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U99:Y99"/>
    <mergeCell ref="Z99:AD99"/>
    <mergeCell ref="AE99:AH99"/>
    <mergeCell ref="AI99:AM99"/>
    <mergeCell ref="AN99:AR99"/>
    <mergeCell ref="AS99:AW99"/>
    <mergeCell ref="BB92:BF92"/>
    <mergeCell ref="BG92:BK92"/>
    <mergeCell ref="A95:BL95"/>
    <mergeCell ref="A96:BL96"/>
    <mergeCell ref="A97:BY97"/>
    <mergeCell ref="A98:C99"/>
    <mergeCell ref="D98:T99"/>
    <mergeCell ref="U98:AM98"/>
    <mergeCell ref="AN98:BF98"/>
    <mergeCell ref="BG98:BY98"/>
    <mergeCell ref="BB91:BF91"/>
    <mergeCell ref="BG91:BK91"/>
    <mergeCell ref="A92:E92"/>
    <mergeCell ref="F92:W92"/>
    <mergeCell ref="X92:AB92"/>
    <mergeCell ref="AC92:AG92"/>
    <mergeCell ref="AH92:AL92"/>
    <mergeCell ref="AM92:AQ92"/>
    <mergeCell ref="AR92:AV92"/>
    <mergeCell ref="AW92:BA92"/>
    <mergeCell ref="BB90:BF90"/>
    <mergeCell ref="BG90:BK90"/>
    <mergeCell ref="A91:E91"/>
    <mergeCell ref="F91:W91"/>
    <mergeCell ref="X91:AB91"/>
    <mergeCell ref="AC91:AG91"/>
    <mergeCell ref="AH91:AL91"/>
    <mergeCell ref="AM91:AQ91"/>
    <mergeCell ref="AR91:AV91"/>
    <mergeCell ref="AW91:BA91"/>
    <mergeCell ref="BB89:BF89"/>
    <mergeCell ref="BG89:BK89"/>
    <mergeCell ref="A90:E90"/>
    <mergeCell ref="F90:W90"/>
    <mergeCell ref="X90:AB90"/>
    <mergeCell ref="AC90:AG90"/>
    <mergeCell ref="AH90:AL90"/>
    <mergeCell ref="AM90:AQ90"/>
    <mergeCell ref="AR90:AV90"/>
    <mergeCell ref="AW90:BA90"/>
    <mergeCell ref="A88:E89"/>
    <mergeCell ref="F88:W89"/>
    <mergeCell ref="X88:AQ88"/>
    <mergeCell ref="AR88:BK88"/>
    <mergeCell ref="X89:AB89"/>
    <mergeCell ref="AC89:AG89"/>
    <mergeCell ref="AH89:AL89"/>
    <mergeCell ref="AM89:AQ89"/>
    <mergeCell ref="AR89:AV89"/>
    <mergeCell ref="AW89:BA89"/>
    <mergeCell ref="AR81:AV81"/>
    <mergeCell ref="AW81:BA81"/>
    <mergeCell ref="BB81:BF81"/>
    <mergeCell ref="BG81:BK81"/>
    <mergeCell ref="A86:BL86"/>
    <mergeCell ref="A87:BK87"/>
    <mergeCell ref="AM82:AQ82"/>
    <mergeCell ref="AR82:AV82"/>
    <mergeCell ref="AW82:BA82"/>
    <mergeCell ref="BB82:BF82"/>
    <mergeCell ref="AR80:AV80"/>
    <mergeCell ref="AW80:BA80"/>
    <mergeCell ref="BB80:BF80"/>
    <mergeCell ref="BG80:BK80"/>
    <mergeCell ref="A81:D81"/>
    <mergeCell ref="E81:W81"/>
    <mergeCell ref="X81:AB81"/>
    <mergeCell ref="AC81:AG81"/>
    <mergeCell ref="AH81:AL81"/>
    <mergeCell ref="AM81:AQ81"/>
    <mergeCell ref="AR79:AV79"/>
    <mergeCell ref="AW79:BA79"/>
    <mergeCell ref="BB79:BF79"/>
    <mergeCell ref="BG79:BK79"/>
    <mergeCell ref="A80:D80"/>
    <mergeCell ref="E80:W80"/>
    <mergeCell ref="X80:AB80"/>
    <mergeCell ref="AC80:AG80"/>
    <mergeCell ref="AH80:AL80"/>
    <mergeCell ref="AM80:AQ80"/>
    <mergeCell ref="A79:D79"/>
    <mergeCell ref="E79:W79"/>
    <mergeCell ref="X79:AB79"/>
    <mergeCell ref="AC79:AG79"/>
    <mergeCell ref="AH79:AL79"/>
    <mergeCell ref="AM79:AQ79"/>
    <mergeCell ref="AH78:AL78"/>
    <mergeCell ref="AM78:AQ78"/>
    <mergeCell ref="AR78:AV78"/>
    <mergeCell ref="AW78:BA78"/>
    <mergeCell ref="BB78:BF78"/>
    <mergeCell ref="BG78:BK78"/>
    <mergeCell ref="BQ73:BT73"/>
    <mergeCell ref="BU73:BY73"/>
    <mergeCell ref="A75:BL75"/>
    <mergeCell ref="A76:BK76"/>
    <mergeCell ref="A77:D78"/>
    <mergeCell ref="E77:W78"/>
    <mergeCell ref="X77:AQ77"/>
    <mergeCell ref="AR77:BK77"/>
    <mergeCell ref="X78:AB78"/>
    <mergeCell ref="AC78:AG78"/>
    <mergeCell ref="AN73:AR73"/>
    <mergeCell ref="AS73:AW73"/>
    <mergeCell ref="AX73:BA73"/>
    <mergeCell ref="BB73:BF73"/>
    <mergeCell ref="BG73:BK73"/>
    <mergeCell ref="BL73:BP73"/>
    <mergeCell ref="A73:E73"/>
    <mergeCell ref="F73:T73"/>
    <mergeCell ref="U73:Y73"/>
    <mergeCell ref="Z73:AD73"/>
    <mergeCell ref="AE73:AH73"/>
    <mergeCell ref="AI73:AM73"/>
    <mergeCell ref="AX72:BA72"/>
    <mergeCell ref="BB72:BF72"/>
    <mergeCell ref="BG72:BK72"/>
    <mergeCell ref="BL72:BP72"/>
    <mergeCell ref="BQ72:BT72"/>
    <mergeCell ref="BU72:BY72"/>
    <mergeCell ref="BQ71:BT71"/>
    <mergeCell ref="BU71:BY71"/>
    <mergeCell ref="A72:E72"/>
    <mergeCell ref="F72:T72"/>
    <mergeCell ref="U72:Y72"/>
    <mergeCell ref="Z72:AD72"/>
    <mergeCell ref="AE72:AH72"/>
    <mergeCell ref="AI72:AM72"/>
    <mergeCell ref="AN72:AR72"/>
    <mergeCell ref="AS72:AW72"/>
    <mergeCell ref="AN71:AR71"/>
    <mergeCell ref="AS71:AW71"/>
    <mergeCell ref="AX71:BA71"/>
    <mergeCell ref="BB71:BF71"/>
    <mergeCell ref="BG71:BK71"/>
    <mergeCell ref="BL71:BP71"/>
    <mergeCell ref="BG70:BK70"/>
    <mergeCell ref="BL70:BP70"/>
    <mergeCell ref="BQ70:BT70"/>
    <mergeCell ref="BU70:BY70"/>
    <mergeCell ref="A71:E71"/>
    <mergeCell ref="F71:T71"/>
    <mergeCell ref="U71:Y71"/>
    <mergeCell ref="Z71:AD71"/>
    <mergeCell ref="AE71:AH71"/>
    <mergeCell ref="AI71:AM71"/>
    <mergeCell ref="AE70:AH70"/>
    <mergeCell ref="AI70:AM70"/>
    <mergeCell ref="AN70:AR70"/>
    <mergeCell ref="AS70:AW70"/>
    <mergeCell ref="AX70:BA70"/>
    <mergeCell ref="BB70:BF70"/>
    <mergeCell ref="BU62:BY62"/>
    <mergeCell ref="A67:BL67"/>
    <mergeCell ref="A68:BY68"/>
    <mergeCell ref="A69:E70"/>
    <mergeCell ref="F69:T70"/>
    <mergeCell ref="U69:AM69"/>
    <mergeCell ref="AN69:BF69"/>
    <mergeCell ref="BG69:BY69"/>
    <mergeCell ref="U70:Y70"/>
    <mergeCell ref="Z70:AD70"/>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2:A103 A111:A112 A174:A175">
    <cfRule type="cellIs" dxfId="7" priority="3" stopIfTrue="1" operator="equal">
      <formula>A101</formula>
    </cfRule>
  </conditionalFormatting>
  <conditionalFormatting sqref="A121:C134 A141:C154">
    <cfRule type="cellIs" dxfId="6" priority="1" stopIfTrue="1" operator="equal">
      <formula>A120</formula>
    </cfRule>
    <cfRule type="cellIs" dxfId="5" priority="2" stopIfTrue="1" operator="equal">
      <formula>0</formula>
    </cfRule>
  </conditionalFormatting>
  <conditionalFormatting sqref="A113">
    <cfRule type="cellIs" dxfId="4" priority="5" stopIfTrue="1" operator="equal">
      <formula>A111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Додаток2 КПК0610160</vt:lpstr>
      <vt:lpstr>Додаток2 КПК0611010</vt:lpstr>
      <vt:lpstr>Додаток2 КПК0611021</vt:lpstr>
      <vt:lpstr>Додаток2 КПК0611031</vt:lpstr>
      <vt:lpstr>Додаток2 КПК0611070</vt:lpstr>
      <vt:lpstr>Додаток2 КПК0611141</vt:lpstr>
      <vt:lpstr>Додаток2 КПК0611151</vt:lpstr>
      <vt:lpstr>Додаток2 КПК0611152</vt:lpstr>
      <vt:lpstr>Додаток2 КПК0611200</vt:lpstr>
      <vt:lpstr>Додаток2 КПК0615031</vt:lpstr>
      <vt:lpstr>'Додаток2 КПК0610160'!Область_печати</vt:lpstr>
      <vt:lpstr>'Додаток2 КПК0611010'!Область_печати</vt:lpstr>
      <vt:lpstr>'Додаток2 КПК0611021'!Область_печати</vt:lpstr>
      <vt:lpstr>'Додаток2 КПК0611031'!Область_печати</vt:lpstr>
      <vt:lpstr>'Додаток2 КПК0611070'!Область_печати</vt:lpstr>
      <vt:lpstr>'Додаток2 КПК0611141'!Область_печати</vt:lpstr>
      <vt:lpstr>'Додаток2 КПК0611151'!Область_печати</vt:lpstr>
      <vt:lpstr>'Додаток2 КПК0611152'!Область_печати</vt:lpstr>
      <vt:lpstr>'Додаток2 КПК0611200'!Область_печати</vt:lpstr>
      <vt:lpstr>'Додаток2 КПК0615031'!Область_печати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2019-10-19T14:09:19Z</cp:lastPrinted>
  <dcterms:created xsi:type="dcterms:W3CDTF">2016-07-02T12:27:50Z</dcterms:created>
  <dcterms:modified xsi:type="dcterms:W3CDTF">2021-01-04T11:58:15Z</dcterms:modified>
</cp:coreProperties>
</file>