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ая папка\паспорти бюджетних програм\Паспорти бюджетних програм на 2021 рік\зміни до паспортів сесія VI\"/>
    </mc:Choice>
  </mc:AlternateContent>
  <bookViews>
    <workbookView xWindow="0" yWindow="0" windowWidth="20490" windowHeight="7230"/>
  </bookViews>
  <sheets>
    <sheet name="КПК0112152" sheetId="1" r:id="rId1"/>
  </sheets>
  <definedNames>
    <definedName name="_xlnm.Print_Area" localSheetId="0">КПК0112152!$A$1:$BM$86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2" i="1" l="1"/>
  <c r="AS22" i="1" s="1"/>
  <c r="U22" i="1" s="1"/>
  <c r="AC51" i="1"/>
  <c r="AO67" i="1" s="1"/>
  <c r="AS51" i="1" l="1"/>
  <c r="AS52" i="1"/>
  <c r="AR60" i="1"/>
  <c r="BE67" i="1"/>
  <c r="BE69" i="1"/>
  <c r="BE71" i="1"/>
  <c r="BE73" i="1"/>
</calcChain>
</file>

<file path=xl/sharedStrings.xml><?xml version="1.0" encoding="utf-8"?>
<sst xmlns="http://schemas.openxmlformats.org/spreadsheetml/2006/main" count="137" uniqueCount="104">
  <si>
    <t>М.П.</t>
  </si>
  <si>
    <t>(Дата погодження)</t>
  </si>
  <si>
    <t>(ініціали/ініціал, прізвище)</t>
  </si>
  <si>
    <t>(підпис)</t>
  </si>
  <si>
    <t>Наталія КІЦАК</t>
  </si>
  <si>
    <t>Начальник фінансового відділу</t>
  </si>
  <si>
    <t>(Назва місцевого фінансового органу)</t>
  </si>
  <si>
    <t>Фінансовий відділ Новоселицької міської ради</t>
  </si>
  <si>
    <t>ПОГОДЖЕНО:</t>
  </si>
  <si>
    <t>Марія НІКОРИЧ</t>
  </si>
  <si>
    <t>Міський голова</t>
  </si>
  <si>
    <t>Розрахунок</t>
  </si>
  <si>
    <t>відс.</t>
  </si>
  <si>
    <t>динаміка кількості, забезпечених  медичною допомогою за місцем проживання (перебування)</t>
  </si>
  <si>
    <t>якості</t>
  </si>
  <si>
    <t>забезпеченість хворих безоплатними та пільговими лікарськими засобами</t>
  </si>
  <si>
    <t>ефективності</t>
  </si>
  <si>
    <t>Звітність установи</t>
  </si>
  <si>
    <t>осіб</t>
  </si>
  <si>
    <t>кількість хворих,  що забезпечуються безоплатними та пільговими лікарськими засобами окремі пільгові категорії</t>
  </si>
  <si>
    <t>продукту</t>
  </si>
  <si>
    <t>Кошторис установи</t>
  </si>
  <si>
    <t>грн.</t>
  </si>
  <si>
    <t>загальний обсяг видатків на забезпечення безоплатними та пільговими лікарськими засобами   окремі пільгові категорії населення громади</t>
  </si>
  <si>
    <t>s4.10</t>
  </si>
  <si>
    <t>затрат</t>
  </si>
  <si>
    <t>p4.10</t>
  </si>
  <si>
    <t>formula=RC[-16]+RC[-8]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</si>
  <si>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</si>
  <si>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</si>
  <si>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</si>
  <si>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</si>
  <si>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</si>
  <si>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</si>
  <si>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</si>
  <si>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</si>
  <si>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</si>
  <si>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</si>
  <si>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</si>
  <si>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</si>
  <si>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</si>
  <si>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</si>
  <si>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</si>
  <si>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p4.9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</si>
  <si>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</si>
  <si>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</si>
  <si>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</si>
  <si>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</si>
  <si>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</si>
  <si>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</si>
  <si>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</si>
  <si>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Забезпечення безоплатними та пільговими лікарськими засобами окремі пільгові категорії населення громади</t>
  </si>
  <si>
    <t>p4.8</t>
  </si>
  <si>
    <t>Напрями використання бюджетних коштів</t>
  </si>
  <si>
    <t>9. Напрями використання бюджетних коштів</t>
  </si>
  <si>
    <t>s4.7</t>
  </si>
  <si>
    <t>Забезпечення безоплптними та пільговими лікарськими засобами   окремі пільгові категорії населення громади</t>
  </si>
  <si>
    <t>p4.7</t>
  </si>
  <si>
    <t>Завдання</t>
  </si>
  <si>
    <t>8. Завдання бюджетної програми</t>
  </si>
  <si>
    <t>Забезпечення епідемічного благополуччя населення,  зниження рівня захворюваності та смертності  населення, забезпечення надання медичної допомоги   окремим категоріям хворих.</t>
  </si>
  <si>
    <t>7. Мета бюджетної програми</t>
  </si>
  <si>
    <t>s4.6</t>
  </si>
  <si>
    <t>Забезпечення безоплатного та пільгового відпуску вартості лікарських засобів  для пільгових категорій населення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</si>
  <si>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</si>
  <si>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</si>
  <si>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</si>
  <si>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</si>
  <si>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</si>
  <si>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</si>
  <si>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</si>
  <si>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</si>
  <si>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</si>
  <si>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</si>
  <si>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</si>
  <si>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</si>
  <si>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</si>
  <si>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</si>
  <si>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2452600000</t>
  </si>
  <si>
    <t>Інші програми та заходи у сфері охорони здоров`я</t>
  </si>
  <si>
    <t>0763</t>
  </si>
  <si>
    <t>2152</t>
  </si>
  <si>
    <t>0112152</t>
  </si>
  <si>
    <t>3.</t>
  </si>
  <si>
    <t>(код за ЄДРПОУ)</t>
  </si>
  <si>
    <t xml:space="preserve">(найменування відповідального виконавця)                        </t>
  </si>
  <si>
    <t>04062050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</si>
  <si>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</si>
  <si>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</si>
  <si>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2.</t>
  </si>
  <si>
    <t xml:space="preserve">(найменування головного розпорядника коштів місцевого бюджету)                        </t>
  </si>
  <si>
    <t>Новоселицька міська рада</t>
  </si>
  <si>
    <t>0100000</t>
  </si>
  <si>
    <t>1.</t>
  </si>
  <si>
    <t>бюджетної програми місцевого бюджету на 2021  рік</t>
  </si>
  <si>
    <t>ПАСПОРТ</t>
  </si>
  <si>
    <t>№</t>
  </si>
  <si>
    <t>(найменування головного розпорядника коштів місцевого бюджету)</t>
  </si>
  <si>
    <t>Розпорядження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</si>
  <si>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</si>
  <si>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</si>
  <si>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 xml:space="preserve">Конституція України;																																																															_x000D_
Бюджетний кодекс України;																																																														_x000D_
Закон України ""Про місцеве самоврядування в Україні"" від 21.05.1997 № 280/97-ВР зі змінами;																																																															_x000D_
Наказ Міністерства фінансів України ""Про деякі питання запровадження програмно-цільового методу складання та виконання місцевих бюджетів"" від 26.08.2014 №836, зі змінами та доповненнями;                                                                                                                                                                                                                                                                                           _x000D_Наказ Міністерства фінансів України та міністерства здоров'я України  «Про затвердження Типового переліку бюджетних програм та результативних показників їх виконання для місцевих бюджетів   у галузі ""Охорона здоров'я"" »  від 26.05.2010  N 283/437"																																																																												_x000D_
Наказ Міністерства фінансів України «Про затвердження Інструкції з підготовки бюджетних запитів» від 06.06.2012 року № 687, зі змінами                                   																																																																												_x000D_
Наказ Міністерства фінансів України «Про паспорти бюджетних програм» від 29 грудня 2002 року № 1098 _x000D_
</t>
  </si>
  <si>
    <t xml:space="preserve">Рішення ІI сесії Новоселицької міської ради VІІІ скликання №2/7 від 22.12.2020  "Про міський бюджет на 2021 рік"; </t>
  </si>
  <si>
    <t>Рішення VI сесії  Новоселицької міської ради VIІI скликання №6/4  від 22.04.2021 "Про внесення змін до міського бюджету на 2021 рік".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</si>
</sst>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70" zoomScaleSheetLayoutView="100" workbookViewId="0">
      <selection activeCell="BC89" sqref="BC8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1" t="s">
        <v>100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 x14ac:dyDescent="0.2">
      <c r="AO2" s="51" t="s">
        <v>99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10" t="s">
        <v>98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77" ht="32.1" customHeight="1" x14ac:dyDescent="0.2">
      <c r="AO4" s="110" t="s">
        <v>91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 x14ac:dyDescent="0.2">
      <c r="AO5" s="109" t="s">
        <v>97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2.75" customHeight="1" x14ac:dyDescent="0.2">
      <c r="AO7" s="7"/>
      <c r="AP7" s="7"/>
      <c r="AQ7" s="7"/>
      <c r="AR7" s="7"/>
      <c r="AS7" s="7"/>
      <c r="AT7" s="7"/>
      <c r="AU7" s="7"/>
      <c r="AV7" s="118"/>
      <c r="AW7" s="118"/>
      <c r="AX7" s="118"/>
      <c r="AY7" s="118"/>
      <c r="AZ7" s="118"/>
      <c r="BA7" s="118"/>
      <c r="BB7" s="1" t="s">
        <v>96</v>
      </c>
      <c r="BC7" s="119"/>
      <c r="BD7" s="119"/>
      <c r="BE7" s="119"/>
      <c r="BF7" s="119"/>
      <c r="BG7" s="119"/>
      <c r="BH7" s="119"/>
      <c r="BI7" s="119"/>
      <c r="BJ7" s="119"/>
      <c r="BK7" s="119"/>
      <c r="BL7" s="119"/>
    </row>
    <row r="8" spans="1:77" x14ac:dyDescent="0.2">
      <c r="AO8" s="107"/>
      <c r="AP8" s="107"/>
      <c r="AQ8" s="107"/>
      <c r="AR8" s="107"/>
      <c r="AS8" s="107"/>
      <c r="AT8" s="107"/>
      <c r="AU8" s="107"/>
      <c r="AW8" s="8"/>
      <c r="AX8" s="8"/>
      <c r="AY8" s="8"/>
      <c r="AZ8" s="8"/>
      <c r="BA8" s="8"/>
      <c r="BB8" s="8"/>
      <c r="BC8" s="8"/>
      <c r="BD8" s="8"/>
      <c r="BE8" s="8"/>
      <c r="BF8" s="8"/>
    </row>
    <row r="10" spans="1:77" ht="15.75" customHeight="1" x14ac:dyDescent="0.2">
      <c r="A10" s="106" t="s">
        <v>95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77" ht="15.75" customHeight="1" x14ac:dyDescent="0.2">
      <c r="A11" s="106" t="s">
        <v>94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6" customHeight="1" x14ac:dyDescent="0.2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</row>
    <row r="13" spans="1:77" customFormat="1" ht="14.25" customHeight="1" x14ac:dyDescent="0.2">
      <c r="A13" s="93" t="s">
        <v>93</v>
      </c>
      <c r="B13" s="91" t="s">
        <v>92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102"/>
      <c r="N13" s="101" t="s">
        <v>91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0"/>
      <c r="AU13" s="91" t="s">
        <v>86</v>
      </c>
      <c r="AV13" s="90"/>
      <c r="AW13" s="90"/>
      <c r="AX13" s="90"/>
      <c r="AY13" s="90"/>
      <c r="AZ13" s="90"/>
      <c r="BA13" s="90"/>
      <c r="BB13" s="9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</row>
    <row r="14" spans="1:77" customFormat="1" ht="24" customHeight="1" x14ac:dyDescent="0.2">
      <c r="A14" s="96"/>
      <c r="B14" s="86" t="s">
        <v>77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96"/>
      <c r="N14" s="97" t="s">
        <v>90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6"/>
      <c r="AU14" s="86" t="s">
        <v>84</v>
      </c>
      <c r="AV14" s="86"/>
      <c r="AW14" s="86"/>
      <c r="AX14" s="86"/>
      <c r="AY14" s="86"/>
      <c r="AZ14" s="86"/>
      <c r="BA14" s="86"/>
      <c r="BB14" s="8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</row>
    <row r="15" spans="1:77" customFormat="1" x14ac:dyDescent="0.2">
      <c r="BE15" s="104"/>
      <c r="BF15" s="104"/>
      <c r="BG15" s="104"/>
      <c r="BH15" s="104"/>
      <c r="BI15" s="104"/>
      <c r="BJ15" s="104"/>
      <c r="BK15" s="104"/>
      <c r="BL15" s="104"/>
    </row>
    <row r="16" spans="1:77" customFormat="1" ht="57" customHeight="1" x14ac:dyDescent="0.2">
      <c r="A16" s="103" t="s">
        <v>89</v>
      </c>
      <c r="B16" s="91" t="s">
        <v>88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102"/>
      <c r="N16" s="101" t="s">
        <v>87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0"/>
      <c r="AU16" s="91" t="s">
        <v>86</v>
      </c>
      <c r="AV16" s="90"/>
      <c r="AW16" s="90"/>
      <c r="AX16" s="90"/>
      <c r="AY16" s="90"/>
      <c r="AZ16" s="90"/>
      <c r="BA16" s="90"/>
      <c r="BB16" s="90"/>
      <c r="BC16" s="89"/>
      <c r="BD16" s="89"/>
      <c r="BE16" s="89"/>
      <c r="BF16" s="89"/>
      <c r="BG16" s="89"/>
      <c r="BH16" s="89"/>
      <c r="BI16" s="89"/>
      <c r="BJ16" s="89"/>
      <c r="BK16" s="89"/>
      <c r="BL16" s="99"/>
      <c r="BM16" s="94"/>
      <c r="BN16" s="94"/>
      <c r="BO16" s="94"/>
      <c r="BP16" s="89"/>
      <c r="BQ16" s="89"/>
      <c r="BR16" s="89"/>
      <c r="BS16" s="89"/>
      <c r="BT16" s="89"/>
      <c r="BU16" s="89"/>
      <c r="BV16" s="89"/>
      <c r="BW16" s="89"/>
    </row>
    <row r="17" spans="1:79" customFormat="1" ht="24" customHeight="1" x14ac:dyDescent="0.2">
      <c r="A17" s="98"/>
      <c r="B17" s="86" t="s">
        <v>77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96"/>
      <c r="N17" s="97" t="s">
        <v>85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6"/>
      <c r="AU17" s="86" t="s">
        <v>84</v>
      </c>
      <c r="AV17" s="86"/>
      <c r="AW17" s="86"/>
      <c r="AX17" s="86"/>
      <c r="AY17" s="86"/>
      <c r="AZ17" s="86"/>
      <c r="BA17" s="86"/>
      <c r="BB17" s="86"/>
      <c r="BC17" s="85"/>
      <c r="BD17" s="85"/>
      <c r="BE17" s="85"/>
      <c r="BF17" s="85"/>
      <c r="BG17" s="85"/>
      <c r="BH17" s="85"/>
      <c r="BI17" s="85"/>
      <c r="BJ17" s="85"/>
      <c r="BK17" s="95"/>
      <c r="BL17" s="85"/>
      <c r="BM17" s="94"/>
      <c r="BN17" s="94"/>
      <c r="BO17" s="94"/>
      <c r="BP17" s="85"/>
      <c r="BQ17" s="85"/>
      <c r="BR17" s="85"/>
      <c r="BS17" s="85"/>
      <c r="BT17" s="85"/>
      <c r="BU17" s="85"/>
      <c r="BV17" s="85"/>
      <c r="BW17" s="85"/>
    </row>
    <row r="18" spans="1:79" customFormat="1" x14ac:dyDescent="0.2"/>
    <row r="19" spans="1:79" customFormat="1" ht="14.25" customHeight="1" x14ac:dyDescent="0.2">
      <c r="A19" s="93" t="s">
        <v>83</v>
      </c>
      <c r="B19" s="91" t="s">
        <v>82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91" t="s">
        <v>81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89"/>
      <c r="AA19" s="91" t="s">
        <v>80</v>
      </c>
      <c r="AB19" s="90"/>
      <c r="AC19" s="90"/>
      <c r="AD19" s="90"/>
      <c r="AE19" s="90"/>
      <c r="AF19" s="90"/>
      <c r="AG19" s="90"/>
      <c r="AH19" s="90"/>
      <c r="AI19" s="90"/>
      <c r="AJ19" s="89"/>
      <c r="AK19" s="92" t="s">
        <v>79</v>
      </c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89"/>
      <c r="BE19" s="91" t="s">
        <v>78</v>
      </c>
      <c r="BF19" s="90"/>
      <c r="BG19" s="90"/>
      <c r="BH19" s="90"/>
      <c r="BI19" s="90"/>
      <c r="BJ19" s="90"/>
      <c r="BK19" s="90"/>
      <c r="BL19" s="90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</row>
    <row r="20" spans="1:79" customFormat="1" ht="25.5" customHeight="1" x14ac:dyDescent="0.2">
      <c r="B20" s="86" t="s">
        <v>77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N20" s="86" t="s">
        <v>76</v>
      </c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5"/>
      <c r="AA20" s="88" t="s">
        <v>75</v>
      </c>
      <c r="AB20" s="88"/>
      <c r="AC20" s="88"/>
      <c r="AD20" s="88"/>
      <c r="AE20" s="88"/>
      <c r="AF20" s="88"/>
      <c r="AG20" s="88"/>
      <c r="AH20" s="88"/>
      <c r="AI20" s="88"/>
      <c r="AJ20" s="85"/>
      <c r="AK20" s="87" t="s">
        <v>74</v>
      </c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5"/>
      <c r="BE20" s="86" t="s">
        <v>73</v>
      </c>
      <c r="BF20" s="86"/>
      <c r="BG20" s="86"/>
      <c r="BH20" s="86"/>
      <c r="BI20" s="86"/>
      <c r="BJ20" s="86"/>
      <c r="BK20" s="86"/>
      <c r="BL20" s="86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</row>
    <row r="21" spans="1:79" ht="6.75" customHeight="1" x14ac:dyDescent="0.2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</row>
    <row r="22" spans="1:79" ht="24.95" customHeight="1" x14ac:dyDescent="0.2">
      <c r="A22" s="84" t="s">
        <v>72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2">
        <f>AS22</f>
        <v>239000</v>
      </c>
      <c r="V22" s="82"/>
      <c r="W22" s="82"/>
      <c r="X22" s="82"/>
      <c r="Y22" s="82"/>
      <c r="Z22" s="82"/>
      <c r="AA22" s="82"/>
      <c r="AB22" s="82"/>
      <c r="AC22" s="82"/>
      <c r="AD22" s="82"/>
      <c r="AE22" s="83" t="s">
        <v>71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2">
        <f>AC52</f>
        <v>239000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40" t="s">
        <v>70</v>
      </c>
      <c r="BE22" s="40"/>
      <c r="BF22" s="40"/>
      <c r="BG22" s="40"/>
      <c r="BH22" s="40"/>
      <c r="BI22" s="40"/>
      <c r="BJ22" s="40"/>
      <c r="BK22" s="40"/>
      <c r="BL22" s="40"/>
    </row>
    <row r="23" spans="1:79" ht="24.95" customHeight="1" x14ac:dyDescent="0.2">
      <c r="A23" s="40" t="s">
        <v>69</v>
      </c>
      <c r="B23" s="40"/>
      <c r="C23" s="40"/>
      <c r="D23" s="40"/>
      <c r="E23" s="40"/>
      <c r="F23" s="40"/>
      <c r="G23" s="40"/>
      <c r="H23" s="40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40" t="s">
        <v>68</v>
      </c>
      <c r="U23" s="40"/>
      <c r="V23" s="40"/>
      <c r="W23" s="40"/>
      <c r="X23" s="81"/>
      <c r="Y23" s="81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79"/>
      <c r="AO23" s="79"/>
      <c r="AP23" s="79"/>
      <c r="AQ23" s="79"/>
      <c r="AR23" s="79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9"/>
      <c r="BE23" s="79"/>
      <c r="BF23" s="79"/>
      <c r="BG23" s="79"/>
      <c r="BH23" s="79"/>
      <c r="BI23" s="79"/>
      <c r="BJ23" s="78"/>
      <c r="BK23" s="78"/>
      <c r="BL23" s="78"/>
    </row>
    <row r="24" spans="1:79" ht="12.75" customHeight="1" x14ac:dyDescent="0.2">
      <c r="A24" s="75"/>
      <c r="B24" s="75"/>
      <c r="C24" s="75"/>
      <c r="D24" s="75"/>
      <c r="E24" s="75"/>
      <c r="F24" s="75"/>
      <c r="G24" s="75"/>
      <c r="H24" s="75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75"/>
      <c r="U24" s="75"/>
      <c r="V24" s="75"/>
      <c r="W24" s="75"/>
      <c r="X24" s="81"/>
      <c r="Y24" s="81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79"/>
      <c r="AO24" s="79"/>
      <c r="AP24" s="79"/>
      <c r="AQ24" s="79"/>
      <c r="AR24" s="79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9"/>
      <c r="BE24" s="79"/>
      <c r="BF24" s="79"/>
      <c r="BG24" s="79"/>
      <c r="BH24" s="79"/>
      <c r="BI24" s="79"/>
      <c r="BJ24" s="78"/>
      <c r="BK24" s="78"/>
      <c r="BL24" s="78"/>
    </row>
    <row r="25" spans="1:79" ht="15.75" customHeight="1" x14ac:dyDescent="0.2">
      <c r="A25" s="51" t="s">
        <v>67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145.5" customHeight="1" x14ac:dyDescent="0.2">
      <c r="A26" s="120" t="s">
        <v>101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</row>
    <row r="27" spans="1:79" ht="17.25" customHeight="1" x14ac:dyDescent="0.2">
      <c r="A27" s="112" t="s">
        <v>102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</row>
    <row r="28" spans="1:79" ht="15.95" customHeight="1" x14ac:dyDescent="0.2">
      <c r="A28" s="113" t="s">
        <v>103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</row>
    <row r="29" spans="1:79" ht="12.75" customHeight="1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</row>
    <row r="30" spans="1:79" ht="15.75" customHeight="1" x14ac:dyDescent="0.2">
      <c r="A30" s="40" t="s">
        <v>66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</row>
    <row r="31" spans="1:79" ht="27.75" customHeight="1" x14ac:dyDescent="0.2">
      <c r="A31" s="73" t="s">
        <v>40</v>
      </c>
      <c r="B31" s="73"/>
      <c r="C31" s="73"/>
      <c r="D31" s="73"/>
      <c r="E31" s="73"/>
      <c r="F31" s="73"/>
      <c r="G31" s="72" t="s">
        <v>65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0"/>
    </row>
    <row r="32" spans="1:79" ht="15.75" hidden="1" x14ac:dyDescent="0.2">
      <c r="A32" s="36">
        <v>1</v>
      </c>
      <c r="B32" s="36"/>
      <c r="C32" s="36"/>
      <c r="D32" s="36"/>
      <c r="E32" s="36"/>
      <c r="F32" s="36"/>
      <c r="G32" s="72">
        <v>2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0"/>
    </row>
    <row r="33" spans="1:79" ht="10.5" hidden="1" customHeight="1" x14ac:dyDescent="0.2">
      <c r="A33" s="18" t="s">
        <v>33</v>
      </c>
      <c r="B33" s="18"/>
      <c r="C33" s="18"/>
      <c r="D33" s="18"/>
      <c r="E33" s="18"/>
      <c r="F33" s="18"/>
      <c r="G33" s="32" t="s">
        <v>32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4"/>
      <c r="CA33" s="1" t="s">
        <v>64</v>
      </c>
    </row>
    <row r="34" spans="1:79" ht="12.75" customHeight="1" x14ac:dyDescent="0.2">
      <c r="A34" s="18">
        <v>1</v>
      </c>
      <c r="B34" s="18"/>
      <c r="C34" s="18"/>
      <c r="D34" s="18"/>
      <c r="E34" s="18"/>
      <c r="F34" s="18"/>
      <c r="G34" s="59" t="s">
        <v>63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7"/>
      <c r="CA34" s="1" t="s">
        <v>62</v>
      </c>
    </row>
    <row r="35" spans="1:79" ht="12.75" customHeight="1" x14ac:dyDescent="0.2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</row>
    <row r="36" spans="1:79" ht="15.95" customHeight="1" x14ac:dyDescent="0.2">
      <c r="A36" s="40" t="s">
        <v>61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79" ht="31.5" customHeight="1" x14ac:dyDescent="0.2">
      <c r="A37" s="76" t="s">
        <v>60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12.75" customHeight="1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</row>
    <row r="39" spans="1:79" ht="15.75" customHeight="1" x14ac:dyDescent="0.2">
      <c r="A39" s="40" t="s">
        <v>59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</row>
    <row r="40" spans="1:79" ht="27.75" customHeight="1" x14ac:dyDescent="0.2">
      <c r="A40" s="73" t="s">
        <v>40</v>
      </c>
      <c r="B40" s="73"/>
      <c r="C40" s="73"/>
      <c r="D40" s="73"/>
      <c r="E40" s="73"/>
      <c r="F40" s="73"/>
      <c r="G40" s="72" t="s">
        <v>58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0"/>
    </row>
    <row r="41" spans="1:79" ht="15.75" hidden="1" x14ac:dyDescent="0.2">
      <c r="A41" s="36">
        <v>1</v>
      </c>
      <c r="B41" s="36"/>
      <c r="C41" s="36"/>
      <c r="D41" s="36"/>
      <c r="E41" s="36"/>
      <c r="F41" s="36"/>
      <c r="G41" s="72">
        <v>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0"/>
    </row>
    <row r="42" spans="1:79" ht="10.5" hidden="1" customHeight="1" x14ac:dyDescent="0.2">
      <c r="A42" s="18" t="s">
        <v>45</v>
      </c>
      <c r="B42" s="18"/>
      <c r="C42" s="18"/>
      <c r="D42" s="18"/>
      <c r="E42" s="18"/>
      <c r="F42" s="18"/>
      <c r="G42" s="32" t="s">
        <v>32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4"/>
      <c r="CA42" s="1" t="s">
        <v>57</v>
      </c>
    </row>
    <row r="43" spans="1:79" ht="12.75" customHeight="1" x14ac:dyDescent="0.2">
      <c r="A43" s="18">
        <v>1</v>
      </c>
      <c r="B43" s="18"/>
      <c r="C43" s="18"/>
      <c r="D43" s="18"/>
      <c r="E43" s="18"/>
      <c r="F43" s="18"/>
      <c r="G43" s="59" t="s">
        <v>56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7"/>
      <c r="CA43" s="1" t="s">
        <v>55</v>
      </c>
    </row>
    <row r="44" spans="1:79" x14ac:dyDescent="0.2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</row>
    <row r="45" spans="1:79" ht="15.75" customHeight="1" x14ac:dyDescent="0.2">
      <c r="A45" s="40" t="s">
        <v>54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</row>
    <row r="46" spans="1:79" ht="15" customHeight="1" x14ac:dyDescent="0.2">
      <c r="A46" s="50" t="s">
        <v>47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66"/>
      <c r="BB46" s="66"/>
      <c r="BC46" s="66"/>
      <c r="BD46" s="66"/>
      <c r="BE46" s="66"/>
      <c r="BF46" s="66"/>
      <c r="BG46" s="66"/>
      <c r="BH46" s="66"/>
      <c r="BI46" s="49"/>
      <c r="BJ46" s="49"/>
      <c r="BK46" s="49"/>
      <c r="BL46" s="49"/>
    </row>
    <row r="47" spans="1:79" ht="15.95" customHeight="1" x14ac:dyDescent="0.2">
      <c r="A47" s="36" t="s">
        <v>40</v>
      </c>
      <c r="B47" s="36"/>
      <c r="C47" s="36"/>
      <c r="D47" s="48" t="s">
        <v>53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6"/>
      <c r="AC47" s="36" t="s">
        <v>36</v>
      </c>
      <c r="AD47" s="36"/>
      <c r="AE47" s="36"/>
      <c r="AF47" s="36"/>
      <c r="AG47" s="36"/>
      <c r="AH47" s="36"/>
      <c r="AI47" s="36"/>
      <c r="AJ47" s="36"/>
      <c r="AK47" s="36" t="s">
        <v>35</v>
      </c>
      <c r="AL47" s="36"/>
      <c r="AM47" s="36"/>
      <c r="AN47" s="36"/>
      <c r="AO47" s="36"/>
      <c r="AP47" s="36"/>
      <c r="AQ47" s="36"/>
      <c r="AR47" s="36"/>
      <c r="AS47" s="36" t="s">
        <v>34</v>
      </c>
      <c r="AT47" s="36"/>
      <c r="AU47" s="36"/>
      <c r="AV47" s="36"/>
      <c r="AW47" s="36"/>
      <c r="AX47" s="36"/>
      <c r="AY47" s="36"/>
      <c r="AZ47" s="36"/>
      <c r="BA47" s="65"/>
      <c r="BB47" s="65"/>
      <c r="BC47" s="65"/>
      <c r="BD47" s="65"/>
      <c r="BE47" s="65"/>
      <c r="BF47" s="65"/>
      <c r="BG47" s="65"/>
      <c r="BH47" s="65"/>
    </row>
    <row r="48" spans="1:79" ht="29.1" customHeight="1" x14ac:dyDescent="0.2">
      <c r="A48" s="36"/>
      <c r="B48" s="36"/>
      <c r="C48" s="36"/>
      <c r="D48" s="45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3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65"/>
      <c r="BB48" s="65"/>
      <c r="BC48" s="65"/>
      <c r="BD48" s="65"/>
      <c r="BE48" s="65"/>
      <c r="BF48" s="65"/>
      <c r="BG48" s="65"/>
      <c r="BH48" s="65"/>
    </row>
    <row r="49" spans="1:79" ht="15.75" x14ac:dyDescent="0.2">
      <c r="A49" s="36">
        <v>1</v>
      </c>
      <c r="B49" s="36"/>
      <c r="C49" s="36"/>
      <c r="D49" s="39">
        <v>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7"/>
      <c r="AC49" s="36">
        <v>3</v>
      </c>
      <c r="AD49" s="36"/>
      <c r="AE49" s="36"/>
      <c r="AF49" s="36"/>
      <c r="AG49" s="36"/>
      <c r="AH49" s="36"/>
      <c r="AI49" s="36"/>
      <c r="AJ49" s="36"/>
      <c r="AK49" s="36">
        <v>4</v>
      </c>
      <c r="AL49" s="36"/>
      <c r="AM49" s="36"/>
      <c r="AN49" s="36"/>
      <c r="AO49" s="36"/>
      <c r="AP49" s="36"/>
      <c r="AQ49" s="36"/>
      <c r="AR49" s="36"/>
      <c r="AS49" s="36">
        <v>5</v>
      </c>
      <c r="AT49" s="36"/>
      <c r="AU49" s="36"/>
      <c r="AV49" s="36"/>
      <c r="AW49" s="36"/>
      <c r="AX49" s="36"/>
      <c r="AY49" s="36"/>
      <c r="AZ49" s="36"/>
      <c r="BA49" s="65"/>
      <c r="BB49" s="65"/>
      <c r="BC49" s="65"/>
      <c r="BD49" s="65"/>
      <c r="BE49" s="65"/>
      <c r="BF49" s="65"/>
      <c r="BG49" s="65"/>
      <c r="BH49" s="65"/>
    </row>
    <row r="50" spans="1:79" s="19" customFormat="1" ht="12.75" hidden="1" customHeight="1" x14ac:dyDescent="0.2">
      <c r="A50" s="18" t="s">
        <v>45</v>
      </c>
      <c r="B50" s="18"/>
      <c r="C50" s="18"/>
      <c r="D50" s="64" t="s">
        <v>32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2"/>
      <c r="AC50" s="31" t="s">
        <v>29</v>
      </c>
      <c r="AD50" s="31"/>
      <c r="AE50" s="31"/>
      <c r="AF50" s="31"/>
      <c r="AG50" s="31"/>
      <c r="AH50" s="31"/>
      <c r="AI50" s="31"/>
      <c r="AJ50" s="31"/>
      <c r="AK50" s="31" t="s">
        <v>44</v>
      </c>
      <c r="AL50" s="31"/>
      <c r="AM50" s="31"/>
      <c r="AN50" s="31"/>
      <c r="AO50" s="31"/>
      <c r="AP50" s="31"/>
      <c r="AQ50" s="31"/>
      <c r="AR50" s="31"/>
      <c r="AS50" s="17" t="s">
        <v>27</v>
      </c>
      <c r="AT50" s="31"/>
      <c r="AU50" s="31"/>
      <c r="AV50" s="31"/>
      <c r="AW50" s="31"/>
      <c r="AX50" s="31"/>
      <c r="AY50" s="31"/>
      <c r="AZ50" s="31"/>
      <c r="BA50" s="61"/>
      <c r="BB50" s="60"/>
      <c r="BC50" s="60"/>
      <c r="BD50" s="60"/>
      <c r="BE50" s="60"/>
      <c r="BF50" s="60"/>
      <c r="BG50" s="60"/>
      <c r="BH50" s="60"/>
      <c r="CA50" s="19" t="s">
        <v>52</v>
      </c>
    </row>
    <row r="51" spans="1:79" ht="25.5" customHeight="1" x14ac:dyDescent="0.2">
      <c r="A51" s="18">
        <v>1</v>
      </c>
      <c r="B51" s="18"/>
      <c r="C51" s="18"/>
      <c r="D51" s="59" t="s">
        <v>51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7"/>
      <c r="AC51" s="13">
        <f>189000+50000</f>
        <v>239000</v>
      </c>
      <c r="AD51" s="13"/>
      <c r="AE51" s="13"/>
      <c r="AF51" s="13"/>
      <c r="AG51" s="13"/>
      <c r="AH51" s="13"/>
      <c r="AI51" s="13"/>
      <c r="AJ51" s="13"/>
      <c r="AK51" s="13">
        <v>0</v>
      </c>
      <c r="AL51" s="13"/>
      <c r="AM51" s="13"/>
      <c r="AN51" s="13"/>
      <c r="AO51" s="13"/>
      <c r="AP51" s="13"/>
      <c r="AQ51" s="13"/>
      <c r="AR51" s="13"/>
      <c r="AS51" s="13">
        <f>AC51+AK51</f>
        <v>239000</v>
      </c>
      <c r="AT51" s="13"/>
      <c r="AU51" s="13"/>
      <c r="AV51" s="13"/>
      <c r="AW51" s="13"/>
      <c r="AX51" s="13"/>
      <c r="AY51" s="13"/>
      <c r="AZ51" s="13"/>
      <c r="BA51" s="56"/>
      <c r="BB51" s="56"/>
      <c r="BC51" s="56"/>
      <c r="BD51" s="56"/>
      <c r="BE51" s="56"/>
      <c r="BF51" s="56"/>
      <c r="BG51" s="56"/>
      <c r="BH51" s="56"/>
      <c r="CA51" s="1" t="s">
        <v>50</v>
      </c>
    </row>
    <row r="52" spans="1:79" s="19" customFormat="1" x14ac:dyDescent="0.2">
      <c r="A52" s="25"/>
      <c r="B52" s="25"/>
      <c r="C52" s="25"/>
      <c r="D52" s="55" t="s">
        <v>49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3"/>
      <c r="AC52" s="20">
        <f>AC51</f>
        <v>239000</v>
      </c>
      <c r="AD52" s="20"/>
      <c r="AE52" s="20"/>
      <c r="AF52" s="20"/>
      <c r="AG52" s="20"/>
      <c r="AH52" s="20"/>
      <c r="AI52" s="20"/>
      <c r="AJ52" s="20"/>
      <c r="AK52" s="20">
        <v>0</v>
      </c>
      <c r="AL52" s="20"/>
      <c r="AM52" s="20"/>
      <c r="AN52" s="20"/>
      <c r="AO52" s="20"/>
      <c r="AP52" s="20"/>
      <c r="AQ52" s="20"/>
      <c r="AR52" s="20"/>
      <c r="AS52" s="20">
        <f>AC52+AK52</f>
        <v>239000</v>
      </c>
      <c r="AT52" s="20"/>
      <c r="AU52" s="20"/>
      <c r="AV52" s="20"/>
      <c r="AW52" s="20"/>
      <c r="AX52" s="20"/>
      <c r="AY52" s="20"/>
      <c r="AZ52" s="20"/>
      <c r="BA52" s="52"/>
      <c r="BB52" s="52"/>
      <c r="BC52" s="52"/>
      <c r="BD52" s="52"/>
      <c r="BE52" s="52"/>
      <c r="BF52" s="52"/>
      <c r="BG52" s="52"/>
      <c r="BH52" s="52"/>
    </row>
    <row r="54" spans="1:79" ht="15.75" customHeight="1" x14ac:dyDescent="0.2">
      <c r="A54" s="51" t="s">
        <v>48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</row>
    <row r="55" spans="1:79" ht="15" customHeight="1" x14ac:dyDescent="0.2">
      <c r="A55" s="50" t="s">
        <v>47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</row>
    <row r="56" spans="1:79" ht="15.95" customHeight="1" x14ac:dyDescent="0.2">
      <c r="A56" s="36" t="s">
        <v>40</v>
      </c>
      <c r="B56" s="36"/>
      <c r="C56" s="36"/>
      <c r="D56" s="48" t="s">
        <v>46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6"/>
      <c r="AB56" s="36" t="s">
        <v>36</v>
      </c>
      <c r="AC56" s="36"/>
      <c r="AD56" s="36"/>
      <c r="AE56" s="36"/>
      <c r="AF56" s="36"/>
      <c r="AG56" s="36"/>
      <c r="AH56" s="36"/>
      <c r="AI56" s="36"/>
      <c r="AJ56" s="36" t="s">
        <v>35</v>
      </c>
      <c r="AK56" s="36"/>
      <c r="AL56" s="36"/>
      <c r="AM56" s="36"/>
      <c r="AN56" s="36"/>
      <c r="AO56" s="36"/>
      <c r="AP56" s="36"/>
      <c r="AQ56" s="36"/>
      <c r="AR56" s="36" t="s">
        <v>34</v>
      </c>
      <c r="AS56" s="36"/>
      <c r="AT56" s="36"/>
      <c r="AU56" s="36"/>
      <c r="AV56" s="36"/>
      <c r="AW56" s="36"/>
      <c r="AX56" s="36"/>
      <c r="AY56" s="36"/>
    </row>
    <row r="57" spans="1:79" ht="29.1" customHeight="1" x14ac:dyDescent="0.2">
      <c r="A57" s="36"/>
      <c r="B57" s="36"/>
      <c r="C57" s="36"/>
      <c r="D57" s="45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3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</row>
    <row r="58" spans="1:79" ht="15.75" customHeight="1" x14ac:dyDescent="0.2">
      <c r="A58" s="36">
        <v>1</v>
      </c>
      <c r="B58" s="36"/>
      <c r="C58" s="36"/>
      <c r="D58" s="39">
        <v>2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7"/>
      <c r="AB58" s="36">
        <v>3</v>
      </c>
      <c r="AC58" s="36"/>
      <c r="AD58" s="36"/>
      <c r="AE58" s="36"/>
      <c r="AF58" s="36"/>
      <c r="AG58" s="36"/>
      <c r="AH58" s="36"/>
      <c r="AI58" s="36"/>
      <c r="AJ58" s="36">
        <v>4</v>
      </c>
      <c r="AK58" s="36"/>
      <c r="AL58" s="36"/>
      <c r="AM58" s="36"/>
      <c r="AN58" s="36"/>
      <c r="AO58" s="36"/>
      <c r="AP58" s="36"/>
      <c r="AQ58" s="36"/>
      <c r="AR58" s="36">
        <v>5</v>
      </c>
      <c r="AS58" s="36"/>
      <c r="AT58" s="36"/>
      <c r="AU58" s="36"/>
      <c r="AV58" s="36"/>
      <c r="AW58" s="36"/>
      <c r="AX58" s="36"/>
      <c r="AY58" s="36"/>
    </row>
    <row r="59" spans="1:79" ht="12.75" hidden="1" customHeight="1" x14ac:dyDescent="0.2">
      <c r="A59" s="18" t="s">
        <v>45</v>
      </c>
      <c r="B59" s="18"/>
      <c r="C59" s="18"/>
      <c r="D59" s="32" t="s">
        <v>32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4"/>
      <c r="AB59" s="31" t="s">
        <v>29</v>
      </c>
      <c r="AC59" s="31"/>
      <c r="AD59" s="31"/>
      <c r="AE59" s="31"/>
      <c r="AF59" s="31"/>
      <c r="AG59" s="31"/>
      <c r="AH59" s="31"/>
      <c r="AI59" s="31"/>
      <c r="AJ59" s="31" t="s">
        <v>44</v>
      </c>
      <c r="AK59" s="31"/>
      <c r="AL59" s="31"/>
      <c r="AM59" s="31"/>
      <c r="AN59" s="31"/>
      <c r="AO59" s="31"/>
      <c r="AP59" s="31"/>
      <c r="AQ59" s="31"/>
      <c r="AR59" s="31" t="s">
        <v>27</v>
      </c>
      <c r="AS59" s="31"/>
      <c r="AT59" s="31"/>
      <c r="AU59" s="31"/>
      <c r="AV59" s="31"/>
      <c r="AW59" s="31"/>
      <c r="AX59" s="31"/>
      <c r="AY59" s="31"/>
      <c r="CA59" s="1" t="s">
        <v>43</v>
      </c>
    </row>
    <row r="60" spans="1:79" s="19" customFormat="1" ht="12.75" customHeight="1" x14ac:dyDescent="0.2">
      <c r="A60" s="25"/>
      <c r="B60" s="25"/>
      <c r="C60" s="25"/>
      <c r="D60" s="26" t="s">
        <v>34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1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>
        <f>AB60+AJ60</f>
        <v>0</v>
      </c>
      <c r="AS60" s="20"/>
      <c r="AT60" s="20"/>
      <c r="AU60" s="20"/>
      <c r="AV60" s="20"/>
      <c r="AW60" s="20"/>
      <c r="AX60" s="20"/>
      <c r="AY60" s="20"/>
      <c r="CA60" s="19" t="s">
        <v>42</v>
      </c>
    </row>
    <row r="62" spans="1:79" ht="15.75" customHeight="1" x14ac:dyDescent="0.2">
      <c r="A62" s="40" t="s">
        <v>41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</row>
    <row r="63" spans="1:79" ht="30" customHeight="1" x14ac:dyDescent="0.2">
      <c r="A63" s="36" t="s">
        <v>40</v>
      </c>
      <c r="B63" s="36"/>
      <c r="C63" s="36"/>
      <c r="D63" s="36"/>
      <c r="E63" s="36"/>
      <c r="F63" s="36"/>
      <c r="G63" s="39" t="s">
        <v>39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7"/>
      <c r="Z63" s="36" t="s">
        <v>38</v>
      </c>
      <c r="AA63" s="36"/>
      <c r="AB63" s="36"/>
      <c r="AC63" s="36"/>
      <c r="AD63" s="36"/>
      <c r="AE63" s="36" t="s">
        <v>37</v>
      </c>
      <c r="AF63" s="36"/>
      <c r="AG63" s="36"/>
      <c r="AH63" s="36"/>
      <c r="AI63" s="36"/>
      <c r="AJ63" s="36"/>
      <c r="AK63" s="36"/>
      <c r="AL63" s="36"/>
      <c r="AM63" s="36"/>
      <c r="AN63" s="36"/>
      <c r="AO63" s="39" t="s">
        <v>36</v>
      </c>
      <c r="AP63" s="38"/>
      <c r="AQ63" s="38"/>
      <c r="AR63" s="38"/>
      <c r="AS63" s="38"/>
      <c r="AT63" s="38"/>
      <c r="AU63" s="38"/>
      <c r="AV63" s="37"/>
      <c r="AW63" s="39" t="s">
        <v>35</v>
      </c>
      <c r="AX63" s="38"/>
      <c r="AY63" s="38"/>
      <c r="AZ63" s="38"/>
      <c r="BA63" s="38"/>
      <c r="BB63" s="38"/>
      <c r="BC63" s="38"/>
      <c r="BD63" s="37"/>
      <c r="BE63" s="39" t="s">
        <v>34</v>
      </c>
      <c r="BF63" s="38"/>
      <c r="BG63" s="38"/>
      <c r="BH63" s="38"/>
      <c r="BI63" s="38"/>
      <c r="BJ63" s="38"/>
      <c r="BK63" s="38"/>
      <c r="BL63" s="37"/>
    </row>
    <row r="64" spans="1:79" ht="15.75" customHeight="1" x14ac:dyDescent="0.2">
      <c r="A64" s="36">
        <v>1</v>
      </c>
      <c r="B64" s="36"/>
      <c r="C64" s="36"/>
      <c r="D64" s="36"/>
      <c r="E64" s="36"/>
      <c r="F64" s="36"/>
      <c r="G64" s="39">
        <v>2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7"/>
      <c r="Z64" s="36">
        <v>3</v>
      </c>
      <c r="AA64" s="36"/>
      <c r="AB64" s="36"/>
      <c r="AC64" s="36"/>
      <c r="AD64" s="36"/>
      <c r="AE64" s="36">
        <v>4</v>
      </c>
      <c r="AF64" s="36"/>
      <c r="AG64" s="36"/>
      <c r="AH64" s="36"/>
      <c r="AI64" s="36"/>
      <c r="AJ64" s="36"/>
      <c r="AK64" s="36"/>
      <c r="AL64" s="36"/>
      <c r="AM64" s="36"/>
      <c r="AN64" s="36"/>
      <c r="AO64" s="36">
        <v>5</v>
      </c>
      <c r="AP64" s="36"/>
      <c r="AQ64" s="36"/>
      <c r="AR64" s="36"/>
      <c r="AS64" s="36"/>
      <c r="AT64" s="36"/>
      <c r="AU64" s="36"/>
      <c r="AV64" s="36"/>
      <c r="AW64" s="36">
        <v>6</v>
      </c>
      <c r="AX64" s="36"/>
      <c r="AY64" s="36"/>
      <c r="AZ64" s="36"/>
      <c r="BA64" s="36"/>
      <c r="BB64" s="36"/>
      <c r="BC64" s="36"/>
      <c r="BD64" s="36"/>
      <c r="BE64" s="36">
        <v>7</v>
      </c>
      <c r="BF64" s="36"/>
      <c r="BG64" s="36"/>
      <c r="BH64" s="36"/>
      <c r="BI64" s="36"/>
      <c r="BJ64" s="36"/>
      <c r="BK64" s="36"/>
      <c r="BL64" s="36"/>
    </row>
    <row r="65" spans="1:79" ht="12.75" hidden="1" customHeight="1" x14ac:dyDescent="0.2">
      <c r="A65" s="18" t="s">
        <v>33</v>
      </c>
      <c r="B65" s="18"/>
      <c r="C65" s="18"/>
      <c r="D65" s="18"/>
      <c r="E65" s="18"/>
      <c r="F65" s="18"/>
      <c r="G65" s="32" t="s">
        <v>32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4"/>
      <c r="Z65" s="18" t="s">
        <v>31</v>
      </c>
      <c r="AA65" s="18"/>
      <c r="AB65" s="18"/>
      <c r="AC65" s="18"/>
      <c r="AD65" s="18"/>
      <c r="AE65" s="33" t="s">
        <v>30</v>
      </c>
      <c r="AF65" s="33"/>
      <c r="AG65" s="33"/>
      <c r="AH65" s="33"/>
      <c r="AI65" s="33"/>
      <c r="AJ65" s="33"/>
      <c r="AK65" s="33"/>
      <c r="AL65" s="33"/>
      <c r="AM65" s="33"/>
      <c r="AN65" s="32"/>
      <c r="AO65" s="31" t="s">
        <v>29</v>
      </c>
      <c r="AP65" s="31"/>
      <c r="AQ65" s="31"/>
      <c r="AR65" s="31"/>
      <c r="AS65" s="31"/>
      <c r="AT65" s="31"/>
      <c r="AU65" s="31"/>
      <c r="AV65" s="31"/>
      <c r="AW65" s="31" t="s">
        <v>28</v>
      </c>
      <c r="AX65" s="31"/>
      <c r="AY65" s="31"/>
      <c r="AZ65" s="31"/>
      <c r="BA65" s="31"/>
      <c r="BB65" s="31"/>
      <c r="BC65" s="31"/>
      <c r="BD65" s="31"/>
      <c r="BE65" s="31" t="s">
        <v>27</v>
      </c>
      <c r="BF65" s="31"/>
      <c r="BG65" s="31"/>
      <c r="BH65" s="31"/>
      <c r="BI65" s="31"/>
      <c r="BJ65" s="31"/>
      <c r="BK65" s="31"/>
      <c r="BL65" s="31"/>
      <c r="CA65" s="1" t="s">
        <v>26</v>
      </c>
    </row>
    <row r="66" spans="1:79" s="19" customFormat="1" ht="12.75" customHeight="1" x14ac:dyDescent="0.2">
      <c r="A66" s="25">
        <v>0</v>
      </c>
      <c r="B66" s="25"/>
      <c r="C66" s="25"/>
      <c r="D66" s="25"/>
      <c r="E66" s="25"/>
      <c r="F66" s="25"/>
      <c r="G66" s="30" t="s">
        <v>25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8"/>
      <c r="Z66" s="24"/>
      <c r="AA66" s="24"/>
      <c r="AB66" s="24"/>
      <c r="AC66" s="24"/>
      <c r="AD66" s="24"/>
      <c r="AE66" s="27"/>
      <c r="AF66" s="27"/>
      <c r="AG66" s="27"/>
      <c r="AH66" s="27"/>
      <c r="AI66" s="27"/>
      <c r="AJ66" s="27"/>
      <c r="AK66" s="27"/>
      <c r="AL66" s="27"/>
      <c r="AM66" s="27"/>
      <c r="AN66" s="26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CA66" s="19" t="s">
        <v>24</v>
      </c>
    </row>
    <row r="67" spans="1:79" ht="38.25" customHeight="1" x14ac:dyDescent="0.2">
      <c r="A67" s="18">
        <v>0</v>
      </c>
      <c r="B67" s="18"/>
      <c r="C67" s="18"/>
      <c r="D67" s="18"/>
      <c r="E67" s="18"/>
      <c r="F67" s="18"/>
      <c r="G67" s="16" t="s">
        <v>23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4"/>
      <c r="Z67" s="17" t="s">
        <v>22</v>
      </c>
      <c r="AA67" s="17"/>
      <c r="AB67" s="17"/>
      <c r="AC67" s="17"/>
      <c r="AD67" s="17"/>
      <c r="AE67" s="16" t="s">
        <v>21</v>
      </c>
      <c r="AF67" s="15"/>
      <c r="AG67" s="15"/>
      <c r="AH67" s="15"/>
      <c r="AI67" s="15"/>
      <c r="AJ67" s="15"/>
      <c r="AK67" s="15"/>
      <c r="AL67" s="15"/>
      <c r="AM67" s="15"/>
      <c r="AN67" s="14"/>
      <c r="AO67" s="13">
        <f>AC51</f>
        <v>239000</v>
      </c>
      <c r="AP67" s="13"/>
      <c r="AQ67" s="13"/>
      <c r="AR67" s="13"/>
      <c r="AS67" s="13"/>
      <c r="AT67" s="13"/>
      <c r="AU67" s="13"/>
      <c r="AV67" s="13"/>
      <c r="AW67" s="13">
        <v>0</v>
      </c>
      <c r="AX67" s="13"/>
      <c r="AY67" s="13"/>
      <c r="AZ67" s="13"/>
      <c r="BA67" s="13"/>
      <c r="BB67" s="13"/>
      <c r="BC67" s="13"/>
      <c r="BD67" s="13"/>
      <c r="BE67" s="13">
        <f>AO67+AW67</f>
        <v>239000</v>
      </c>
      <c r="BF67" s="13"/>
      <c r="BG67" s="13"/>
      <c r="BH67" s="13"/>
      <c r="BI67" s="13"/>
      <c r="BJ67" s="13"/>
      <c r="BK67" s="13"/>
      <c r="BL67" s="13"/>
    </row>
    <row r="68" spans="1:79" s="19" customFormat="1" ht="12.75" customHeight="1" x14ac:dyDescent="0.2">
      <c r="A68" s="25">
        <v>0</v>
      </c>
      <c r="B68" s="25"/>
      <c r="C68" s="25"/>
      <c r="D68" s="25"/>
      <c r="E68" s="25"/>
      <c r="F68" s="25"/>
      <c r="G68" s="23" t="s">
        <v>20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1"/>
      <c r="Z68" s="24"/>
      <c r="AA68" s="24"/>
      <c r="AB68" s="24"/>
      <c r="AC68" s="24"/>
      <c r="AD68" s="24"/>
      <c r="AE68" s="23"/>
      <c r="AF68" s="22"/>
      <c r="AG68" s="22"/>
      <c r="AH68" s="22"/>
      <c r="AI68" s="22"/>
      <c r="AJ68" s="22"/>
      <c r="AK68" s="22"/>
      <c r="AL68" s="22"/>
      <c r="AM68" s="22"/>
      <c r="AN68" s="21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</row>
    <row r="69" spans="1:79" ht="25.5" customHeight="1" x14ac:dyDescent="0.2">
      <c r="A69" s="18">
        <v>0</v>
      </c>
      <c r="B69" s="18"/>
      <c r="C69" s="18"/>
      <c r="D69" s="18"/>
      <c r="E69" s="18"/>
      <c r="F69" s="18"/>
      <c r="G69" s="16" t="s">
        <v>19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4"/>
      <c r="Z69" s="17" t="s">
        <v>18</v>
      </c>
      <c r="AA69" s="17"/>
      <c r="AB69" s="17"/>
      <c r="AC69" s="17"/>
      <c r="AD69" s="17"/>
      <c r="AE69" s="16" t="s">
        <v>17</v>
      </c>
      <c r="AF69" s="15"/>
      <c r="AG69" s="15"/>
      <c r="AH69" s="15"/>
      <c r="AI69" s="15"/>
      <c r="AJ69" s="15"/>
      <c r="AK69" s="15"/>
      <c r="AL69" s="15"/>
      <c r="AM69" s="15"/>
      <c r="AN69" s="14"/>
      <c r="AO69" s="13">
        <v>50</v>
      </c>
      <c r="AP69" s="13"/>
      <c r="AQ69" s="13"/>
      <c r="AR69" s="13"/>
      <c r="AS69" s="13"/>
      <c r="AT69" s="13"/>
      <c r="AU69" s="13"/>
      <c r="AV69" s="13"/>
      <c r="AW69" s="13">
        <v>0</v>
      </c>
      <c r="AX69" s="13"/>
      <c r="AY69" s="13"/>
      <c r="AZ69" s="13"/>
      <c r="BA69" s="13"/>
      <c r="BB69" s="13"/>
      <c r="BC69" s="13"/>
      <c r="BD69" s="13"/>
      <c r="BE69" s="13">
        <f>AO69+AW69</f>
        <v>50</v>
      </c>
      <c r="BF69" s="13"/>
      <c r="BG69" s="13"/>
      <c r="BH69" s="13"/>
      <c r="BI69" s="13"/>
      <c r="BJ69" s="13"/>
      <c r="BK69" s="13"/>
      <c r="BL69" s="13"/>
    </row>
    <row r="70" spans="1:79" s="19" customFormat="1" ht="12.75" customHeight="1" x14ac:dyDescent="0.2">
      <c r="A70" s="25">
        <v>0</v>
      </c>
      <c r="B70" s="25"/>
      <c r="C70" s="25"/>
      <c r="D70" s="25"/>
      <c r="E70" s="25"/>
      <c r="F70" s="25"/>
      <c r="G70" s="23" t="s">
        <v>16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1"/>
      <c r="Z70" s="24"/>
      <c r="AA70" s="24"/>
      <c r="AB70" s="24"/>
      <c r="AC70" s="24"/>
      <c r="AD70" s="24"/>
      <c r="AE70" s="23"/>
      <c r="AF70" s="22"/>
      <c r="AG70" s="22"/>
      <c r="AH70" s="22"/>
      <c r="AI70" s="22"/>
      <c r="AJ70" s="22"/>
      <c r="AK70" s="22"/>
      <c r="AL70" s="22"/>
      <c r="AM70" s="22"/>
      <c r="AN70" s="21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</row>
    <row r="71" spans="1:79" ht="25.5" customHeight="1" x14ac:dyDescent="0.2">
      <c r="A71" s="18">
        <v>0</v>
      </c>
      <c r="B71" s="18"/>
      <c r="C71" s="18"/>
      <c r="D71" s="18"/>
      <c r="E71" s="18"/>
      <c r="F71" s="18"/>
      <c r="G71" s="16" t="s">
        <v>15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4"/>
      <c r="Z71" s="17" t="s">
        <v>12</v>
      </c>
      <c r="AA71" s="17"/>
      <c r="AB71" s="17"/>
      <c r="AC71" s="17"/>
      <c r="AD71" s="17"/>
      <c r="AE71" s="16" t="s">
        <v>11</v>
      </c>
      <c r="AF71" s="15"/>
      <c r="AG71" s="15"/>
      <c r="AH71" s="15"/>
      <c r="AI71" s="15"/>
      <c r="AJ71" s="15"/>
      <c r="AK71" s="15"/>
      <c r="AL71" s="15"/>
      <c r="AM71" s="15"/>
      <c r="AN71" s="14"/>
      <c r="AO71" s="13">
        <v>50</v>
      </c>
      <c r="AP71" s="13"/>
      <c r="AQ71" s="13"/>
      <c r="AR71" s="13"/>
      <c r="AS71" s="13"/>
      <c r="AT71" s="13"/>
      <c r="AU71" s="13"/>
      <c r="AV71" s="13"/>
      <c r="AW71" s="13">
        <v>0</v>
      </c>
      <c r="AX71" s="13"/>
      <c r="AY71" s="13"/>
      <c r="AZ71" s="13"/>
      <c r="BA71" s="13"/>
      <c r="BB71" s="13"/>
      <c r="BC71" s="13"/>
      <c r="BD71" s="13"/>
      <c r="BE71" s="13">
        <f>AO71+AW71</f>
        <v>50</v>
      </c>
      <c r="BF71" s="13"/>
      <c r="BG71" s="13"/>
      <c r="BH71" s="13"/>
      <c r="BI71" s="13"/>
      <c r="BJ71" s="13"/>
      <c r="BK71" s="13"/>
      <c r="BL71" s="13"/>
    </row>
    <row r="72" spans="1:79" s="19" customFormat="1" ht="12.75" customHeight="1" x14ac:dyDescent="0.2">
      <c r="A72" s="25">
        <v>0</v>
      </c>
      <c r="B72" s="25"/>
      <c r="C72" s="25"/>
      <c r="D72" s="25"/>
      <c r="E72" s="25"/>
      <c r="F72" s="25"/>
      <c r="G72" s="23" t="s">
        <v>14</v>
      </c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1"/>
      <c r="Z72" s="24"/>
      <c r="AA72" s="24"/>
      <c r="AB72" s="24"/>
      <c r="AC72" s="24"/>
      <c r="AD72" s="24"/>
      <c r="AE72" s="23"/>
      <c r="AF72" s="22"/>
      <c r="AG72" s="22"/>
      <c r="AH72" s="22"/>
      <c r="AI72" s="22"/>
      <c r="AJ72" s="22"/>
      <c r="AK72" s="22"/>
      <c r="AL72" s="22"/>
      <c r="AM72" s="22"/>
      <c r="AN72" s="21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</row>
    <row r="73" spans="1:79" ht="25.5" customHeight="1" x14ac:dyDescent="0.2">
      <c r="A73" s="18">
        <v>0</v>
      </c>
      <c r="B73" s="18"/>
      <c r="C73" s="18"/>
      <c r="D73" s="18"/>
      <c r="E73" s="18"/>
      <c r="F73" s="18"/>
      <c r="G73" s="16" t="s">
        <v>13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4"/>
      <c r="Z73" s="17" t="s">
        <v>12</v>
      </c>
      <c r="AA73" s="17"/>
      <c r="AB73" s="17"/>
      <c r="AC73" s="17"/>
      <c r="AD73" s="17"/>
      <c r="AE73" s="16" t="s">
        <v>11</v>
      </c>
      <c r="AF73" s="15"/>
      <c r="AG73" s="15"/>
      <c r="AH73" s="15"/>
      <c r="AI73" s="15"/>
      <c r="AJ73" s="15"/>
      <c r="AK73" s="15"/>
      <c r="AL73" s="15"/>
      <c r="AM73" s="15"/>
      <c r="AN73" s="14"/>
      <c r="AO73" s="13">
        <v>100</v>
      </c>
      <c r="AP73" s="13"/>
      <c r="AQ73" s="13"/>
      <c r="AR73" s="13"/>
      <c r="AS73" s="13"/>
      <c r="AT73" s="13"/>
      <c r="AU73" s="13"/>
      <c r="AV73" s="13"/>
      <c r="AW73" s="13">
        <v>0</v>
      </c>
      <c r="AX73" s="13"/>
      <c r="AY73" s="13"/>
      <c r="AZ73" s="13"/>
      <c r="BA73" s="13"/>
      <c r="BB73" s="13"/>
      <c r="BC73" s="13"/>
      <c r="BD73" s="13"/>
      <c r="BE73" s="13">
        <f>AO73+AW73</f>
        <v>100</v>
      </c>
      <c r="BF73" s="13"/>
      <c r="BG73" s="13"/>
      <c r="BH73" s="13"/>
      <c r="BI73" s="13"/>
      <c r="BJ73" s="13"/>
      <c r="BK73" s="13"/>
      <c r="BL73" s="13"/>
    </row>
    <row r="74" spans="1:79" x14ac:dyDescent="0.2"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6" spans="1:79" ht="16.5" customHeight="1" x14ac:dyDescent="0.2">
      <c r="A76" s="114" t="s">
        <v>10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6"/>
      <c r="AO76" s="117" t="s">
        <v>9</v>
      </c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</row>
    <row r="77" spans="1:79" x14ac:dyDescent="0.2">
      <c r="W77" s="4" t="s">
        <v>3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O77" s="4" t="s">
        <v>2</v>
      </c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</row>
    <row r="78" spans="1:79" ht="15.75" customHeight="1" x14ac:dyDescent="0.2">
      <c r="A78" s="11" t="s">
        <v>8</v>
      </c>
      <c r="B78" s="11"/>
      <c r="C78" s="11"/>
      <c r="D78" s="11"/>
      <c r="E78" s="11"/>
      <c r="F78" s="11"/>
    </row>
    <row r="79" spans="1:79" ht="13.15" customHeight="1" x14ac:dyDescent="0.2">
      <c r="A79" s="10" t="s">
        <v>7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</row>
    <row r="80" spans="1:79" x14ac:dyDescent="0.2">
      <c r="A80" s="9" t="s">
        <v>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</row>
    <row r="81" spans="1:59" ht="10.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59" ht="15.75" customHeight="1" x14ac:dyDescent="0.2">
      <c r="A82" s="114" t="s">
        <v>5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6"/>
      <c r="AO82" s="117" t="s">
        <v>4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 x14ac:dyDescent="0.2">
      <c r="W83" s="4" t="s">
        <v>3</v>
      </c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O83" s="4" t="s">
        <v>2</v>
      </c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</row>
    <row r="84" spans="1:59" x14ac:dyDescent="0.2">
      <c r="A84" s="6"/>
      <c r="B84" s="5"/>
      <c r="C84" s="5"/>
      <c r="D84" s="5"/>
      <c r="E84" s="5"/>
      <c r="F84" s="5"/>
      <c r="G84" s="5"/>
      <c r="H84" s="5"/>
    </row>
    <row r="85" spans="1:59" x14ac:dyDescent="0.2">
      <c r="A85" s="4" t="s">
        <v>1</v>
      </c>
      <c r="B85" s="4"/>
      <c r="C85" s="4"/>
      <c r="D85" s="4"/>
      <c r="E85" s="4"/>
      <c r="F85" s="4"/>
      <c r="G85" s="4"/>
      <c r="H85" s="4"/>
      <c r="I85" s="3"/>
      <c r="J85" s="3"/>
      <c r="K85" s="3"/>
      <c r="L85" s="3"/>
      <c r="M85" s="3"/>
      <c r="N85" s="3"/>
      <c r="O85" s="3"/>
      <c r="P85" s="3"/>
      <c r="Q85" s="3"/>
    </row>
    <row r="86" spans="1:59" x14ac:dyDescent="0.2">
      <c r="A86" s="2" t="s">
        <v>0</v>
      </c>
    </row>
  </sheetData>
  <mergeCells count="205">
    <mergeCell ref="B14:L14"/>
    <mergeCell ref="N14:AS14"/>
    <mergeCell ref="AU14:BB14"/>
    <mergeCell ref="A27:BL27"/>
    <mergeCell ref="A28:BL28"/>
    <mergeCell ref="AO7:AU7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10:BL10"/>
    <mergeCell ref="A11:BL11"/>
    <mergeCell ref="B13:L13"/>
    <mergeCell ref="N13:AS13"/>
    <mergeCell ref="AU13:BB13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30:BL30"/>
    <mergeCell ref="A31:F31"/>
    <mergeCell ref="G31:BL31"/>
    <mergeCell ref="A32:F32"/>
    <mergeCell ref="G32:BL32"/>
    <mergeCell ref="A33:F33"/>
    <mergeCell ref="G33:BL33"/>
    <mergeCell ref="A34:F34"/>
    <mergeCell ref="G34:BL34"/>
    <mergeCell ref="A36:BL36"/>
    <mergeCell ref="A37:BL37"/>
    <mergeCell ref="A39:BL39"/>
    <mergeCell ref="A40:F40"/>
    <mergeCell ref="G40:BL40"/>
    <mergeCell ref="A41:F41"/>
    <mergeCell ref="G41:BL41"/>
    <mergeCell ref="A42:F42"/>
    <mergeCell ref="G42:BL42"/>
    <mergeCell ref="AS50:AZ50"/>
    <mergeCell ref="A43:F43"/>
    <mergeCell ref="G43:BL43"/>
    <mergeCell ref="A45:AZ45"/>
    <mergeCell ref="A46:AZ46"/>
    <mergeCell ref="A47:C48"/>
    <mergeCell ref="D47:AB48"/>
    <mergeCell ref="AC47:AJ48"/>
    <mergeCell ref="AK47:AR48"/>
    <mergeCell ref="AS47:AZ48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W83:AM83"/>
    <mergeCell ref="AO83:BG83"/>
    <mergeCell ref="A65:F65"/>
    <mergeCell ref="G65:Y65"/>
    <mergeCell ref="Z65:AD65"/>
    <mergeCell ref="AE65:AN65"/>
    <mergeCell ref="AO65:AV65"/>
    <mergeCell ref="AW65:BD65"/>
    <mergeCell ref="BE68:BL68"/>
    <mergeCell ref="A67:F67"/>
    <mergeCell ref="G67:Y67"/>
    <mergeCell ref="A84:H84"/>
    <mergeCell ref="A85:H85"/>
    <mergeCell ref="A79:AS79"/>
    <mergeCell ref="A80:AS80"/>
    <mergeCell ref="A82:V82"/>
    <mergeCell ref="W82:AM82"/>
    <mergeCell ref="AO82:BG82"/>
    <mergeCell ref="A68:F68"/>
    <mergeCell ref="G68:Y68"/>
    <mergeCell ref="Z68:AD68"/>
    <mergeCell ref="AE68:AN68"/>
    <mergeCell ref="AO68:AV68"/>
    <mergeCell ref="AW68:BD68"/>
    <mergeCell ref="A78:F7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BE67:BL67"/>
    <mergeCell ref="AO69:AV69"/>
    <mergeCell ref="AW69:BD69"/>
    <mergeCell ref="A76:V76"/>
    <mergeCell ref="W76:AM76"/>
    <mergeCell ref="AO76:BG76"/>
    <mergeCell ref="W77:AM77"/>
    <mergeCell ref="AO77:BG7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71:AD71"/>
    <mergeCell ref="AE71:AN71"/>
    <mergeCell ref="AO71:AV71"/>
    <mergeCell ref="AW71:BD71"/>
    <mergeCell ref="Z67:AD67"/>
    <mergeCell ref="AE67:AN67"/>
    <mergeCell ref="AO67:AV67"/>
    <mergeCell ref="AW67:BD67"/>
    <mergeCell ref="Z69:AD69"/>
    <mergeCell ref="AE69:AN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BE73:BL73"/>
    <mergeCell ref="A73:F73"/>
    <mergeCell ref="G73:Y73"/>
    <mergeCell ref="Z73:AD73"/>
    <mergeCell ref="AE73:AN73"/>
    <mergeCell ref="AO73:AV73"/>
    <mergeCell ref="AW73:BD73"/>
  </mergeCells>
  <conditionalFormatting sqref="H66:L66 H68:L68 H70:L70 G66:G73 H72:L72">
    <cfRule type="cellIs" dxfId="2" priority="3" stopIfTrue="1" operator="equal">
      <formula>$G65</formula>
    </cfRule>
  </conditionalFormatting>
  <conditionalFormatting sqref="D51:D52 E52:I52">
    <cfRule type="cellIs" dxfId="1" priority="2" stopIfTrue="1" operator="equal">
      <formula>$D50</formula>
    </cfRule>
  </conditionalFormatting>
  <conditionalFormatting sqref="A66:F73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КПК0112152</vt:lpstr>
      <vt:lpstr>КПК0112152!Область_друку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2021-05-06T06:26:12Z</cp:lastPrinted>
  <dcterms:created xsi:type="dcterms:W3CDTF">2021-05-06T06:20:18Z</dcterms:created>
  <dcterms:modified xsi:type="dcterms:W3CDTF">2021-05-06T06:26:19Z</dcterms:modified>
</cp:coreProperties>
</file>