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TALIFIN\obmen\ДОБРЕ\ДОБРЕ 01.03.2021р\"/>
    </mc:Choice>
  </mc:AlternateContent>
  <bookViews>
    <workbookView xWindow="0" yWindow="0" windowWidth="20490" windowHeight="7230" firstSheet="3" activeTab="9"/>
  </bookViews>
  <sheets>
    <sheet name="КПК0610160" sheetId="3" r:id="rId1"/>
    <sheet name="КПК0611010" sheetId="4" r:id="rId2"/>
    <sheet name="КПК0611021" sheetId="5" r:id="rId3"/>
    <sheet name="КПК0611031" sheetId="6" r:id="rId4"/>
    <sheet name="КПК0611070" sheetId="7" r:id="rId5"/>
    <sheet name="КПК0611141" sheetId="8" r:id="rId6"/>
    <sheet name="КПК0611151" sheetId="9" r:id="rId7"/>
    <sheet name="КПК0611152" sheetId="10" r:id="rId8"/>
    <sheet name="КПК0611200" sheetId="11" r:id="rId9"/>
    <sheet name="КПК0615031" sheetId="12" r:id="rId10"/>
  </sheets>
  <definedNames>
    <definedName name="_xlnm.Print_Area" localSheetId="0">КПК0610160!$A$1:$BM$87</definedName>
    <definedName name="_xlnm.Print_Area" localSheetId="1">КПК0611010!$A$1:$BM$96</definedName>
    <definedName name="_xlnm.Print_Area" localSheetId="2">КПК0611021!$A$1:$BM$104</definedName>
    <definedName name="_xlnm.Print_Area" localSheetId="3">КПК0611031!$A$1:$BM$101</definedName>
    <definedName name="_xlnm.Print_Area" localSheetId="4">КПК0611070!$A$1:$BM$92</definedName>
    <definedName name="_xlnm.Print_Area" localSheetId="5">КПК0611141!$A$1:$BM$93</definedName>
    <definedName name="_xlnm.Print_Area" localSheetId="6">КПК0611151!$A$1:$BM$82</definedName>
    <definedName name="_xlnm.Print_Area" localSheetId="7">КПК0611152!$A$1:$BM$86</definedName>
    <definedName name="_xlnm.Print_Area" localSheetId="8">КПК0611200!$A$1:$BM$91</definedName>
    <definedName name="_xlnm.Print_Area" localSheetId="9">КПК0615031!$A$1:$BM$97</definedName>
  </definedNames>
  <calcPr calcId="162913"/>
</workbook>
</file>

<file path=xl/calcChain.xml><?xml version="1.0" encoding="utf-8"?>
<calcChain xmlns="http://schemas.openxmlformats.org/spreadsheetml/2006/main">
  <c r="BE84" i="12" l="1"/>
  <c r="BE83" i="12"/>
  <c r="BE82" i="12"/>
  <c r="BE81" i="12"/>
  <c r="BE80" i="12"/>
  <c r="BE79" i="12"/>
  <c r="BE78" i="12"/>
  <c r="BE77" i="12"/>
  <c r="BE76" i="12"/>
  <c r="BE75" i="12"/>
  <c r="BE74" i="12"/>
  <c r="BE73" i="12"/>
  <c r="BE72" i="12"/>
  <c r="BE71" i="12"/>
  <c r="BE70" i="12"/>
  <c r="BE69" i="12"/>
  <c r="BE68" i="12"/>
  <c r="BE67" i="12"/>
  <c r="BE66" i="12"/>
  <c r="BE65" i="12"/>
  <c r="BE64" i="12"/>
  <c r="AR58" i="12"/>
  <c r="AS50" i="12"/>
  <c r="AS49" i="12"/>
  <c r="BE78" i="11"/>
  <c r="BE77" i="11"/>
  <c r="BE76" i="11"/>
  <c r="BE75" i="11"/>
  <c r="BE74" i="11"/>
  <c r="BE73" i="11"/>
  <c r="BE72" i="11"/>
  <c r="BE71" i="11"/>
  <c r="BE70" i="11"/>
  <c r="BE69" i="11"/>
  <c r="BE68" i="11"/>
  <c r="BE67" i="11"/>
  <c r="BE66" i="11"/>
  <c r="BE65" i="11"/>
  <c r="AR59" i="11"/>
  <c r="AS51" i="11"/>
  <c r="AS50" i="11"/>
  <c r="BE73" i="10"/>
  <c r="BE72" i="10"/>
  <c r="BE71" i="10"/>
  <c r="BE70" i="10"/>
  <c r="BE69" i="10"/>
  <c r="BE68" i="10"/>
  <c r="BE67" i="10"/>
  <c r="BE66" i="10"/>
  <c r="BE65" i="10"/>
  <c r="AR59" i="10"/>
  <c r="AS51" i="10"/>
  <c r="AS50" i="10"/>
  <c r="BE69" i="9"/>
  <c r="BE68" i="9"/>
  <c r="BE67" i="9"/>
  <c r="BE66" i="9"/>
  <c r="BE65" i="9"/>
  <c r="AR59" i="9"/>
  <c r="AS51" i="9"/>
  <c r="AS50" i="9"/>
  <c r="BE80" i="8"/>
  <c r="BE79" i="8"/>
  <c r="BE78" i="8"/>
  <c r="BE77" i="8"/>
  <c r="BE76" i="8"/>
  <c r="BE75" i="8"/>
  <c r="BE74" i="8"/>
  <c r="BE73" i="8"/>
  <c r="BE72" i="8"/>
  <c r="BE71" i="8"/>
  <c r="BE70" i="8"/>
  <c r="BE69" i="8"/>
  <c r="BE68" i="8"/>
  <c r="BE67" i="8"/>
  <c r="AR61" i="8"/>
  <c r="AS53" i="8"/>
  <c r="AS52" i="8"/>
  <c r="AS51" i="8"/>
  <c r="BE79" i="7"/>
  <c r="BE78" i="7"/>
  <c r="BE77" i="7"/>
  <c r="BE76" i="7"/>
  <c r="BE75" i="7"/>
  <c r="BE74" i="7"/>
  <c r="BE73" i="7"/>
  <c r="BE72" i="7"/>
  <c r="BE71" i="7"/>
  <c r="BE70" i="7"/>
  <c r="BE69" i="7"/>
  <c r="BE68" i="7"/>
  <c r="BE67" i="7"/>
  <c r="BE66" i="7"/>
  <c r="BE65" i="7"/>
  <c r="AR59" i="7"/>
  <c r="AS51" i="7"/>
  <c r="AS50" i="7"/>
  <c r="BE88" i="6"/>
  <c r="BE87" i="6"/>
  <c r="BE86" i="6"/>
  <c r="BE85" i="6"/>
  <c r="BE84" i="6"/>
  <c r="BE83" i="6"/>
  <c r="BE82" i="6"/>
  <c r="BE81" i="6"/>
  <c r="BE80" i="6"/>
  <c r="BE79" i="6"/>
  <c r="BE78" i="6"/>
  <c r="BE77" i="6"/>
  <c r="BE76" i="6"/>
  <c r="BE75" i="6"/>
  <c r="BE74" i="6"/>
  <c r="BE73" i="6"/>
  <c r="BE72" i="6"/>
  <c r="BE71" i="6"/>
  <c r="BE70" i="6"/>
  <c r="BE69" i="6"/>
  <c r="BE68" i="6"/>
  <c r="BE67" i="6"/>
  <c r="BE66" i="6"/>
  <c r="BE65" i="6"/>
  <c r="AR59" i="6"/>
  <c r="AS51" i="6"/>
  <c r="AS50" i="6"/>
  <c r="BE91" i="5"/>
  <c r="BE90" i="5"/>
  <c r="BE89" i="5"/>
  <c r="BE88" i="5"/>
  <c r="BE87" i="5"/>
  <c r="BE86" i="5"/>
  <c r="BE85" i="5"/>
  <c r="BE84" i="5"/>
  <c r="BE83" i="5"/>
  <c r="BE82" i="5"/>
  <c r="BE81" i="5"/>
  <c r="BE80" i="5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BE66" i="5"/>
  <c r="BE65" i="5"/>
  <c r="AR59" i="5"/>
  <c r="AS51" i="5"/>
  <c r="AS50" i="5"/>
  <c r="BE83" i="4"/>
  <c r="BE82" i="4"/>
  <c r="BE81" i="4"/>
  <c r="BE80" i="4"/>
  <c r="BE79" i="4"/>
  <c r="BE78" i="4"/>
  <c r="BE77" i="4"/>
  <c r="BE76" i="4"/>
  <c r="BE75" i="4"/>
  <c r="BE74" i="4"/>
  <c r="BE73" i="4"/>
  <c r="BE72" i="4"/>
  <c r="BE71" i="4"/>
  <c r="BE70" i="4"/>
  <c r="BE69" i="4"/>
  <c r="BE68" i="4"/>
  <c r="BE67" i="4"/>
  <c r="BE66" i="4"/>
  <c r="BE65" i="4"/>
  <c r="AR59" i="4"/>
  <c r="AS51" i="4"/>
  <c r="AS50" i="4"/>
  <c r="BE74" i="3"/>
  <c r="BE73" i="3"/>
  <c r="BE72" i="3"/>
  <c r="BE71" i="3"/>
  <c r="BE70" i="3"/>
  <c r="BE69" i="3"/>
  <c r="BE68" i="3"/>
  <c r="BE67" i="3"/>
  <c r="BE66" i="3"/>
  <c r="BE65" i="3"/>
  <c r="BE64" i="3"/>
  <c r="AR58" i="3"/>
  <c r="AS50" i="3"/>
  <c r="AS49" i="3"/>
</calcChain>
</file>

<file path=xl/sharedStrings.xml><?xml version="1.0" encoding="utf-8"?>
<sst xmlns="http://schemas.openxmlformats.org/spreadsheetml/2006/main" count="1599" uniqueCount="259">
  <si>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</si>
  <si>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</si>
  <si>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</si>
  <si>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</si>
  <si>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</si>
  <si>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</si>
  <si>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</si>
  <si>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</si>
  <si>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</si>
  <si>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</si>
  <si>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</si>
  <si>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</si>
  <si>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</si>
  <si>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</si>
  <si>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</si>
  <si>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</si>
  <si>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</si>
  <si>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</si>
  <si>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</si>
  <si>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</si>
  <si>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</si>
  <si>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</si>
  <si>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</si>
  <si>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</si>
  <si>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</si>
  <si>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</si>
  <si>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</si>
  <si>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</si>
  <si>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</si>
  <si>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</si>
  <si>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</si>
  <si>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</si>
  <si>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</si>
  <si>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</si>
  <si>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</si>
  <si>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</si>
  <si>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</si>
  <si>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</si>
  <si>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</si>
  <si>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</si>
  <si>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</si>
  <si>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</si>
  <si>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</si>
  <si>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</si>
  <si>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</si>
  <si>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</si>
  <si>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</si>
  <si>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</si>
  <si>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</si>
  <si>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</si>
  <si>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</si>
  <si>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</si>
  <si>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</si>
  <si>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</si>
  <si>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</si>
  <si>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</si>
  <si>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</si>
  <si>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</si>
  <si>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</si>
  <si>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</si>
  <si>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</si>
  <si>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</si>
  <si>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</si>
  <si>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</si>
  <si>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Управління закладами освіти, які належать Новоселицькій міській раді, організація їх матеріально-технічного та фінансового забезпечення</t>
  </si>
  <si>
    <t>Здійснення повноважень у сфері освіти Новоселицької міської ради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</si>
  <si>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</si>
  <si>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</si>
  <si>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</si>
  <si>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</si>
  <si>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</si>
  <si>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</si>
  <si>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</si>
  <si>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</si>
  <si>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прийнятих нормативно-правових актів та інших розпорядчих документів</t>
  </si>
  <si>
    <t>Кількість підготовлених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</si>
  <si>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</si>
  <si>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</si>
  <si>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</si>
  <si>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</si>
  <si>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</si>
  <si>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Кошторис установи</t>
  </si>
  <si>
    <t>Кількість підготовлених нормативно-правових актів на одного працівника</t>
  </si>
  <si>
    <t>Конституція України; _x000D_
Бюджетний кодекс України; _x000D_
Закон України «Про місцеве самоврядування в Україні» від 21.05.1997 р. №280/97-ВР зі змінами;																																																															                                                  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р. №836 (із змінами); _x000D_
Наказ Міністерства освіти і науки України «Про затвердження Типового переліку бюджетних програм і результативних показників їх виконання для місцевих бюджетів у галузі «Освіта» від 10.07.2017 р. № 992 (із змінами); _x000D_
Рішення І сесії Новоселицької міської ради Новоселицького району Чернівецької області VIII скликання від 08 грудня 2020 року №1/9 «Про створення Відділу освіти Новоселицької міської ради Чернівецького району  Чернівецької області, затвердження Положення про відділ освіти та вжиття заходів щодо його державної реєстрації»;_x000D_
Рішення ІІ сесії Новоселицької міської ради Новоселицького району Чернівецької області VIII скликання від 22 грудня 2020 року №2/7 «Про міський бюджет на 2021 рік».</t>
  </si>
  <si>
    <t>Керівництво і управління у сфері освіти Новоселицької міської ради</t>
  </si>
  <si>
    <t>0600000</t>
  </si>
  <si>
    <t>02.02.2021</t>
  </si>
  <si>
    <t>Наказ відділу освіти Новоселицької міської ради</t>
  </si>
  <si>
    <t>Орган з питань освіти і науки</t>
  </si>
  <si>
    <t>Фінансовий відділ Новоселицької міської ради</t>
  </si>
  <si>
    <t>Начальник відділу освіти</t>
  </si>
  <si>
    <t>Начальник фінансового відділу</t>
  </si>
  <si>
    <t>Аделіна РУСНАК</t>
  </si>
  <si>
    <t>Наталія КІЦАК</t>
  </si>
  <si>
    <t>44047954</t>
  </si>
  <si>
    <t>24526000000</t>
  </si>
  <si>
    <t>бюджетної програми 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</si>
  <si>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</si>
  <si>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</si>
  <si>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</si>
  <si>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</si>
  <si>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</si>
  <si>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</t>
  </si>
  <si>
    <t>усвідомленням цінностей громадянського (вільного демократичного) суспільства, верховенства права, прав і свобод людини і громадянина.</t>
  </si>
  <si>
    <t>Забезпечення створення належних умов для надання на належному рівні дошкільної освіти та виховання дітей</t>
  </si>
  <si>
    <t>Кількість закладів дошкільної освіти</t>
  </si>
  <si>
    <t>Звітність установи</t>
  </si>
  <si>
    <t>Кількість груп</t>
  </si>
  <si>
    <t>Всього - середньорічне число ставок (штатних одиниць), в тому числі: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</si>
  <si>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</si>
  <si>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</si>
  <si>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</si>
  <si>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чисто штатних одиниць робітників</t>
  </si>
  <si>
    <t>Середньорічна кількість дітей, що відвідують дошкільні заклади												, з них:</t>
  </si>
  <si>
    <t>дівчаток</t>
  </si>
  <si>
    <t>хлопчиків</t>
  </si>
  <si>
    <t>Кількість дітей від 0 до 6 років</t>
  </si>
  <si>
    <t>Середні витрати на 1 дитину</t>
  </si>
  <si>
    <t>грн.</t>
  </si>
  <si>
    <t>Розрахунок</t>
  </si>
  <si>
    <t>Діто-дні відвідування</t>
  </si>
  <si>
    <t>тис.од.</t>
  </si>
  <si>
    <t>якості</t>
  </si>
  <si>
    <t>Відсоток охоплення дітей дошкільною освітою</t>
  </si>
  <si>
    <t>відс.</t>
  </si>
  <si>
    <t>Кількість днів відвідування</t>
  </si>
  <si>
    <t>Конституція України; _x000D_
Бюджетний кодекс України; _x000D_
Закон України «Про освіту» від 05.09.2017 р. № 2145-VIII (із змінами); _x000D_
Закон України «Про дошкільну освіту» від 1 липня 2001 року № 2628-III (із змінами);_x000D_
Закон України «Про місцеве самоврядування в Україні» від 21.05.1997 р. №280/97-ВР зі змінами;																																																															_x000D_
Закон України «Про охорону дитинства» від 26.04.2001 р. № 2402-ІІІ (із змінами);                                                         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р. №836 (із змінами); _x000D_
Наказ Міністерства освіти і науки України «Про затвердження Типового переліку бюджетних програм і результативних показників їх виконання для місцевих бюджетів у галузі «Освіта» від 10.07.2017 р. № 992 (із змінами); _x000D_
Рішення ІІ сесії Новоселицької міської ради Новоселицького району Чернівецької області VIII скликання від 22 грудня 2020 року №2/7 «Про міський бюджет на 2021 рік».</t>
  </si>
  <si>
    <t>Забезпечення надання дошкільної освіти</t>
  </si>
  <si>
    <t>0611010</t>
  </si>
  <si>
    <t>Надання дошкільної освіти</t>
  </si>
  <si>
    <t>1010</t>
  </si>
  <si>
    <t>0910</t>
  </si>
  <si>
    <t>Забезпечити надання відповідних послуг денними загальноосвітніми навчальними закладами</t>
  </si>
  <si>
    <t>Кількість закладів, в тому числі:</t>
  </si>
  <si>
    <t>І-ІІ ступенів</t>
  </si>
  <si>
    <t>І-ІІІ ступенів</t>
  </si>
  <si>
    <t>Кількість класів,  в тому числі:</t>
  </si>
  <si>
    <t>в школах І-ІІ ступенів</t>
  </si>
  <si>
    <t>в школах І-ІІІ ступенів</t>
  </si>
  <si>
    <t>Всього - середньорічне число ставок / штатних одиниць, в тому числі:</t>
  </si>
  <si>
    <t>Середньорічне число штатних одиниць адмінперсоналу, що за умовами праці віднесені до педагогічного персоналу</t>
  </si>
  <si>
    <t>Середньорічне число штатних одиниць робітників</t>
  </si>
  <si>
    <t>Середньорічна кількість учнів, всього в т.ч.</t>
  </si>
  <si>
    <t>осіб</t>
  </si>
  <si>
    <t>дівчат</t>
  </si>
  <si>
    <t>хлопців</t>
  </si>
  <si>
    <t>Середньорічна кількість дітей дошкільного віку в школах-дитячих садках, всього в т.ч.</t>
  </si>
  <si>
    <t>Витрати на 1 учня/ дитину</t>
  </si>
  <si>
    <t>Відсоток успішності</t>
  </si>
  <si>
    <t>Конституція України; _x000D_
Бюджетний кодекс України; _x000D_
Закон України «Про освіту» від 05.09.2017 р. № 2145-VIII (із змінами); _x000D_
Закон України «Про повну загальну середню освіту» від 16 січня 2020 року №463-IX (із змінами);_x000D_
Закон України «Про місцеве самоврядування в Україні» від 21.05.1997 р. №280/97-ВР зі змінами;																																																															_x000D_
Закон України «Про охорону дитинства» від 26.04.2001 р. № 2402-ІІІ (із змінами);                                                         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р. №836 (із змінами); _x000D_
Наказ Міністерства освіти і науки України «Про затвердження Типового переліку бюджетних програм і результативних показників їх виконання для місцевих бюджетів у галузі «Освіта» від 10.07.2017 р. № 992 (із змінами); _x000D_
Рішення ІІ сесії Новоселицької міської ради Новоселицького району Чернівецької області VIII скликання від 22 грудня 2020 року №2/7 «Про міський бюджет на 2021 рік».</t>
  </si>
  <si>
    <t>Забезпечення надання послуг з повної загальної середньої освіти в денних  закладах загальної середньої освіти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</si>
  <si>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</si>
  <si>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</si>
  <si>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</si>
  <si>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</si>
  <si>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Кількість закладів,  в тому числі:</t>
  </si>
  <si>
    <t>Кількість класів  в тому числі:</t>
  </si>
  <si>
    <t>Вартість надання загальної середньої освіти закладами загальної середньої освіти 1 учню</t>
  </si>
  <si>
    <t>Вартість надання загальної середньої освіти закладами загальної середньої освіти 1 дівчині</t>
  </si>
  <si>
    <t>Вартість надання загальної середньої освіти закладами загальної середньої освіти 1 хлопцю</t>
  </si>
  <si>
    <t>Відсоток успішності дівчат</t>
  </si>
  <si>
    <t>Відсоток успішності хлопців</t>
  </si>
  <si>
    <t>Конституція України; _x000D_
Бюджетний кодекс України; _x000D_
Закон України «Про освіту» від 05.09.2017 р. № 2145-VIII (із змінами); _x000D_
Закон України «Про повну загальну середню освіту» від 16 січня 2020 року №463-IX (із змінами);_x000D_
Закон України «Про місцеве самоврядування в Україні» від 21.05.1997 р. №280/97-ВР зі змінами;																																																															_x000D_
Закон України «Про охорону дитинства» від 26.04.2001 р. № 2402-ІІІ (із змінами);            _x000D_
Постанова Кабінету Міністрів України «Деякі питання надання освітньої субвенції з державного бюджету місцевим бюджетам» від 14 січня 2015 р. № 6 (із змінами);                                                     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р. №836 (із змінами); _x000D_
Наказ Міністерства освіти і науки України «Про затвердження Типового переліку бюджетних програм і результативних показників їх виконання для місцевих бюджетів у галузі «Освіта» від 10.07.2017 р. № 992 (із змінами); _x000D_
Рішення ІІ сесії Новоселицької міської ради Новоселицького району Чернівецької області VIII скликання від 22 грудня 2020 року №2/7 «Про міський бюджет на 2021 рік».</t>
  </si>
  <si>
    <t>0611031</t>
  </si>
  <si>
    <t>1031</t>
  </si>
  <si>
    <t>Забезпечити рівні можливості дівчатам та хлопцям у сфері отримання позашкільної освіти</t>
  </si>
  <si>
    <t>кількість закладів</t>
  </si>
  <si>
    <t>Загальна кількість гуртків</t>
  </si>
  <si>
    <t>Всього - середньорічне число ставок (штатних одиниць), в т.ч.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</si>
  <si>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</si>
  <si>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</si>
  <si>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чисто штатних одиниць робітників</t>
  </si>
  <si>
    <t>Середньорічна кількість дітей, які отримують позашкільну освіту, у т.ч.</t>
  </si>
  <si>
    <t>Середні витрати на 1 дитину,  яка отримає позашкільну освіту</t>
  </si>
  <si>
    <t>Відсоток дітей, які займаються в позашкільних закладах від загальної кількості учнів</t>
  </si>
  <si>
    <t>Конституція України; _x000D_
Бюджетний кодекс України; _x000D_
Закон України «Про освіту» від 05.09.2017 р. № 2145-VIII (із змінами); _x000D_
Закон України «Про позашкільну освіту» від 22.06.2000 р. №1841-ІІІ (із змінами); _x000D_
Закон України «Про місцеве самоврядування в Україні» від 21.05.1997 р. №280/97-ВР зі змінами;																																																															_x000D_
Закон України «Про охорону дитинства» від 26.04.2001 р. № 2402-ІІІ (із змінами);                                                           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р. №836 (із змінами); _x000D_
Наказ Міністерства освіти і науки України «Про затвердження Типового переліку бюджетних програм і результативних показників їх виконання для місцевих бюджетів у галузі «Освіта» від 10.07.2017 р. № 992 (із змінами); _x000D_
Рішення ІІ сесії Новоселицької міської ради Новоселицького району Чернівецької області VIII скликання від 22 грудня 2020 року №2/7 «Про міський бюджет на 2021 рік».</t>
  </si>
  <si>
    <t>Задоволення потреб дівчат і хлопців у сфері позашкільної освіти з урахуванням їх віку та місця проживання</t>
  </si>
  <si>
    <t>0611070</t>
  </si>
  <si>
    <t>1070</t>
  </si>
  <si>
    <t>0960</t>
  </si>
  <si>
    <t>Забезпечення складання і надання кошторисної, звітної, фінансової документації, фінансування установ освіти згідно ії затвердженими кошторисами</t>
  </si>
  <si>
    <t>Забезпечення надання якісних послуг з централізованого господарського обслуговування</t>
  </si>
  <si>
    <t>Кількість централізованих бухгалтерій</t>
  </si>
  <si>
    <t>Кількість штатних одиниць</t>
  </si>
  <si>
    <t>Кількість груп централізованого господарського обслуговування</t>
  </si>
  <si>
    <t>Кількість штатних одиниць з централізованого господарського обслуговування</t>
  </si>
  <si>
    <t>Кількість закладів, які обслуговує централізована бухгалтерія</t>
  </si>
  <si>
    <t>Кількість особових рахунків</t>
  </si>
  <si>
    <t>Кількість складених звітів працівниками бухгалтерії</t>
  </si>
  <si>
    <t>Кількість закладів, які обслуговуються групою централізованого господарського обслуговування</t>
  </si>
  <si>
    <t>Кількість закладів, які обслуговує 1 штатна одиниця</t>
  </si>
  <si>
    <t>Кількість особових рахунків, які обслуговує 1 працівник</t>
  </si>
  <si>
    <t>Кількість закладів, які обслуговує 1 штатна одиниця  централізованого господарського обслуговування</t>
  </si>
  <si>
    <t>Конституція України; _x000D_
Бюджетний кодекс України; _x000D_
Закон України «Про місцеве самоврядування в Україні» від 21.05.1997 р. №280/97-ВР зі змінами;																																																															                                                  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р. №836 (із змінами); _x000D_
Наказ Міністерства освіти і науки України «Про затвердження Типового переліку бюджетних програм і результативних показників їх виконання для місцевих бюджетів у галузі «Освіта» від 10.07.2017 р. № 992 (із змінами); _x000D_
Рішення І сесії Новоселицької міської ради Новоселицького району Чернівецької області VIII скликання від 11 грудня 2020 року №1/55 «Про створення централізованої бухгалтерії відділу освіти Новоселицької міської ради»;_x000D_
Рішення І сесії Новоселицької міської ради Новоселицького району Чернівецької області VIII скликання від 11 грудня 2020 року №1/56 «Про створення групи матеріально-технічного забезпечення відділу освіти Новоселицької міської ради»;_x000D_
Рішення ІІ сесії Новоселицької міської ради Новоселицького району Чернівецької області VIII скликання від 22 грудня 2020 року №2/7 «Про міський бюджет на 2021 рік».</t>
  </si>
  <si>
    <t>Забезпечення реалізації інших програм та заходів у сфері освіти</t>
  </si>
  <si>
    <t>0611141</t>
  </si>
  <si>
    <t>Забезпечення діяльності інших закладів у сфері освіти</t>
  </si>
  <si>
    <t>1141</t>
  </si>
  <si>
    <t>0990</t>
  </si>
  <si>
    <t>Утримання інклюзивно-ресурсних центрів</t>
  </si>
  <si>
    <t>Кількість закладів</t>
  </si>
  <si>
    <t>Всього - середньорічне число ставок господарсько-обслуговуючого персоналу, у т. ч.</t>
  </si>
  <si>
    <t>середньорічне число ставок робітників</t>
  </si>
  <si>
    <t>Обсяг видатків, пов`язаних з реалізацією програми</t>
  </si>
  <si>
    <t>Конституція України; _x000D_
Бюджетний кодекс України; _x000D_
Закон України «Про освіту» від 05.09.2017 р. № 2145-VIII (із змінами); _x000D_
Закон України «Про повну загальну середню освіту» від 16 січня 2020 року №463-IX (із змінами);_x000D_
Закон України «Про дошкільну освіту» від 11 липня 2001 року_x000D_
№ 2628-III (із змінами);_x000D_
Закон України «Про місцеве самоврядування в Україні» від 21.05.1997 р. №280/97-ВР зі змінами;																																																															_x000D_
Закон України «Про охорону дитинства» від 26.04.2001 р. № 2402-ІІІ (із змінами);            _x000D_
Постанова Кабінету Міністрів України «Про затвердження Положення про інклюзивно-ресурсний центр» від 12 липня 2017 р. № 545 (із змінами);                                                      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р. №836 (із змінами); _x000D_
Наказ Міністерства освіти і науки України «Про затвердження Типового переліку бюджетних програм і результативних показників їх виконання для місцевих бюджетів у галузі «Освіта» від 10.07.2017 р. № 992 (із змінами); _x000D_
Рішення ІІ сесії Новоселицької міської ради Новоселицького району Чернівецької області VIII скликання від 22 грудня 2020 року №2/7 «Про міський бюджет на 2021 рік».</t>
  </si>
  <si>
    <t>Створення умов для забезпечення прав дітей з особливими освітніми потребами віком від 2 до 18 років на здобуття дошкільної та загальної середньої освіти</t>
  </si>
  <si>
    <t>0611151</t>
  </si>
  <si>
    <t>Забезпечення діяльності інклюзивно-ресурсних центрів за рахунок коштів місцевого бюджету</t>
  </si>
  <si>
    <t>1151</t>
  </si>
  <si>
    <t>Забезпечити права дітей з особливими освітніми потребами віком від 2 до 18 років на здобуття дошкільної та загальної середньої освіти</t>
  </si>
  <si>
    <t>Всього - середньорічне число ставок (штатних одиниць), у т. ч.</t>
  </si>
  <si>
    <t>Обсяг витрат на утримання комунальних  інклюзивно-ресурсного центру</t>
  </si>
  <si>
    <t>Кількість дітей віком від 2 до 18 років, що проживають на території району, що обслуговується інклюзивно-ресурсним центром</t>
  </si>
  <si>
    <t>Кількість дітей, що припадає на 1 працівника інклюзивно-ресурсного центру</t>
  </si>
  <si>
    <t>Конституція України; _x000D_
Бюджетний кодекс України; _x000D_
Закон України «Про освіту» від 05.09.2017 р. № 2145-VIII (із змінами); _x000D_
Закон України «Про повну загальну середню освіту» від 16 січня 2020 року №463-IX (із змінами);_x000D_
Закон України «Про дошкільну освіту» від 11 липня 2001 року_x000D_
№ 2628-III (із змінами);_x000D_
Закон України «Про місцеве самоврядування в Україні» від 21.05.1997 р. №280/97-ВР зі змінами;																																																															_x000D_
Закон України «Про охорону дитинства» від 26.04.2001 р. № 2402-ІІІ (із змінами);            _x000D_
Постанова Кабінету Міністрів України «Про затвердження Положення про інклюзивно-ресурсний центр» від 12 липня 2017 р. № 545 (із змінами);     _x000D_
Постанова Кабінету Міністрів України «Деякі питання надання освітньої субвенції з державного бюджету місцевим бюджетам» від 14 січня 2015 р. № 6 (із змінами);                                                       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р. №836 (із змінами); _x000D_
Наказ Міністерства освіти і науки України «Про затвердження Типового переліку бюджетних програм і результативних показників їх виконання для місцевих бюджетів у галузі «Освіта» від 10.07.2017 р. № 992 (із змінами); _x000D_
Рішення ІІ сесії Новоселицької міської ради Новоселицького району Чернівецької області VIII скликання від 22 грудня 2020 року №2/7 «Про міський бюджет на 2021 рік».</t>
  </si>
  <si>
    <t>0611152</t>
  </si>
  <si>
    <t>Забезпечення діяльності інклюзивно-ресурсних центрів за рахунок освітньої субвенції</t>
  </si>
  <si>
    <t>1152</t>
  </si>
  <si>
    <t>Забезпечити надання державної підтримки особам з особливими освітніми потребами</t>
  </si>
  <si>
    <t>Середньорічна кількість осіб з особливими освітніми потребами</t>
  </si>
  <si>
    <t>Обсяг видатків на державну підтримку осіб з особливими освітніми потребами</t>
  </si>
  <si>
    <t>в т.ч. обсяг видатків на проведення (надання) корекційно-розвиткових занять (послуг)</t>
  </si>
  <si>
    <t>в т.ч. обсяг видатків на придбання спеціальних засобів корекції психофізичного розвитку, обладнання, дидактичного матеріалу та особливих наочних засобів</t>
  </si>
  <si>
    <t>Загальна кількість проведених (наданих) корекційно-розвиткових занять (послуг)</t>
  </si>
  <si>
    <t>Кількість придбаних спеціальних засобів корекції психофізичного розвитку, придбаного обладнання, дидактичного матеріалу та придбаних особливих наочних засобів</t>
  </si>
  <si>
    <t>Витрати на 1 особу з  особливими освітніми потребами</t>
  </si>
  <si>
    <t>Витрати на 1 корекційно-розвиткове  (-у) заняття (послугу)</t>
  </si>
  <si>
    <t>Витрати на придбання однієї одиниці спеціального засобу корекції психофізичного розвитку, обладнання, дидактичного матеріалу та особливих наочних засобів</t>
  </si>
  <si>
    <t>Відсоток осіб з  особливими освітніми потребами, які навчаються у інклюзивних класах загальноосвітніх навчальних закладах, які отримали державну підтримку</t>
  </si>
  <si>
    <t>Конституція України; _x000D_
Бюджетний кодекс України; _x000D_
Закон України «Про освіту» від 05.09.2017 р. № 2145-VIII (із змінами); _x000D_
Закон України «Про повну загальну середню освіту» від 16 січня 2020 року №463-IX (із змінами);_x000D_
Закон України «Про дошкільну освіту» від 11 липня 2001 року_x000D_
№ 2628-III (із змінами);_x000D_
Закон України «Про місцеве самоврядування в Україні» від 21.05.1997 р. №280/97-ВР зі змінами;																																																															_x000D_
Закон України «Про охорону дитинства» від 26.04.2001 р. № 2402-ІІІ (із змінами);            _x000D_
Постанова Кабінету Міністрів України «Про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потребами» від 14 лютого 2017 р. № 88 (із змінами);                                                      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р. №836 (із змінами); _x000D_
Наказ Міністерства освіти і науки України «Про затвердження Типового переліку бюджетних програм і результативних показників їх виконання для місцевих бюджетів у галузі «Освіта» від 10.07.2017 р. № 992 (із змінами); _x000D_
Рішення ІІ сесії Новоселицької міської ради Новоселицького району Чернівецької області VIII скликання від 22 грудня 2020 року №2/7 «Про міський бюджет на 2021 рік».</t>
  </si>
  <si>
    <t>Створення умов для забезпечення надання державної підтримки особам з особливими освітніми потребами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</si>
  <si>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</si>
  <si>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</si>
  <si>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</si>
  <si>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Забезпечення розвитку здібностей вихованців в обраному виді спорту, створення умов для виховання, фізичного розвитку, відпочинку і дозвілля дітей, самореалізації, набуття навичок здорового способу життя, підготовки спортсменів для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</si>
  <si>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</si>
  <si>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Підготовка спортивного резерву та підвищення рівня фізичнох підготовленості дітей дитячо-юнацькими спортивними школами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</si>
  <si>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</si>
  <si>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у тому числі тренерів, осіб.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</si>
  <si>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</si>
  <si>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</si>
  <si>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</si>
  <si>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</si>
  <si>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Середньорічна кількість учнів комунальних ДЮСШ, видатки на утримання яких здійснюється з бюджету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</si>
  <si>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КДЮСШ, СДЮШОР), грн</t>
  </si>
  <si>
    <t>Середні витрати на утримання однієї ДЮСШ, видатки на утримання яких здійснюється з бюджету, з розрахунку на одного працівника</t>
  </si>
  <si>
    <t>Середньомісячна заробітна плата одного працівника ДЮСШ, витрати на утримання яких здійснюється з бюджету</t>
  </si>
  <si>
    <t>Середні витрати на навчально-тренувальну роботу у комунальних ДЮСШ, видатки на утримання яких здійснюється з бюджету, з розрахунку на одного учня</t>
  </si>
  <si>
    <t>Середні витрати на забезпечення участі одного учня комунальних ДЮСШ, видатки на утримання яких здійснюється з бюджету, у регіональних спортивних змаганнях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</si>
  <si>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</si>
  <si>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</si>
  <si>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</si>
  <si>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Конституція України; _x000D_
Бюджетний кодекс України; _x000D_
Закон України «Про фізичну культуру і спорт» від 24.12.1993 р. №3808-ХІІ (із змінами); _x000D_
Закон України «Про місцеве самоврядування в Україні» від 21.05.1997 р. №280/97-ВР зі змінами;																																																															_x000D_
Закон України «Про охорону дитинства» від 26.04.2001 р. № 2402-ІІІ (із змінами);                                                                         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р. №836 (із змінами); _x000D_
Наказ Міністерства молоді та спорту України «Про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спорту» від 23.11.2016 року №4393 (із змінами);_x000D_
Рішення ІІ сесії Новоселицької міської ради Новоселицького району Чернівецької області VIII скликання від 22 грудня 2020 року №2/7 «Про міський бюджет на 2021 рік».</t>
  </si>
  <si>
    <t>Створення 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</si>
  <si>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</si>
  <si>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</si>
  <si>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5031</t>
  </si>
  <si>
    <t>0810</t>
  </si>
  <si>
    <t>Надання позашкільної освіти закладами позашкільної освіти, заходи із позашкільної роботи з дітьми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</si>
</sst>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Звичайний" xfId="0" builtinId="0"/>
  </cellStyles>
  <dxfs count="3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6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87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86</v>
      </c>
      <c r="AP7" s="42"/>
      <c r="AQ7" s="42"/>
      <c r="AR7" s="42"/>
      <c r="AS7" s="42"/>
      <c r="AT7" s="42"/>
      <c r="AU7" s="42"/>
      <c r="AV7" s="1" t="s">
        <v>63</v>
      </c>
      <c r="AW7" s="52">
        <v>17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9" t="s">
        <v>97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100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101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98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978000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978000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57.5" customHeight="1" x14ac:dyDescent="0.2">
      <c r="A26" s="57" t="s">
        <v>83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84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65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978000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978000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978000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978000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107" t="s">
        <v>67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 t="shared" ref="BE64:BE74" si="0"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7">
        <v>1</v>
      </c>
      <c r="B65" s="67"/>
      <c r="C65" s="67"/>
      <c r="D65" s="67"/>
      <c r="E65" s="67"/>
      <c r="F65" s="67"/>
      <c r="G65" s="115" t="s">
        <v>68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88" t="s">
        <v>69</v>
      </c>
      <c r="AA65" s="88"/>
      <c r="AB65" s="88"/>
      <c r="AC65" s="88"/>
      <c r="AD65" s="88"/>
      <c r="AE65" s="118" t="s">
        <v>70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89">
        <v>4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f t="shared" si="0"/>
        <v>4</v>
      </c>
      <c r="BF65" s="89"/>
      <c r="BG65" s="89"/>
      <c r="BH65" s="89"/>
      <c r="BI65" s="89"/>
      <c r="BJ65" s="89"/>
      <c r="BK65" s="89"/>
      <c r="BL65" s="89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12" t="s">
        <v>71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110"/>
      <c r="AA66" s="110"/>
      <c r="AB66" s="110"/>
      <c r="AC66" s="110"/>
      <c r="AD66" s="110"/>
      <c r="AE66" s="111"/>
      <c r="AF66" s="111"/>
      <c r="AG66" s="111"/>
      <c r="AH66" s="111"/>
      <c r="AI66" s="111"/>
      <c r="AJ66" s="111"/>
      <c r="AK66" s="111"/>
      <c r="AL66" s="111"/>
      <c r="AM66" s="111"/>
      <c r="AN66" s="95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 t="shared" si="0"/>
        <v>0</v>
      </c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67">
        <v>1</v>
      </c>
      <c r="B67" s="67"/>
      <c r="C67" s="67"/>
      <c r="D67" s="67"/>
      <c r="E67" s="67"/>
      <c r="F67" s="67"/>
      <c r="G67" s="115" t="s">
        <v>72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8" t="s">
        <v>69</v>
      </c>
      <c r="AA67" s="88"/>
      <c r="AB67" s="88"/>
      <c r="AC67" s="88"/>
      <c r="AD67" s="88"/>
      <c r="AE67" s="115" t="s">
        <v>73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89">
        <v>50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f t="shared" si="0"/>
        <v>50</v>
      </c>
      <c r="BF67" s="89"/>
      <c r="BG67" s="89"/>
      <c r="BH67" s="89"/>
      <c r="BI67" s="89"/>
      <c r="BJ67" s="89"/>
      <c r="BK67" s="89"/>
      <c r="BL67" s="89"/>
    </row>
    <row r="68" spans="1:64" ht="25.5" customHeight="1" x14ac:dyDescent="0.2">
      <c r="A68" s="67">
        <v>1</v>
      </c>
      <c r="B68" s="67"/>
      <c r="C68" s="67"/>
      <c r="D68" s="67"/>
      <c r="E68" s="67"/>
      <c r="F68" s="67"/>
      <c r="G68" s="115" t="s">
        <v>74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8" t="s">
        <v>69</v>
      </c>
      <c r="AA68" s="88"/>
      <c r="AB68" s="88"/>
      <c r="AC68" s="88"/>
      <c r="AD68" s="88"/>
      <c r="AE68" s="115" t="s">
        <v>73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89">
        <v>20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f t="shared" si="0"/>
        <v>20</v>
      </c>
      <c r="BF68" s="89"/>
      <c r="BG68" s="89"/>
      <c r="BH68" s="89"/>
      <c r="BI68" s="89"/>
      <c r="BJ68" s="89"/>
      <c r="BK68" s="89"/>
      <c r="BL68" s="89"/>
    </row>
    <row r="69" spans="1:64" ht="12.75" customHeight="1" x14ac:dyDescent="0.2">
      <c r="A69" s="67">
        <v>1</v>
      </c>
      <c r="B69" s="67"/>
      <c r="C69" s="67"/>
      <c r="D69" s="67"/>
      <c r="E69" s="67"/>
      <c r="F69" s="67"/>
      <c r="G69" s="115" t="s">
        <v>75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69</v>
      </c>
      <c r="AA69" s="88"/>
      <c r="AB69" s="88"/>
      <c r="AC69" s="88"/>
      <c r="AD69" s="88"/>
      <c r="AE69" s="115" t="s">
        <v>73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89">
        <v>20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 t="shared" si="0"/>
        <v>20</v>
      </c>
      <c r="BF69" s="89"/>
      <c r="BG69" s="89"/>
      <c r="BH69" s="89"/>
      <c r="BI69" s="89"/>
      <c r="BJ69" s="89"/>
      <c r="BK69" s="89"/>
      <c r="BL69" s="89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12" t="s">
        <v>76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110"/>
      <c r="AA70" s="110"/>
      <c r="AB70" s="110"/>
      <c r="AC70" s="110"/>
      <c r="AD70" s="110"/>
      <c r="AE70" s="112"/>
      <c r="AF70" s="113"/>
      <c r="AG70" s="113"/>
      <c r="AH70" s="113"/>
      <c r="AI70" s="113"/>
      <c r="AJ70" s="113"/>
      <c r="AK70" s="113"/>
      <c r="AL70" s="113"/>
      <c r="AM70" s="113"/>
      <c r="AN70" s="11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 t="shared" si="0"/>
        <v>0</v>
      </c>
      <c r="BF70" s="94"/>
      <c r="BG70" s="94"/>
      <c r="BH70" s="94"/>
      <c r="BI70" s="94"/>
      <c r="BJ70" s="94"/>
      <c r="BK70" s="94"/>
      <c r="BL70" s="94"/>
    </row>
    <row r="71" spans="1:64" ht="25.5" customHeight="1" x14ac:dyDescent="0.2">
      <c r="A71" s="67">
        <v>1</v>
      </c>
      <c r="B71" s="67"/>
      <c r="C71" s="67"/>
      <c r="D71" s="67"/>
      <c r="E71" s="67"/>
      <c r="F71" s="67"/>
      <c r="G71" s="115" t="s">
        <v>77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8" t="s">
        <v>69</v>
      </c>
      <c r="AA71" s="88"/>
      <c r="AB71" s="88"/>
      <c r="AC71" s="88"/>
      <c r="AD71" s="88"/>
      <c r="AE71" s="115" t="s">
        <v>73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89">
        <v>13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13</v>
      </c>
      <c r="BF71" s="89"/>
      <c r="BG71" s="89"/>
      <c r="BH71" s="89"/>
      <c r="BI71" s="89"/>
      <c r="BJ71" s="89"/>
      <c r="BK71" s="89"/>
      <c r="BL71" s="89"/>
    </row>
    <row r="72" spans="1:64" ht="25.5" customHeight="1" x14ac:dyDescent="0.2">
      <c r="A72" s="67">
        <v>1</v>
      </c>
      <c r="B72" s="67"/>
      <c r="C72" s="67"/>
      <c r="D72" s="67"/>
      <c r="E72" s="67"/>
      <c r="F72" s="67"/>
      <c r="G72" s="115" t="s">
        <v>78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88" t="s">
        <v>69</v>
      </c>
      <c r="AA72" s="88"/>
      <c r="AB72" s="88"/>
      <c r="AC72" s="88"/>
      <c r="AD72" s="88"/>
      <c r="AE72" s="115" t="s">
        <v>73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89">
        <v>5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f t="shared" si="0"/>
        <v>5</v>
      </c>
      <c r="BF72" s="89"/>
      <c r="BG72" s="89"/>
      <c r="BH72" s="89"/>
      <c r="BI72" s="89"/>
      <c r="BJ72" s="89"/>
      <c r="BK72" s="89"/>
      <c r="BL72" s="89"/>
    </row>
    <row r="73" spans="1:64" ht="12.75" customHeight="1" x14ac:dyDescent="0.2">
      <c r="A73" s="67">
        <v>1</v>
      </c>
      <c r="B73" s="67"/>
      <c r="C73" s="67"/>
      <c r="D73" s="67"/>
      <c r="E73" s="67"/>
      <c r="F73" s="67"/>
      <c r="G73" s="115" t="s">
        <v>79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88" t="s">
        <v>80</v>
      </c>
      <c r="AA73" s="88"/>
      <c r="AB73" s="88"/>
      <c r="AC73" s="88"/>
      <c r="AD73" s="88"/>
      <c r="AE73" s="115" t="s">
        <v>81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89">
        <v>244500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f t="shared" si="0"/>
        <v>244500</v>
      </c>
      <c r="BF73" s="89"/>
      <c r="BG73" s="89"/>
      <c r="BH73" s="89"/>
      <c r="BI73" s="89"/>
      <c r="BJ73" s="89"/>
      <c r="BK73" s="89"/>
      <c r="BL73" s="89"/>
    </row>
    <row r="74" spans="1:64" ht="25.5" customHeight="1" x14ac:dyDescent="0.2">
      <c r="A74" s="67">
        <v>1</v>
      </c>
      <c r="B74" s="67"/>
      <c r="C74" s="67"/>
      <c r="D74" s="67"/>
      <c r="E74" s="67"/>
      <c r="F74" s="67"/>
      <c r="G74" s="115" t="s">
        <v>82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88" t="s">
        <v>69</v>
      </c>
      <c r="AA74" s="88"/>
      <c r="AB74" s="88"/>
      <c r="AC74" s="88"/>
      <c r="AD74" s="88"/>
      <c r="AE74" s="115" t="s">
        <v>73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89">
        <v>5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f t="shared" si="0"/>
        <v>5</v>
      </c>
      <c r="BF74" s="89"/>
      <c r="BG74" s="89"/>
      <c r="BH74" s="89"/>
      <c r="BI74" s="89"/>
      <c r="BJ74" s="89"/>
      <c r="BK74" s="89"/>
      <c r="BL74" s="89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03" t="s">
        <v>90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5"/>
      <c r="AO77" s="52" t="s">
        <v>92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x14ac:dyDescent="0.2">
      <c r="W78" s="101" t="s">
        <v>5</v>
      </c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O78" s="101" t="s">
        <v>52</v>
      </c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</row>
    <row r="79" spans="1:64" ht="15.75" customHeight="1" x14ac:dyDescent="0.2">
      <c r="A79" s="106" t="s">
        <v>3</v>
      </c>
      <c r="B79" s="106"/>
      <c r="C79" s="106"/>
      <c r="D79" s="106"/>
      <c r="E79" s="106"/>
      <c r="F79" s="106"/>
    </row>
    <row r="80" spans="1:64" ht="13.15" customHeight="1" x14ac:dyDescent="0.2">
      <c r="A80" s="41" t="s">
        <v>89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x14ac:dyDescent="0.2">
      <c r="A81" s="102" t="s">
        <v>47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3" t="s">
        <v>91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5"/>
      <c r="AO83" s="52" t="s">
        <v>93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W84" s="101" t="s">
        <v>5</v>
      </c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O84" s="101" t="s">
        <v>52</v>
      </c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</row>
    <row r="85" spans="1:59" x14ac:dyDescent="0.2">
      <c r="A85" s="99">
        <v>44230</v>
      </c>
      <c r="B85" s="100"/>
      <c r="C85" s="100"/>
      <c r="D85" s="100"/>
      <c r="E85" s="100"/>
      <c r="F85" s="100"/>
      <c r="G85" s="100"/>
      <c r="H85" s="100"/>
    </row>
    <row r="86" spans="1:59" x14ac:dyDescent="0.2">
      <c r="A86" s="101" t="s">
        <v>45</v>
      </c>
      <c r="B86" s="101"/>
      <c r="C86" s="101"/>
      <c r="D86" s="101"/>
      <c r="E86" s="101"/>
      <c r="F86" s="101"/>
      <c r="G86" s="101"/>
      <c r="H86" s="101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7:V77"/>
    <mergeCell ref="W77:AM77"/>
    <mergeCell ref="AO77:BG77"/>
    <mergeCell ref="W78:AM78"/>
    <mergeCell ref="AO78:BG78"/>
    <mergeCell ref="A79:F7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338" priority="25" stopIfTrue="1" operator="equal">
      <formula>$G63</formula>
    </cfRule>
  </conditionalFormatting>
  <conditionalFormatting sqref="D49">
    <cfRule type="cellIs" dxfId="337" priority="26" stopIfTrue="1" operator="equal">
      <formula>$D48</formula>
    </cfRule>
  </conditionalFormatting>
  <conditionalFormatting sqref="A64:F64">
    <cfRule type="cellIs" dxfId="336" priority="27" stopIfTrue="1" operator="equal">
      <formula>0</formula>
    </cfRule>
  </conditionalFormatting>
  <conditionalFormatting sqref="D50">
    <cfRule type="cellIs" dxfId="335" priority="24" stopIfTrue="1" operator="equal">
      <formula>$D49</formula>
    </cfRule>
  </conditionalFormatting>
  <conditionalFormatting sqref="G65">
    <cfRule type="cellIs" dxfId="334" priority="21" stopIfTrue="1" operator="equal">
      <formula>$G64</formula>
    </cfRule>
  </conditionalFormatting>
  <conditionalFormatting sqref="A65:F65">
    <cfRule type="cellIs" dxfId="333" priority="22" stopIfTrue="1" operator="equal">
      <formula>0</formula>
    </cfRule>
  </conditionalFormatting>
  <conditionalFormatting sqref="G66">
    <cfRule type="cellIs" dxfId="332" priority="19" stopIfTrue="1" operator="equal">
      <formula>$G65</formula>
    </cfRule>
  </conditionalFormatting>
  <conditionalFormatting sqref="A66:F66">
    <cfRule type="cellIs" dxfId="331" priority="20" stopIfTrue="1" operator="equal">
      <formula>0</formula>
    </cfRule>
  </conditionalFormatting>
  <conditionalFormatting sqref="G67">
    <cfRule type="cellIs" dxfId="330" priority="17" stopIfTrue="1" operator="equal">
      <formula>$G66</formula>
    </cfRule>
  </conditionalFormatting>
  <conditionalFormatting sqref="A67:F67">
    <cfRule type="cellIs" dxfId="329" priority="18" stopIfTrue="1" operator="equal">
      <formula>0</formula>
    </cfRule>
  </conditionalFormatting>
  <conditionalFormatting sqref="G68">
    <cfRule type="cellIs" dxfId="328" priority="15" stopIfTrue="1" operator="equal">
      <formula>$G67</formula>
    </cfRule>
  </conditionalFormatting>
  <conditionalFormatting sqref="A68:F68">
    <cfRule type="cellIs" dxfId="327" priority="16" stopIfTrue="1" operator="equal">
      <formula>0</formula>
    </cfRule>
  </conditionalFormatting>
  <conditionalFormatting sqref="G69">
    <cfRule type="cellIs" dxfId="326" priority="13" stopIfTrue="1" operator="equal">
      <formula>$G68</formula>
    </cfRule>
  </conditionalFormatting>
  <conditionalFormatting sqref="A69:F69">
    <cfRule type="cellIs" dxfId="325" priority="14" stopIfTrue="1" operator="equal">
      <formula>0</formula>
    </cfRule>
  </conditionalFormatting>
  <conditionalFormatting sqref="G70">
    <cfRule type="cellIs" dxfId="324" priority="11" stopIfTrue="1" operator="equal">
      <formula>$G69</formula>
    </cfRule>
  </conditionalFormatting>
  <conditionalFormatting sqref="A70:F70">
    <cfRule type="cellIs" dxfId="323" priority="12" stopIfTrue="1" operator="equal">
      <formula>0</formula>
    </cfRule>
  </conditionalFormatting>
  <conditionalFormatting sqref="G71">
    <cfRule type="cellIs" dxfId="322" priority="9" stopIfTrue="1" operator="equal">
      <formula>$G70</formula>
    </cfRule>
  </conditionalFormatting>
  <conditionalFormatting sqref="A71:F71">
    <cfRule type="cellIs" dxfId="321" priority="10" stopIfTrue="1" operator="equal">
      <formula>0</formula>
    </cfRule>
  </conditionalFormatting>
  <conditionalFormatting sqref="G72">
    <cfRule type="cellIs" dxfId="320" priority="7" stopIfTrue="1" operator="equal">
      <formula>$G71</formula>
    </cfRule>
  </conditionalFormatting>
  <conditionalFormatting sqref="A72:F72">
    <cfRule type="cellIs" dxfId="319" priority="8" stopIfTrue="1" operator="equal">
      <formula>0</formula>
    </cfRule>
  </conditionalFormatting>
  <conditionalFormatting sqref="G73">
    <cfRule type="cellIs" dxfId="318" priority="5" stopIfTrue="1" operator="equal">
      <formula>$G72</formula>
    </cfRule>
  </conditionalFormatting>
  <conditionalFormatting sqref="A73:F73">
    <cfRule type="cellIs" dxfId="317" priority="6" stopIfTrue="1" operator="equal">
      <formula>0</formula>
    </cfRule>
  </conditionalFormatting>
  <conditionalFormatting sqref="G74">
    <cfRule type="cellIs" dxfId="316" priority="3" stopIfTrue="1" operator="equal">
      <formula>$G73</formula>
    </cfRule>
  </conditionalFormatting>
  <conditionalFormatting sqref="A74:F74">
    <cfRule type="cellIs" dxfId="315" priority="4" stopIfTrue="1" operator="equal">
      <formula>0</formula>
    </cfRule>
  </conditionalFormatting>
  <pageMargins left="0.7" right="0.7" top="0.75" bottom="0.75" header="0.3" footer="0.3"/>
  <pageSetup paperSize="9" scale="72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8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87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86</v>
      </c>
      <c r="AP7" s="42"/>
      <c r="AQ7" s="42"/>
      <c r="AR7" s="42"/>
      <c r="AS7" s="42"/>
      <c r="AT7" s="42"/>
      <c r="AU7" s="42"/>
      <c r="AV7" s="1" t="s">
        <v>63</v>
      </c>
      <c r="AW7" s="52">
        <v>17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254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256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257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255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2103900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2103900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57.5" customHeight="1" x14ac:dyDescent="0.2">
      <c r="A26" s="57" t="s">
        <v>252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25.5" customHeight="1" x14ac:dyDescent="0.2">
      <c r="A32" s="67">
        <v>1</v>
      </c>
      <c r="B32" s="67"/>
      <c r="C32" s="67"/>
      <c r="D32" s="67"/>
      <c r="E32" s="67"/>
      <c r="F32" s="67"/>
      <c r="G32" s="71" t="s">
        <v>234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1.5" customHeight="1" x14ac:dyDescent="0.2">
      <c r="A35" s="57" t="s">
        <v>253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235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236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2103900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2103900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2103900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2103900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107" t="s">
        <v>67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 t="shared" ref="BE64:BE84" si="0"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38.25" customHeight="1" x14ac:dyDescent="0.2">
      <c r="A65" s="67">
        <v>3</v>
      </c>
      <c r="B65" s="67"/>
      <c r="C65" s="67"/>
      <c r="D65" s="67"/>
      <c r="E65" s="67"/>
      <c r="F65" s="67"/>
      <c r="G65" s="115" t="s">
        <v>237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88" t="s">
        <v>69</v>
      </c>
      <c r="AA65" s="88"/>
      <c r="AB65" s="88"/>
      <c r="AC65" s="88"/>
      <c r="AD65" s="88"/>
      <c r="AE65" s="115" t="s">
        <v>106</v>
      </c>
      <c r="AF65" s="116"/>
      <c r="AG65" s="116"/>
      <c r="AH65" s="116"/>
      <c r="AI65" s="116"/>
      <c r="AJ65" s="116"/>
      <c r="AK65" s="116"/>
      <c r="AL65" s="116"/>
      <c r="AM65" s="116"/>
      <c r="AN65" s="117"/>
      <c r="AO65" s="89">
        <v>1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f t="shared" si="0"/>
        <v>1</v>
      </c>
      <c r="BF65" s="89"/>
      <c r="BG65" s="89"/>
      <c r="BH65" s="89"/>
      <c r="BI65" s="89"/>
      <c r="BJ65" s="89"/>
      <c r="BK65" s="89"/>
      <c r="BL65" s="89"/>
    </row>
    <row r="66" spans="1:64" ht="12.75" customHeight="1" x14ac:dyDescent="0.2">
      <c r="A66" s="67">
        <v>3</v>
      </c>
      <c r="B66" s="67"/>
      <c r="C66" s="67"/>
      <c r="D66" s="67"/>
      <c r="E66" s="67"/>
      <c r="F66" s="67"/>
      <c r="G66" s="115" t="s">
        <v>238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88" t="s">
        <v>143</v>
      </c>
      <c r="AA66" s="88"/>
      <c r="AB66" s="88"/>
      <c r="AC66" s="88"/>
      <c r="AD66" s="88"/>
      <c r="AE66" s="115" t="s">
        <v>70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89">
        <v>14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 t="shared" si="0"/>
        <v>14</v>
      </c>
      <c r="BF66" s="89"/>
      <c r="BG66" s="89"/>
      <c r="BH66" s="89"/>
      <c r="BI66" s="89"/>
      <c r="BJ66" s="89"/>
      <c r="BK66" s="89"/>
      <c r="BL66" s="89"/>
    </row>
    <row r="67" spans="1:64" ht="38.25" customHeight="1" x14ac:dyDescent="0.2">
      <c r="A67" s="67">
        <v>3</v>
      </c>
      <c r="B67" s="67"/>
      <c r="C67" s="67"/>
      <c r="D67" s="67"/>
      <c r="E67" s="67"/>
      <c r="F67" s="67"/>
      <c r="G67" s="115" t="s">
        <v>239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8" t="s">
        <v>118</v>
      </c>
      <c r="AA67" s="88"/>
      <c r="AB67" s="88"/>
      <c r="AC67" s="88"/>
      <c r="AD67" s="88"/>
      <c r="AE67" s="115" t="s">
        <v>81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89">
        <v>2103900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f t="shared" si="0"/>
        <v>2103900</v>
      </c>
      <c r="BF67" s="89"/>
      <c r="BG67" s="89"/>
      <c r="BH67" s="89"/>
      <c r="BI67" s="89"/>
      <c r="BJ67" s="89"/>
      <c r="BK67" s="89"/>
      <c r="BL67" s="89"/>
    </row>
    <row r="68" spans="1:64" ht="38.25" customHeight="1" x14ac:dyDescent="0.2">
      <c r="A68" s="67">
        <v>3</v>
      </c>
      <c r="B68" s="67"/>
      <c r="C68" s="67"/>
      <c r="D68" s="67"/>
      <c r="E68" s="67"/>
      <c r="F68" s="67"/>
      <c r="G68" s="115" t="s">
        <v>240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8" t="s">
        <v>143</v>
      </c>
      <c r="AA68" s="88"/>
      <c r="AB68" s="88"/>
      <c r="AC68" s="88"/>
      <c r="AD68" s="88"/>
      <c r="AE68" s="115" t="s">
        <v>70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89">
        <v>19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f t="shared" si="0"/>
        <v>19</v>
      </c>
      <c r="BF68" s="89"/>
      <c r="BG68" s="89"/>
      <c r="BH68" s="89"/>
      <c r="BI68" s="89"/>
      <c r="BJ68" s="89"/>
      <c r="BK68" s="89"/>
      <c r="BL68" s="89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12" t="s">
        <v>71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110"/>
      <c r="AA69" s="110"/>
      <c r="AB69" s="110"/>
      <c r="AC69" s="110"/>
      <c r="AD69" s="110"/>
      <c r="AE69" s="112"/>
      <c r="AF69" s="113"/>
      <c r="AG69" s="113"/>
      <c r="AH69" s="113"/>
      <c r="AI69" s="113"/>
      <c r="AJ69" s="113"/>
      <c r="AK69" s="113"/>
      <c r="AL69" s="113"/>
      <c r="AM69" s="113"/>
      <c r="AN69" s="11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>
        <f t="shared" si="0"/>
        <v>0</v>
      </c>
      <c r="BF69" s="94"/>
      <c r="BG69" s="94"/>
      <c r="BH69" s="94"/>
      <c r="BI69" s="94"/>
      <c r="BJ69" s="94"/>
      <c r="BK69" s="94"/>
      <c r="BL69" s="94"/>
    </row>
    <row r="70" spans="1:64" ht="12.75" customHeight="1" x14ac:dyDescent="0.2">
      <c r="A70" s="67">
        <v>3</v>
      </c>
      <c r="B70" s="67"/>
      <c r="C70" s="67"/>
      <c r="D70" s="67"/>
      <c r="E70" s="67"/>
      <c r="F70" s="67"/>
      <c r="G70" s="115" t="s">
        <v>114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8" t="s">
        <v>143</v>
      </c>
      <c r="AA70" s="88"/>
      <c r="AB70" s="88"/>
      <c r="AC70" s="88"/>
      <c r="AD70" s="88"/>
      <c r="AE70" s="115" t="s">
        <v>106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89">
        <v>32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f t="shared" si="0"/>
        <v>32</v>
      </c>
      <c r="BF70" s="89"/>
      <c r="BG70" s="89"/>
      <c r="BH70" s="89"/>
      <c r="BI70" s="89"/>
      <c r="BJ70" s="89"/>
      <c r="BK70" s="89"/>
      <c r="BL70" s="89"/>
    </row>
    <row r="71" spans="1:64" ht="51" customHeight="1" x14ac:dyDescent="0.2">
      <c r="A71" s="67">
        <v>3</v>
      </c>
      <c r="B71" s="67"/>
      <c r="C71" s="67"/>
      <c r="D71" s="67"/>
      <c r="E71" s="67"/>
      <c r="F71" s="67"/>
      <c r="G71" s="115" t="s">
        <v>241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8" t="s">
        <v>143</v>
      </c>
      <c r="AA71" s="88"/>
      <c r="AB71" s="88"/>
      <c r="AC71" s="88"/>
      <c r="AD71" s="88"/>
      <c r="AE71" s="115" t="s">
        <v>106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89">
        <v>50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50</v>
      </c>
      <c r="BF71" s="89"/>
      <c r="BG71" s="89"/>
      <c r="BH71" s="89"/>
      <c r="BI71" s="89"/>
      <c r="BJ71" s="89"/>
      <c r="BK71" s="89"/>
      <c r="BL71" s="89"/>
    </row>
    <row r="72" spans="1:64" ht="51" customHeight="1" x14ac:dyDescent="0.2">
      <c r="A72" s="67">
        <v>3</v>
      </c>
      <c r="B72" s="67"/>
      <c r="C72" s="67"/>
      <c r="D72" s="67"/>
      <c r="E72" s="67"/>
      <c r="F72" s="67"/>
      <c r="G72" s="115" t="s">
        <v>242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88" t="s">
        <v>143</v>
      </c>
      <c r="AA72" s="88"/>
      <c r="AB72" s="88"/>
      <c r="AC72" s="88"/>
      <c r="AD72" s="88"/>
      <c r="AE72" s="115" t="s">
        <v>81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89">
        <v>5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f t="shared" si="0"/>
        <v>5</v>
      </c>
      <c r="BF72" s="89"/>
      <c r="BG72" s="89"/>
      <c r="BH72" s="89"/>
      <c r="BI72" s="89"/>
      <c r="BJ72" s="89"/>
      <c r="BK72" s="89"/>
      <c r="BL72" s="89"/>
    </row>
    <row r="73" spans="1:64" ht="25.5" customHeight="1" x14ac:dyDescent="0.2">
      <c r="A73" s="67">
        <v>3</v>
      </c>
      <c r="B73" s="67"/>
      <c r="C73" s="67"/>
      <c r="D73" s="67"/>
      <c r="E73" s="67"/>
      <c r="F73" s="67"/>
      <c r="G73" s="115" t="s">
        <v>243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88" t="s">
        <v>143</v>
      </c>
      <c r="AA73" s="88"/>
      <c r="AB73" s="88"/>
      <c r="AC73" s="88"/>
      <c r="AD73" s="88"/>
      <c r="AE73" s="115" t="s">
        <v>106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89">
        <v>311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f t="shared" si="0"/>
        <v>311</v>
      </c>
      <c r="BF73" s="89"/>
      <c r="BG73" s="89"/>
      <c r="BH73" s="89"/>
      <c r="BI73" s="89"/>
      <c r="BJ73" s="89"/>
      <c r="BK73" s="89"/>
      <c r="BL73" s="89"/>
    </row>
    <row r="74" spans="1:64" ht="12.75" customHeight="1" x14ac:dyDescent="0.2">
      <c r="A74" s="67">
        <v>3</v>
      </c>
      <c r="B74" s="67"/>
      <c r="C74" s="67"/>
      <c r="D74" s="67"/>
      <c r="E74" s="67"/>
      <c r="F74" s="67"/>
      <c r="G74" s="115" t="s">
        <v>115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88" t="s">
        <v>143</v>
      </c>
      <c r="AA74" s="88"/>
      <c r="AB74" s="88"/>
      <c r="AC74" s="88"/>
      <c r="AD74" s="88"/>
      <c r="AE74" s="115" t="s">
        <v>106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89">
        <v>279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f t="shared" si="0"/>
        <v>279</v>
      </c>
      <c r="BF74" s="89"/>
      <c r="BG74" s="89"/>
      <c r="BH74" s="89"/>
      <c r="BI74" s="89"/>
      <c r="BJ74" s="89"/>
      <c r="BK74" s="89"/>
      <c r="BL74" s="89"/>
    </row>
    <row r="75" spans="1:64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12" t="s">
        <v>76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110"/>
      <c r="AA75" s="110"/>
      <c r="AB75" s="110"/>
      <c r="AC75" s="110"/>
      <c r="AD75" s="110"/>
      <c r="AE75" s="112"/>
      <c r="AF75" s="113"/>
      <c r="AG75" s="113"/>
      <c r="AH75" s="113"/>
      <c r="AI75" s="113"/>
      <c r="AJ75" s="113"/>
      <c r="AK75" s="113"/>
      <c r="AL75" s="113"/>
      <c r="AM75" s="113"/>
      <c r="AN75" s="11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>
        <f t="shared" si="0"/>
        <v>0</v>
      </c>
      <c r="BF75" s="94"/>
      <c r="BG75" s="94"/>
      <c r="BH75" s="94"/>
      <c r="BI75" s="94"/>
      <c r="BJ75" s="94"/>
      <c r="BK75" s="94"/>
      <c r="BL75" s="94"/>
    </row>
    <row r="76" spans="1:64" ht="51" customHeight="1" x14ac:dyDescent="0.2">
      <c r="A76" s="67">
        <v>3</v>
      </c>
      <c r="B76" s="67"/>
      <c r="C76" s="67"/>
      <c r="D76" s="67"/>
      <c r="E76" s="67"/>
      <c r="F76" s="67"/>
      <c r="G76" s="115" t="s">
        <v>244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88" t="s">
        <v>118</v>
      </c>
      <c r="AA76" s="88"/>
      <c r="AB76" s="88"/>
      <c r="AC76" s="88"/>
      <c r="AD76" s="88"/>
      <c r="AE76" s="115" t="s">
        <v>119</v>
      </c>
      <c r="AF76" s="116"/>
      <c r="AG76" s="116"/>
      <c r="AH76" s="116"/>
      <c r="AI76" s="116"/>
      <c r="AJ76" s="116"/>
      <c r="AK76" s="116"/>
      <c r="AL76" s="116"/>
      <c r="AM76" s="116"/>
      <c r="AN76" s="117"/>
      <c r="AO76" s="89">
        <v>1000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f t="shared" si="0"/>
        <v>1000</v>
      </c>
      <c r="BF76" s="89"/>
      <c r="BG76" s="89"/>
      <c r="BH76" s="89"/>
      <c r="BI76" s="89"/>
      <c r="BJ76" s="89"/>
      <c r="BK76" s="89"/>
      <c r="BL76" s="89"/>
    </row>
    <row r="77" spans="1:64" ht="38.25" customHeight="1" x14ac:dyDescent="0.2">
      <c r="A77" s="67">
        <v>3</v>
      </c>
      <c r="B77" s="67"/>
      <c r="C77" s="67"/>
      <c r="D77" s="67"/>
      <c r="E77" s="67"/>
      <c r="F77" s="67"/>
      <c r="G77" s="115" t="s">
        <v>245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88" t="s">
        <v>118</v>
      </c>
      <c r="AA77" s="88"/>
      <c r="AB77" s="88"/>
      <c r="AC77" s="88"/>
      <c r="AD77" s="88"/>
      <c r="AE77" s="115" t="s">
        <v>119</v>
      </c>
      <c r="AF77" s="116"/>
      <c r="AG77" s="116"/>
      <c r="AH77" s="116"/>
      <c r="AI77" s="116"/>
      <c r="AJ77" s="116"/>
      <c r="AK77" s="116"/>
      <c r="AL77" s="116"/>
      <c r="AM77" s="116"/>
      <c r="AN77" s="117"/>
      <c r="AO77" s="89">
        <v>110731.58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f t="shared" si="0"/>
        <v>110731.58</v>
      </c>
      <c r="BF77" s="89"/>
      <c r="BG77" s="89"/>
      <c r="BH77" s="89"/>
      <c r="BI77" s="89"/>
      <c r="BJ77" s="89"/>
      <c r="BK77" s="89"/>
      <c r="BL77" s="89"/>
    </row>
    <row r="78" spans="1:64" ht="25.5" customHeight="1" x14ac:dyDescent="0.2">
      <c r="A78" s="67">
        <v>3</v>
      </c>
      <c r="B78" s="67"/>
      <c r="C78" s="67"/>
      <c r="D78" s="67"/>
      <c r="E78" s="67"/>
      <c r="F78" s="67"/>
      <c r="G78" s="115" t="s">
        <v>246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88" t="s">
        <v>118</v>
      </c>
      <c r="AA78" s="88"/>
      <c r="AB78" s="88"/>
      <c r="AC78" s="88"/>
      <c r="AD78" s="88"/>
      <c r="AE78" s="115" t="s">
        <v>119</v>
      </c>
      <c r="AF78" s="116"/>
      <c r="AG78" s="116"/>
      <c r="AH78" s="116"/>
      <c r="AI78" s="116"/>
      <c r="AJ78" s="116"/>
      <c r="AK78" s="116"/>
      <c r="AL78" s="116"/>
      <c r="AM78" s="116"/>
      <c r="AN78" s="117"/>
      <c r="AO78" s="89">
        <v>7337.28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f t="shared" si="0"/>
        <v>7337.28</v>
      </c>
      <c r="BF78" s="89"/>
      <c r="BG78" s="89"/>
      <c r="BH78" s="89"/>
      <c r="BI78" s="89"/>
      <c r="BJ78" s="89"/>
      <c r="BK78" s="89"/>
      <c r="BL78" s="89"/>
    </row>
    <row r="79" spans="1:64" ht="38.25" customHeight="1" x14ac:dyDescent="0.2">
      <c r="A79" s="67">
        <v>3</v>
      </c>
      <c r="B79" s="67"/>
      <c r="C79" s="67"/>
      <c r="D79" s="67"/>
      <c r="E79" s="67"/>
      <c r="F79" s="67"/>
      <c r="G79" s="115" t="s">
        <v>247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88" t="s">
        <v>118</v>
      </c>
      <c r="AA79" s="88"/>
      <c r="AB79" s="88"/>
      <c r="AC79" s="88"/>
      <c r="AD79" s="88"/>
      <c r="AE79" s="115" t="s">
        <v>119</v>
      </c>
      <c r="AF79" s="116"/>
      <c r="AG79" s="116"/>
      <c r="AH79" s="116"/>
      <c r="AI79" s="116"/>
      <c r="AJ79" s="116"/>
      <c r="AK79" s="116"/>
      <c r="AL79" s="116"/>
      <c r="AM79" s="116"/>
      <c r="AN79" s="117"/>
      <c r="AO79" s="89">
        <v>32.15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f t="shared" si="0"/>
        <v>32.15</v>
      </c>
      <c r="BF79" s="89"/>
      <c r="BG79" s="89"/>
      <c r="BH79" s="89"/>
      <c r="BI79" s="89"/>
      <c r="BJ79" s="89"/>
      <c r="BK79" s="89"/>
      <c r="BL79" s="89"/>
    </row>
    <row r="80" spans="1:64" ht="38.25" customHeight="1" x14ac:dyDescent="0.2">
      <c r="A80" s="67">
        <v>3</v>
      </c>
      <c r="B80" s="67"/>
      <c r="C80" s="67"/>
      <c r="D80" s="67"/>
      <c r="E80" s="67"/>
      <c r="F80" s="67"/>
      <c r="G80" s="115" t="s">
        <v>248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88" t="s">
        <v>118</v>
      </c>
      <c r="AA80" s="88"/>
      <c r="AB80" s="88"/>
      <c r="AC80" s="88"/>
      <c r="AD80" s="88"/>
      <c r="AE80" s="115" t="s">
        <v>119</v>
      </c>
      <c r="AF80" s="116"/>
      <c r="AG80" s="116"/>
      <c r="AH80" s="116"/>
      <c r="AI80" s="116"/>
      <c r="AJ80" s="116"/>
      <c r="AK80" s="116"/>
      <c r="AL80" s="116"/>
      <c r="AM80" s="116"/>
      <c r="AN80" s="117"/>
      <c r="AO80" s="89">
        <v>200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f t="shared" si="0"/>
        <v>200</v>
      </c>
      <c r="BF80" s="89"/>
      <c r="BG80" s="89"/>
      <c r="BH80" s="89"/>
      <c r="BI80" s="89"/>
      <c r="BJ80" s="89"/>
      <c r="BK80" s="89"/>
      <c r="BL80" s="89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12" t="s">
        <v>122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110"/>
      <c r="AA81" s="110"/>
      <c r="AB81" s="110"/>
      <c r="AC81" s="110"/>
      <c r="AD81" s="110"/>
      <c r="AE81" s="112"/>
      <c r="AF81" s="113"/>
      <c r="AG81" s="113"/>
      <c r="AH81" s="113"/>
      <c r="AI81" s="113"/>
      <c r="AJ81" s="113"/>
      <c r="AK81" s="113"/>
      <c r="AL81" s="113"/>
      <c r="AM81" s="113"/>
      <c r="AN81" s="11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>
        <f t="shared" si="0"/>
        <v>0</v>
      </c>
      <c r="BF81" s="94"/>
      <c r="BG81" s="94"/>
      <c r="BH81" s="94"/>
      <c r="BI81" s="94"/>
      <c r="BJ81" s="94"/>
      <c r="BK81" s="94"/>
      <c r="BL81" s="94"/>
    </row>
    <row r="82" spans="1:64" ht="51" customHeight="1" x14ac:dyDescent="0.2">
      <c r="A82" s="67">
        <v>3</v>
      </c>
      <c r="B82" s="67"/>
      <c r="C82" s="67"/>
      <c r="D82" s="67"/>
      <c r="E82" s="67"/>
      <c r="F82" s="67"/>
      <c r="G82" s="115" t="s">
        <v>249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88" t="s">
        <v>143</v>
      </c>
      <c r="AA82" s="88"/>
      <c r="AB82" s="88"/>
      <c r="AC82" s="88"/>
      <c r="AD82" s="88"/>
      <c r="AE82" s="115" t="s">
        <v>119</v>
      </c>
      <c r="AF82" s="116"/>
      <c r="AG82" s="116"/>
      <c r="AH82" s="116"/>
      <c r="AI82" s="116"/>
      <c r="AJ82" s="116"/>
      <c r="AK82" s="116"/>
      <c r="AL82" s="116"/>
      <c r="AM82" s="116"/>
      <c r="AN82" s="117"/>
      <c r="AO82" s="89">
        <v>0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f t="shared" si="0"/>
        <v>0</v>
      </c>
      <c r="BF82" s="89"/>
      <c r="BG82" s="89"/>
      <c r="BH82" s="89"/>
      <c r="BI82" s="89"/>
      <c r="BJ82" s="89"/>
      <c r="BK82" s="89"/>
      <c r="BL82" s="89"/>
    </row>
    <row r="83" spans="1:64" ht="51" customHeight="1" x14ac:dyDescent="0.2">
      <c r="A83" s="67">
        <v>3</v>
      </c>
      <c r="B83" s="67"/>
      <c r="C83" s="67"/>
      <c r="D83" s="67"/>
      <c r="E83" s="67"/>
      <c r="F83" s="67"/>
      <c r="G83" s="115" t="s">
        <v>250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88" t="s">
        <v>143</v>
      </c>
      <c r="AA83" s="88"/>
      <c r="AB83" s="88"/>
      <c r="AC83" s="88"/>
      <c r="AD83" s="88"/>
      <c r="AE83" s="115" t="s">
        <v>119</v>
      </c>
      <c r="AF83" s="116"/>
      <c r="AG83" s="116"/>
      <c r="AH83" s="116"/>
      <c r="AI83" s="116"/>
      <c r="AJ83" s="116"/>
      <c r="AK83" s="116"/>
      <c r="AL83" s="116"/>
      <c r="AM83" s="116"/>
      <c r="AN83" s="117"/>
      <c r="AO83" s="89">
        <v>25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f t="shared" si="0"/>
        <v>25</v>
      </c>
      <c r="BF83" s="89"/>
      <c r="BG83" s="89"/>
      <c r="BH83" s="89"/>
      <c r="BI83" s="89"/>
      <c r="BJ83" s="89"/>
      <c r="BK83" s="89"/>
      <c r="BL83" s="89"/>
    </row>
    <row r="84" spans="1:64" ht="51" customHeight="1" x14ac:dyDescent="0.2">
      <c r="A84" s="67">
        <v>3</v>
      </c>
      <c r="B84" s="67"/>
      <c r="C84" s="67"/>
      <c r="D84" s="67"/>
      <c r="E84" s="67"/>
      <c r="F84" s="67"/>
      <c r="G84" s="115" t="s">
        <v>251</v>
      </c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88" t="s">
        <v>124</v>
      </c>
      <c r="AA84" s="88"/>
      <c r="AB84" s="88"/>
      <c r="AC84" s="88"/>
      <c r="AD84" s="88"/>
      <c r="AE84" s="115" t="s">
        <v>119</v>
      </c>
      <c r="AF84" s="116"/>
      <c r="AG84" s="116"/>
      <c r="AH84" s="116"/>
      <c r="AI84" s="116"/>
      <c r="AJ84" s="116"/>
      <c r="AK84" s="116"/>
      <c r="AL84" s="116"/>
      <c r="AM84" s="116"/>
      <c r="AN84" s="117"/>
      <c r="AO84" s="89">
        <v>100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f t="shared" si="0"/>
        <v>100</v>
      </c>
      <c r="BF84" s="89"/>
      <c r="BG84" s="89"/>
      <c r="BH84" s="89"/>
      <c r="BI84" s="89"/>
      <c r="BJ84" s="89"/>
      <c r="BK84" s="89"/>
      <c r="BL84" s="89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103" t="s">
        <v>90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5"/>
      <c r="AO87" s="52" t="s">
        <v>92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64" x14ac:dyDescent="0.2">
      <c r="W88" s="101" t="s">
        <v>5</v>
      </c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O88" s="101" t="s">
        <v>52</v>
      </c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</row>
    <row r="89" spans="1:64" ht="15.75" customHeight="1" x14ac:dyDescent="0.2">
      <c r="A89" s="106" t="s">
        <v>3</v>
      </c>
      <c r="B89" s="106"/>
      <c r="C89" s="106"/>
      <c r="D89" s="106"/>
      <c r="E89" s="106"/>
      <c r="F89" s="106"/>
    </row>
    <row r="90" spans="1:64" ht="13.15" customHeight="1" x14ac:dyDescent="0.2">
      <c r="A90" s="41" t="s">
        <v>89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</row>
    <row r="91" spans="1:64" x14ac:dyDescent="0.2">
      <c r="A91" s="102" t="s">
        <v>47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03" t="s">
        <v>91</v>
      </c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5"/>
      <c r="AO93" s="52" t="s">
        <v>93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x14ac:dyDescent="0.2">
      <c r="W94" s="101" t="s">
        <v>5</v>
      </c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O94" s="101" t="s">
        <v>52</v>
      </c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</row>
    <row r="95" spans="1:64" x14ac:dyDescent="0.2">
      <c r="A95" s="99">
        <v>44230</v>
      </c>
      <c r="B95" s="100"/>
      <c r="C95" s="100"/>
      <c r="D95" s="100"/>
      <c r="E95" s="100"/>
      <c r="F95" s="100"/>
      <c r="G95" s="100"/>
      <c r="H95" s="100"/>
    </row>
    <row r="96" spans="1:64" x14ac:dyDescent="0.2">
      <c r="A96" s="101" t="s">
        <v>45</v>
      </c>
      <c r="B96" s="101"/>
      <c r="C96" s="101"/>
      <c r="D96" s="101"/>
      <c r="E96" s="101"/>
      <c r="F96" s="101"/>
      <c r="G96" s="101"/>
      <c r="H96" s="101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95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7:V87"/>
    <mergeCell ref="W87:AM87"/>
    <mergeCell ref="AO87:BG87"/>
    <mergeCell ref="W88:AM88"/>
    <mergeCell ref="AO88:BG88"/>
    <mergeCell ref="A89:F8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95:H95"/>
    <mergeCell ref="A96:H96"/>
    <mergeCell ref="A90:AS90"/>
    <mergeCell ref="A91:AS91"/>
    <mergeCell ref="A93:V93"/>
    <mergeCell ref="W93:AM93"/>
    <mergeCell ref="AO93:BG93"/>
    <mergeCell ref="W94:AM94"/>
    <mergeCell ref="AO94:BG9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43" priority="45" stopIfTrue="1" operator="equal">
      <formula>$G63</formula>
    </cfRule>
  </conditionalFormatting>
  <conditionalFormatting sqref="D49">
    <cfRule type="cellIs" dxfId="42" priority="46" stopIfTrue="1" operator="equal">
      <formula>$D48</formula>
    </cfRule>
  </conditionalFormatting>
  <conditionalFormatting sqref="A64:F64">
    <cfRule type="cellIs" dxfId="41" priority="47" stopIfTrue="1" operator="equal">
      <formula>0</formula>
    </cfRule>
  </conditionalFormatting>
  <conditionalFormatting sqref="D50">
    <cfRule type="cellIs" dxfId="40" priority="44" stopIfTrue="1" operator="equal">
      <formula>$D49</formula>
    </cfRule>
  </conditionalFormatting>
  <conditionalFormatting sqref="G65">
    <cfRule type="cellIs" dxfId="39" priority="41" stopIfTrue="1" operator="equal">
      <formula>$G64</formula>
    </cfRule>
  </conditionalFormatting>
  <conditionalFormatting sqref="A65:F65">
    <cfRule type="cellIs" dxfId="38" priority="42" stopIfTrue="1" operator="equal">
      <formula>0</formula>
    </cfRule>
  </conditionalFormatting>
  <conditionalFormatting sqref="G66">
    <cfRule type="cellIs" dxfId="37" priority="39" stopIfTrue="1" operator="equal">
      <formula>$G65</formula>
    </cfRule>
  </conditionalFormatting>
  <conditionalFormatting sqref="A66:F66">
    <cfRule type="cellIs" dxfId="36" priority="40" stopIfTrue="1" operator="equal">
      <formula>0</formula>
    </cfRule>
  </conditionalFormatting>
  <conditionalFormatting sqref="G67">
    <cfRule type="cellIs" dxfId="35" priority="37" stopIfTrue="1" operator="equal">
      <formula>$G66</formula>
    </cfRule>
  </conditionalFormatting>
  <conditionalFormatting sqref="A67:F67">
    <cfRule type="cellIs" dxfId="34" priority="38" stopIfTrue="1" operator="equal">
      <formula>0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87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86</v>
      </c>
      <c r="AP7" s="42"/>
      <c r="AQ7" s="42"/>
      <c r="AR7" s="42"/>
      <c r="AS7" s="42"/>
      <c r="AT7" s="42"/>
      <c r="AU7" s="42"/>
      <c r="AV7" s="1" t="s">
        <v>63</v>
      </c>
      <c r="AW7" s="52">
        <v>17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128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130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131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129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18455100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17155100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1300000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73.25" customHeight="1" x14ac:dyDescent="0.2">
      <c r="A26" s="57" t="s">
        <v>126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102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67">
        <v>2</v>
      </c>
      <c r="B33" s="67"/>
      <c r="C33" s="67"/>
      <c r="D33" s="67"/>
      <c r="E33" s="67"/>
      <c r="F33" s="67"/>
      <c r="G33" s="71" t="s">
        <v>103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8" t="s">
        <v>38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.95" customHeight="1" x14ac:dyDescent="0.2">
      <c r="A36" s="57" t="s">
        <v>127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8" t="s">
        <v>39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27.75" customHeight="1" x14ac:dyDescent="0.2">
      <c r="A39" s="59" t="s">
        <v>28</v>
      </c>
      <c r="B39" s="59"/>
      <c r="C39" s="59"/>
      <c r="D39" s="59"/>
      <c r="E39" s="59"/>
      <c r="F39" s="59"/>
      <c r="G39" s="60" t="s">
        <v>25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5.75" hidden="1" x14ac:dyDescent="0.2">
      <c r="A40" s="63">
        <v>1</v>
      </c>
      <c r="B40" s="63"/>
      <c r="C40" s="63"/>
      <c r="D40" s="63"/>
      <c r="E40" s="63"/>
      <c r="F40" s="63"/>
      <c r="G40" s="60">
        <v>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0.5" hidden="1" customHeight="1" x14ac:dyDescent="0.2">
      <c r="A41" s="67" t="s">
        <v>6</v>
      </c>
      <c r="B41" s="67"/>
      <c r="C41" s="67"/>
      <c r="D41" s="67"/>
      <c r="E41" s="67"/>
      <c r="F41" s="67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12.75" customHeight="1" x14ac:dyDescent="0.2">
      <c r="A42" s="67">
        <v>1</v>
      </c>
      <c r="B42" s="67"/>
      <c r="C42" s="67"/>
      <c r="D42" s="67"/>
      <c r="E42" s="67"/>
      <c r="F42" s="67"/>
      <c r="G42" s="71" t="s">
        <v>104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28</v>
      </c>
      <c r="B46" s="63"/>
      <c r="C46" s="63"/>
      <c r="D46" s="75" t="s">
        <v>26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3"/>
      <c r="B47" s="63"/>
      <c r="C47" s="6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7" t="s">
        <v>6</v>
      </c>
      <c r="B49" s="67"/>
      <c r="C49" s="67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7">
        <v>1</v>
      </c>
      <c r="B50" s="67"/>
      <c r="C50" s="67"/>
      <c r="D50" s="71" t="s">
        <v>104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17155100</v>
      </c>
      <c r="AD50" s="89"/>
      <c r="AE50" s="89"/>
      <c r="AF50" s="89"/>
      <c r="AG50" s="89"/>
      <c r="AH50" s="89"/>
      <c r="AI50" s="89"/>
      <c r="AJ50" s="89"/>
      <c r="AK50" s="89">
        <v>1300000</v>
      </c>
      <c r="AL50" s="89"/>
      <c r="AM50" s="89"/>
      <c r="AN50" s="89"/>
      <c r="AO50" s="89"/>
      <c r="AP50" s="89"/>
      <c r="AQ50" s="89"/>
      <c r="AR50" s="89"/>
      <c r="AS50" s="89">
        <f>AC50+AK50</f>
        <v>18455100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66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17155100</v>
      </c>
      <c r="AD51" s="94"/>
      <c r="AE51" s="94"/>
      <c r="AF51" s="94"/>
      <c r="AG51" s="94"/>
      <c r="AH51" s="94"/>
      <c r="AI51" s="94"/>
      <c r="AJ51" s="94"/>
      <c r="AK51" s="94">
        <v>1300000</v>
      </c>
      <c r="AL51" s="94"/>
      <c r="AM51" s="94"/>
      <c r="AN51" s="94"/>
      <c r="AO51" s="94"/>
      <c r="AP51" s="94"/>
      <c r="AQ51" s="94"/>
      <c r="AR51" s="94"/>
      <c r="AS51" s="94">
        <f>AC51+AK51</f>
        <v>18455100</v>
      </c>
      <c r="AT51" s="94"/>
      <c r="AU51" s="94"/>
      <c r="AV51" s="94"/>
      <c r="AW51" s="94"/>
      <c r="AX51" s="94"/>
      <c r="AY51" s="94"/>
      <c r="AZ51" s="9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28</v>
      </c>
      <c r="B55" s="63"/>
      <c r="C55" s="63"/>
      <c r="D55" s="75" t="s">
        <v>34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 t="s">
        <v>29</v>
      </c>
      <c r="AC55" s="63"/>
      <c r="AD55" s="63"/>
      <c r="AE55" s="63"/>
      <c r="AF55" s="63"/>
      <c r="AG55" s="63"/>
      <c r="AH55" s="63"/>
      <c r="AI55" s="63"/>
      <c r="AJ55" s="63" t="s">
        <v>30</v>
      </c>
      <c r="AK55" s="63"/>
      <c r="AL55" s="63"/>
      <c r="AM55" s="63"/>
      <c r="AN55" s="63"/>
      <c r="AO55" s="63"/>
      <c r="AP55" s="63"/>
      <c r="AQ55" s="63"/>
      <c r="AR55" s="63" t="s">
        <v>27</v>
      </c>
      <c r="AS55" s="63"/>
      <c r="AT55" s="63"/>
      <c r="AU55" s="63"/>
      <c r="AV55" s="63"/>
      <c r="AW55" s="63"/>
      <c r="AX55" s="63"/>
      <c r="AY55" s="63"/>
    </row>
    <row r="56" spans="1:79" ht="29.1" customHeight="1" x14ac:dyDescent="0.2">
      <c r="A56" s="63"/>
      <c r="B56" s="63"/>
      <c r="C56" s="63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s="4" customFormat="1" ht="12.75" customHeight="1" x14ac:dyDescent="0.2">
      <c r="A59" s="90"/>
      <c r="B59" s="90"/>
      <c r="C59" s="90"/>
      <c r="D59" s="95" t="s">
        <v>27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7" t="s">
        <v>67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5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 t="shared" ref="BE65:BE83" si="0">AO65+AW65</f>
        <v>0</v>
      </c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7">
        <v>4</v>
      </c>
      <c r="B66" s="67"/>
      <c r="C66" s="67"/>
      <c r="D66" s="67"/>
      <c r="E66" s="67"/>
      <c r="F66" s="67"/>
      <c r="G66" s="115" t="s">
        <v>105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88" t="s">
        <v>69</v>
      </c>
      <c r="AA66" s="88"/>
      <c r="AB66" s="88"/>
      <c r="AC66" s="88"/>
      <c r="AD66" s="88"/>
      <c r="AE66" s="115" t="s">
        <v>106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89">
        <v>5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 t="shared" si="0"/>
        <v>5</v>
      </c>
      <c r="BF66" s="89"/>
      <c r="BG66" s="89"/>
      <c r="BH66" s="89"/>
      <c r="BI66" s="89"/>
      <c r="BJ66" s="89"/>
      <c r="BK66" s="89"/>
      <c r="BL66" s="89"/>
    </row>
    <row r="67" spans="1:79" ht="12.75" customHeight="1" x14ac:dyDescent="0.2">
      <c r="A67" s="67">
        <v>4</v>
      </c>
      <c r="B67" s="67"/>
      <c r="C67" s="67"/>
      <c r="D67" s="67"/>
      <c r="E67" s="67"/>
      <c r="F67" s="67"/>
      <c r="G67" s="115" t="s">
        <v>107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8" t="s">
        <v>69</v>
      </c>
      <c r="AA67" s="88"/>
      <c r="AB67" s="88"/>
      <c r="AC67" s="88"/>
      <c r="AD67" s="88"/>
      <c r="AE67" s="115" t="s">
        <v>106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89">
        <v>24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f t="shared" si="0"/>
        <v>24</v>
      </c>
      <c r="BF67" s="89"/>
      <c r="BG67" s="89"/>
      <c r="BH67" s="89"/>
      <c r="BI67" s="89"/>
      <c r="BJ67" s="89"/>
      <c r="BK67" s="89"/>
      <c r="BL67" s="89"/>
    </row>
    <row r="68" spans="1:79" ht="25.5" customHeight="1" x14ac:dyDescent="0.2">
      <c r="A68" s="67">
        <v>4</v>
      </c>
      <c r="B68" s="67"/>
      <c r="C68" s="67"/>
      <c r="D68" s="67"/>
      <c r="E68" s="67"/>
      <c r="F68" s="67"/>
      <c r="G68" s="115" t="s">
        <v>108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8" t="s">
        <v>69</v>
      </c>
      <c r="AA68" s="88"/>
      <c r="AB68" s="88"/>
      <c r="AC68" s="88"/>
      <c r="AD68" s="88"/>
      <c r="AE68" s="115" t="s">
        <v>70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89">
        <v>130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f t="shared" si="0"/>
        <v>130</v>
      </c>
      <c r="BF68" s="89"/>
      <c r="BG68" s="89"/>
      <c r="BH68" s="89"/>
      <c r="BI68" s="89"/>
      <c r="BJ68" s="89"/>
      <c r="BK68" s="89"/>
      <c r="BL68" s="89"/>
    </row>
    <row r="69" spans="1:79" ht="25.5" customHeight="1" x14ac:dyDescent="0.2">
      <c r="A69" s="67">
        <v>4</v>
      </c>
      <c r="B69" s="67"/>
      <c r="C69" s="67"/>
      <c r="D69" s="67"/>
      <c r="E69" s="67"/>
      <c r="F69" s="67"/>
      <c r="G69" s="115" t="s">
        <v>109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69</v>
      </c>
      <c r="AA69" s="88"/>
      <c r="AB69" s="88"/>
      <c r="AC69" s="88"/>
      <c r="AD69" s="88"/>
      <c r="AE69" s="115" t="s">
        <v>70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89">
        <v>50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 t="shared" si="0"/>
        <v>50</v>
      </c>
      <c r="BF69" s="89"/>
      <c r="BG69" s="89"/>
      <c r="BH69" s="89"/>
      <c r="BI69" s="89"/>
      <c r="BJ69" s="89"/>
      <c r="BK69" s="89"/>
      <c r="BL69" s="89"/>
    </row>
    <row r="70" spans="1:79" ht="25.5" customHeight="1" x14ac:dyDescent="0.2">
      <c r="A70" s="67">
        <v>4</v>
      </c>
      <c r="B70" s="67"/>
      <c r="C70" s="67"/>
      <c r="D70" s="67"/>
      <c r="E70" s="67"/>
      <c r="F70" s="67"/>
      <c r="G70" s="115" t="s">
        <v>110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8" t="s">
        <v>69</v>
      </c>
      <c r="AA70" s="88"/>
      <c r="AB70" s="88"/>
      <c r="AC70" s="88"/>
      <c r="AD70" s="88"/>
      <c r="AE70" s="115" t="s">
        <v>70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89">
        <v>7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f t="shared" si="0"/>
        <v>7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4</v>
      </c>
      <c r="B71" s="67"/>
      <c r="C71" s="67"/>
      <c r="D71" s="67"/>
      <c r="E71" s="67"/>
      <c r="F71" s="67"/>
      <c r="G71" s="115" t="s">
        <v>111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8" t="s">
        <v>69</v>
      </c>
      <c r="AA71" s="88"/>
      <c r="AB71" s="88"/>
      <c r="AC71" s="88"/>
      <c r="AD71" s="88"/>
      <c r="AE71" s="115" t="s">
        <v>70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89">
        <v>7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7</v>
      </c>
      <c r="BF71" s="89"/>
      <c r="BG71" s="89"/>
      <c r="BH71" s="89"/>
      <c r="BI71" s="89"/>
      <c r="BJ71" s="89"/>
      <c r="BK71" s="89"/>
      <c r="BL71" s="89"/>
    </row>
    <row r="72" spans="1:79" ht="12.75" customHeight="1" x14ac:dyDescent="0.2">
      <c r="A72" s="67">
        <v>4</v>
      </c>
      <c r="B72" s="67"/>
      <c r="C72" s="67"/>
      <c r="D72" s="67"/>
      <c r="E72" s="67"/>
      <c r="F72" s="67"/>
      <c r="G72" s="115" t="s">
        <v>112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88" t="s">
        <v>69</v>
      </c>
      <c r="AA72" s="88"/>
      <c r="AB72" s="88"/>
      <c r="AC72" s="88"/>
      <c r="AD72" s="88"/>
      <c r="AE72" s="115" t="s">
        <v>70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89">
        <v>66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f t="shared" si="0"/>
        <v>66</v>
      </c>
      <c r="BF72" s="89"/>
      <c r="BG72" s="89"/>
      <c r="BH72" s="89"/>
      <c r="BI72" s="89"/>
      <c r="BJ72" s="89"/>
      <c r="BK72" s="89"/>
      <c r="BL72" s="89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12" t="s">
        <v>71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110"/>
      <c r="AA73" s="110"/>
      <c r="AB73" s="110"/>
      <c r="AC73" s="110"/>
      <c r="AD73" s="110"/>
      <c r="AE73" s="112"/>
      <c r="AF73" s="113"/>
      <c r="AG73" s="113"/>
      <c r="AH73" s="113"/>
      <c r="AI73" s="113"/>
      <c r="AJ73" s="113"/>
      <c r="AK73" s="113"/>
      <c r="AL73" s="113"/>
      <c r="AM73" s="113"/>
      <c r="AN73" s="11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>
        <f t="shared" si="0"/>
        <v>0</v>
      </c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67">
        <v>4</v>
      </c>
      <c r="B74" s="67"/>
      <c r="C74" s="67"/>
      <c r="D74" s="67"/>
      <c r="E74" s="67"/>
      <c r="F74" s="67"/>
      <c r="G74" s="115" t="s">
        <v>113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88" t="s">
        <v>69</v>
      </c>
      <c r="AA74" s="88"/>
      <c r="AB74" s="88"/>
      <c r="AC74" s="88"/>
      <c r="AD74" s="88"/>
      <c r="AE74" s="115" t="s">
        <v>106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89">
        <v>640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f t="shared" si="0"/>
        <v>640</v>
      </c>
      <c r="BF74" s="89"/>
      <c r="BG74" s="89"/>
      <c r="BH74" s="89"/>
      <c r="BI74" s="89"/>
      <c r="BJ74" s="89"/>
      <c r="BK74" s="89"/>
      <c r="BL74" s="89"/>
    </row>
    <row r="75" spans="1:79" ht="12.75" customHeight="1" x14ac:dyDescent="0.2">
      <c r="A75" s="67">
        <v>4</v>
      </c>
      <c r="B75" s="67"/>
      <c r="C75" s="67"/>
      <c r="D75" s="67"/>
      <c r="E75" s="67"/>
      <c r="F75" s="67"/>
      <c r="G75" s="115" t="s">
        <v>114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88" t="s">
        <v>69</v>
      </c>
      <c r="AA75" s="88"/>
      <c r="AB75" s="88"/>
      <c r="AC75" s="88"/>
      <c r="AD75" s="88"/>
      <c r="AE75" s="115" t="s">
        <v>106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89">
        <v>311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f t="shared" si="0"/>
        <v>311</v>
      </c>
      <c r="BF75" s="89"/>
      <c r="BG75" s="89"/>
      <c r="BH75" s="89"/>
      <c r="BI75" s="89"/>
      <c r="BJ75" s="89"/>
      <c r="BK75" s="89"/>
      <c r="BL75" s="89"/>
    </row>
    <row r="76" spans="1:79" ht="12.75" customHeight="1" x14ac:dyDescent="0.2">
      <c r="A76" s="67">
        <v>4</v>
      </c>
      <c r="B76" s="67"/>
      <c r="C76" s="67"/>
      <c r="D76" s="67"/>
      <c r="E76" s="67"/>
      <c r="F76" s="67"/>
      <c r="G76" s="115" t="s">
        <v>115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88" t="s">
        <v>69</v>
      </c>
      <c r="AA76" s="88"/>
      <c r="AB76" s="88"/>
      <c r="AC76" s="88"/>
      <c r="AD76" s="88"/>
      <c r="AE76" s="115" t="s">
        <v>106</v>
      </c>
      <c r="AF76" s="116"/>
      <c r="AG76" s="116"/>
      <c r="AH76" s="116"/>
      <c r="AI76" s="116"/>
      <c r="AJ76" s="116"/>
      <c r="AK76" s="116"/>
      <c r="AL76" s="116"/>
      <c r="AM76" s="116"/>
      <c r="AN76" s="117"/>
      <c r="AO76" s="89">
        <v>329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f t="shared" si="0"/>
        <v>329</v>
      </c>
      <c r="BF76" s="89"/>
      <c r="BG76" s="89"/>
      <c r="BH76" s="89"/>
      <c r="BI76" s="89"/>
      <c r="BJ76" s="89"/>
      <c r="BK76" s="89"/>
      <c r="BL76" s="89"/>
    </row>
    <row r="77" spans="1:79" ht="12.75" customHeight="1" x14ac:dyDescent="0.2">
      <c r="A77" s="67">
        <v>4</v>
      </c>
      <c r="B77" s="67"/>
      <c r="C77" s="67"/>
      <c r="D77" s="67"/>
      <c r="E77" s="67"/>
      <c r="F77" s="67"/>
      <c r="G77" s="115" t="s">
        <v>116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88" t="s">
        <v>69</v>
      </c>
      <c r="AA77" s="88"/>
      <c r="AB77" s="88"/>
      <c r="AC77" s="88"/>
      <c r="AD77" s="88"/>
      <c r="AE77" s="115" t="s">
        <v>106</v>
      </c>
      <c r="AF77" s="116"/>
      <c r="AG77" s="116"/>
      <c r="AH77" s="116"/>
      <c r="AI77" s="116"/>
      <c r="AJ77" s="116"/>
      <c r="AK77" s="116"/>
      <c r="AL77" s="116"/>
      <c r="AM77" s="116"/>
      <c r="AN77" s="117"/>
      <c r="AO77" s="89">
        <v>850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f t="shared" si="0"/>
        <v>850</v>
      </c>
      <c r="BF77" s="89"/>
      <c r="BG77" s="89"/>
      <c r="BH77" s="89"/>
      <c r="BI77" s="89"/>
      <c r="BJ77" s="89"/>
      <c r="BK77" s="89"/>
      <c r="BL77" s="89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12" t="s">
        <v>76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110"/>
      <c r="AA78" s="110"/>
      <c r="AB78" s="110"/>
      <c r="AC78" s="110"/>
      <c r="AD78" s="110"/>
      <c r="AE78" s="112"/>
      <c r="AF78" s="113"/>
      <c r="AG78" s="113"/>
      <c r="AH78" s="113"/>
      <c r="AI78" s="113"/>
      <c r="AJ78" s="113"/>
      <c r="AK78" s="113"/>
      <c r="AL78" s="113"/>
      <c r="AM78" s="113"/>
      <c r="AN78" s="11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>
        <f t="shared" si="0"/>
        <v>0</v>
      </c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67">
        <v>4</v>
      </c>
      <c r="B79" s="67"/>
      <c r="C79" s="67"/>
      <c r="D79" s="67"/>
      <c r="E79" s="67"/>
      <c r="F79" s="67"/>
      <c r="G79" s="115" t="s">
        <v>117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88" t="s">
        <v>118</v>
      </c>
      <c r="AA79" s="88"/>
      <c r="AB79" s="88"/>
      <c r="AC79" s="88"/>
      <c r="AD79" s="88"/>
      <c r="AE79" s="115" t="s">
        <v>119</v>
      </c>
      <c r="AF79" s="116"/>
      <c r="AG79" s="116"/>
      <c r="AH79" s="116"/>
      <c r="AI79" s="116"/>
      <c r="AJ79" s="116"/>
      <c r="AK79" s="116"/>
      <c r="AL79" s="116"/>
      <c r="AM79" s="116"/>
      <c r="AN79" s="117"/>
      <c r="AO79" s="89">
        <v>26804.84</v>
      </c>
      <c r="AP79" s="89"/>
      <c r="AQ79" s="89"/>
      <c r="AR79" s="89"/>
      <c r="AS79" s="89"/>
      <c r="AT79" s="89"/>
      <c r="AU79" s="89"/>
      <c r="AV79" s="89"/>
      <c r="AW79" s="89">
        <v>2031.25</v>
      </c>
      <c r="AX79" s="89"/>
      <c r="AY79" s="89"/>
      <c r="AZ79" s="89"/>
      <c r="BA79" s="89"/>
      <c r="BB79" s="89"/>
      <c r="BC79" s="89"/>
      <c r="BD79" s="89"/>
      <c r="BE79" s="89">
        <f t="shared" si="0"/>
        <v>28836.09</v>
      </c>
      <c r="BF79" s="89"/>
      <c r="BG79" s="89"/>
      <c r="BH79" s="89"/>
      <c r="BI79" s="89"/>
      <c r="BJ79" s="89"/>
      <c r="BK79" s="89"/>
      <c r="BL79" s="89"/>
    </row>
    <row r="80" spans="1:79" ht="12.75" customHeight="1" x14ac:dyDescent="0.2">
      <c r="A80" s="67">
        <v>4</v>
      </c>
      <c r="B80" s="67"/>
      <c r="C80" s="67"/>
      <c r="D80" s="67"/>
      <c r="E80" s="67"/>
      <c r="F80" s="67"/>
      <c r="G80" s="115" t="s">
        <v>120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88" t="s">
        <v>121</v>
      </c>
      <c r="AA80" s="88"/>
      <c r="AB80" s="88"/>
      <c r="AC80" s="88"/>
      <c r="AD80" s="88"/>
      <c r="AE80" s="115" t="s">
        <v>119</v>
      </c>
      <c r="AF80" s="116"/>
      <c r="AG80" s="116"/>
      <c r="AH80" s="116"/>
      <c r="AI80" s="116"/>
      <c r="AJ80" s="116"/>
      <c r="AK80" s="116"/>
      <c r="AL80" s="116"/>
      <c r="AM80" s="116"/>
      <c r="AN80" s="117"/>
      <c r="AO80" s="89">
        <v>115.2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f t="shared" si="0"/>
        <v>115.2</v>
      </c>
      <c r="BF80" s="89"/>
      <c r="BG80" s="89"/>
      <c r="BH80" s="89"/>
      <c r="BI80" s="89"/>
      <c r="BJ80" s="89"/>
      <c r="BK80" s="89"/>
      <c r="BL80" s="89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12" t="s">
        <v>122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110"/>
      <c r="AA81" s="110"/>
      <c r="AB81" s="110"/>
      <c r="AC81" s="110"/>
      <c r="AD81" s="110"/>
      <c r="AE81" s="112"/>
      <c r="AF81" s="113"/>
      <c r="AG81" s="113"/>
      <c r="AH81" s="113"/>
      <c r="AI81" s="113"/>
      <c r="AJ81" s="113"/>
      <c r="AK81" s="113"/>
      <c r="AL81" s="113"/>
      <c r="AM81" s="113"/>
      <c r="AN81" s="11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>
        <f t="shared" si="0"/>
        <v>0</v>
      </c>
      <c r="BF81" s="94"/>
      <c r="BG81" s="94"/>
      <c r="BH81" s="94"/>
      <c r="BI81" s="94"/>
      <c r="BJ81" s="94"/>
      <c r="BK81" s="94"/>
      <c r="BL81" s="94"/>
    </row>
    <row r="82" spans="1:64" ht="12.75" customHeight="1" x14ac:dyDescent="0.2">
      <c r="A82" s="67">
        <v>4</v>
      </c>
      <c r="B82" s="67"/>
      <c r="C82" s="67"/>
      <c r="D82" s="67"/>
      <c r="E82" s="67"/>
      <c r="F82" s="67"/>
      <c r="G82" s="115" t="s">
        <v>123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88" t="s">
        <v>124</v>
      </c>
      <c r="AA82" s="88"/>
      <c r="AB82" s="88"/>
      <c r="AC82" s="88"/>
      <c r="AD82" s="88"/>
      <c r="AE82" s="115" t="s">
        <v>119</v>
      </c>
      <c r="AF82" s="116"/>
      <c r="AG82" s="116"/>
      <c r="AH82" s="116"/>
      <c r="AI82" s="116"/>
      <c r="AJ82" s="116"/>
      <c r="AK82" s="116"/>
      <c r="AL82" s="116"/>
      <c r="AM82" s="116"/>
      <c r="AN82" s="117"/>
      <c r="AO82" s="89">
        <v>75.2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f t="shared" si="0"/>
        <v>75.2</v>
      </c>
      <c r="BF82" s="89"/>
      <c r="BG82" s="89"/>
      <c r="BH82" s="89"/>
      <c r="BI82" s="89"/>
      <c r="BJ82" s="89"/>
      <c r="BK82" s="89"/>
      <c r="BL82" s="89"/>
    </row>
    <row r="83" spans="1:64" ht="12.75" customHeight="1" x14ac:dyDescent="0.2">
      <c r="A83" s="67">
        <v>4</v>
      </c>
      <c r="B83" s="67"/>
      <c r="C83" s="67"/>
      <c r="D83" s="67"/>
      <c r="E83" s="67"/>
      <c r="F83" s="67"/>
      <c r="G83" s="115" t="s">
        <v>125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88" t="s">
        <v>69</v>
      </c>
      <c r="AA83" s="88"/>
      <c r="AB83" s="88"/>
      <c r="AC83" s="88"/>
      <c r="AD83" s="88"/>
      <c r="AE83" s="115" t="s">
        <v>119</v>
      </c>
      <c r="AF83" s="116"/>
      <c r="AG83" s="116"/>
      <c r="AH83" s="116"/>
      <c r="AI83" s="116"/>
      <c r="AJ83" s="116"/>
      <c r="AK83" s="116"/>
      <c r="AL83" s="116"/>
      <c r="AM83" s="116"/>
      <c r="AN83" s="117"/>
      <c r="AO83" s="89">
        <v>180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f t="shared" si="0"/>
        <v>180</v>
      </c>
      <c r="BF83" s="89"/>
      <c r="BG83" s="89"/>
      <c r="BH83" s="89"/>
      <c r="BI83" s="89"/>
      <c r="BJ83" s="89"/>
      <c r="BK83" s="89"/>
      <c r="BL83" s="89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03" t="s">
        <v>90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5"/>
      <c r="AO86" s="52" t="s">
        <v>92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x14ac:dyDescent="0.2">
      <c r="W87" s="101" t="s">
        <v>5</v>
      </c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O87" s="101" t="s">
        <v>52</v>
      </c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</row>
    <row r="88" spans="1:64" ht="15.75" customHeight="1" x14ac:dyDescent="0.2">
      <c r="A88" s="106" t="s">
        <v>3</v>
      </c>
      <c r="B88" s="106"/>
      <c r="C88" s="106"/>
      <c r="D88" s="106"/>
      <c r="E88" s="106"/>
      <c r="F88" s="106"/>
    </row>
    <row r="89" spans="1:64" ht="13.15" customHeight="1" x14ac:dyDescent="0.2">
      <c r="A89" s="41" t="s">
        <v>89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</row>
    <row r="90" spans="1:64" x14ac:dyDescent="0.2">
      <c r="A90" s="102" t="s">
        <v>47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03" t="s">
        <v>91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5"/>
      <c r="AO92" s="52" t="s">
        <v>93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x14ac:dyDescent="0.2">
      <c r="W93" s="101" t="s">
        <v>5</v>
      </c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O93" s="101" t="s">
        <v>52</v>
      </c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</row>
    <row r="94" spans="1:64" x14ac:dyDescent="0.2">
      <c r="A94" s="99">
        <v>44230</v>
      </c>
      <c r="B94" s="100"/>
      <c r="C94" s="100"/>
      <c r="D94" s="100"/>
      <c r="E94" s="100"/>
      <c r="F94" s="100"/>
      <c r="G94" s="100"/>
      <c r="H94" s="100"/>
    </row>
    <row r="95" spans="1:64" x14ac:dyDescent="0.2">
      <c r="A95" s="101" t="s">
        <v>45</v>
      </c>
      <c r="B95" s="101"/>
      <c r="C95" s="101"/>
      <c r="D95" s="101"/>
      <c r="E95" s="101"/>
      <c r="F95" s="101"/>
      <c r="G95" s="101"/>
      <c r="H95" s="101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83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4:H94"/>
    <mergeCell ref="A95:H95"/>
    <mergeCell ref="A33:F33"/>
    <mergeCell ref="G33:BL33"/>
    <mergeCell ref="A51:C51"/>
    <mergeCell ref="D51:AB51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314" priority="41" stopIfTrue="1" operator="equal">
      <formula>$G64</formula>
    </cfRule>
  </conditionalFormatting>
  <conditionalFormatting sqref="D50">
    <cfRule type="cellIs" dxfId="313" priority="42" stopIfTrue="1" operator="equal">
      <formula>$D49</formula>
    </cfRule>
  </conditionalFormatting>
  <conditionalFormatting sqref="A65:F65">
    <cfRule type="cellIs" dxfId="312" priority="43" stopIfTrue="1" operator="equal">
      <formula>0</formula>
    </cfRule>
  </conditionalFormatting>
  <conditionalFormatting sqref="D51">
    <cfRule type="cellIs" dxfId="311" priority="40" stopIfTrue="1" operator="equal">
      <formula>$D50</formula>
    </cfRule>
  </conditionalFormatting>
  <conditionalFormatting sqref="G66">
    <cfRule type="cellIs" dxfId="310" priority="37" stopIfTrue="1" operator="equal">
      <formula>$G65</formula>
    </cfRule>
  </conditionalFormatting>
  <conditionalFormatting sqref="A66:F66">
    <cfRule type="cellIs" dxfId="309" priority="38" stopIfTrue="1" operator="equal">
      <formula>0</formula>
    </cfRule>
  </conditionalFormatting>
  <conditionalFormatting sqref="G67">
    <cfRule type="cellIs" dxfId="308" priority="35" stopIfTrue="1" operator="equal">
      <formula>$G66</formula>
    </cfRule>
  </conditionalFormatting>
  <conditionalFormatting sqref="A67:F67">
    <cfRule type="cellIs" dxfId="307" priority="36" stopIfTrue="1" operator="equal">
      <formula>0</formula>
    </cfRule>
  </conditionalFormatting>
  <conditionalFormatting sqref="G68">
    <cfRule type="cellIs" dxfId="306" priority="33" stopIfTrue="1" operator="equal">
      <formula>$G67</formula>
    </cfRule>
  </conditionalFormatting>
  <conditionalFormatting sqref="A68:F68">
    <cfRule type="cellIs" dxfId="305" priority="34" stopIfTrue="1" operator="equal">
      <formula>0</formula>
    </cfRule>
  </conditionalFormatting>
  <conditionalFormatting sqref="G69">
    <cfRule type="cellIs" dxfId="304" priority="31" stopIfTrue="1" operator="equal">
      <formula>$G68</formula>
    </cfRule>
  </conditionalFormatting>
  <conditionalFormatting sqref="A69:F69">
    <cfRule type="cellIs" dxfId="303" priority="32" stopIfTrue="1" operator="equal">
      <formula>0</formula>
    </cfRule>
  </conditionalFormatting>
  <conditionalFormatting sqref="G70">
    <cfRule type="cellIs" dxfId="302" priority="29" stopIfTrue="1" operator="equal">
      <formula>$G69</formula>
    </cfRule>
  </conditionalFormatting>
  <conditionalFormatting sqref="A70:F70">
    <cfRule type="cellIs" dxfId="301" priority="30" stopIfTrue="1" operator="equal">
      <formula>0</formula>
    </cfRule>
  </conditionalFormatting>
  <conditionalFormatting sqref="G71">
    <cfRule type="cellIs" dxfId="300" priority="27" stopIfTrue="1" operator="equal">
      <formula>$G70</formula>
    </cfRule>
  </conditionalFormatting>
  <conditionalFormatting sqref="A71:F71">
    <cfRule type="cellIs" dxfId="299" priority="28" stopIfTrue="1" operator="equal">
      <formula>0</formula>
    </cfRule>
  </conditionalFormatting>
  <conditionalFormatting sqref="G72">
    <cfRule type="cellIs" dxfId="298" priority="25" stopIfTrue="1" operator="equal">
      <formula>$G71</formula>
    </cfRule>
  </conditionalFormatting>
  <conditionalFormatting sqref="A72:F72">
    <cfRule type="cellIs" dxfId="297" priority="26" stopIfTrue="1" operator="equal">
      <formula>0</formula>
    </cfRule>
  </conditionalFormatting>
  <conditionalFormatting sqref="G73">
    <cfRule type="cellIs" dxfId="296" priority="23" stopIfTrue="1" operator="equal">
      <formula>$G72</formula>
    </cfRule>
  </conditionalFormatting>
  <conditionalFormatting sqref="A73:F73">
    <cfRule type="cellIs" dxfId="295" priority="24" stopIfTrue="1" operator="equal">
      <formula>0</formula>
    </cfRule>
  </conditionalFormatting>
  <conditionalFormatting sqref="G74">
    <cfRule type="cellIs" dxfId="294" priority="21" stopIfTrue="1" operator="equal">
      <formula>$G73</formula>
    </cfRule>
  </conditionalFormatting>
  <conditionalFormatting sqref="A74:F74">
    <cfRule type="cellIs" dxfId="293" priority="22" stopIfTrue="1" operator="equal">
      <formula>0</formula>
    </cfRule>
  </conditionalFormatting>
  <conditionalFormatting sqref="G75">
    <cfRule type="cellIs" dxfId="292" priority="19" stopIfTrue="1" operator="equal">
      <formula>$G74</formula>
    </cfRule>
  </conditionalFormatting>
  <conditionalFormatting sqref="A75:F75">
    <cfRule type="cellIs" dxfId="291" priority="20" stopIfTrue="1" operator="equal">
      <formula>0</formula>
    </cfRule>
  </conditionalFormatting>
  <conditionalFormatting sqref="G76">
    <cfRule type="cellIs" dxfId="290" priority="17" stopIfTrue="1" operator="equal">
      <formula>$G75</formula>
    </cfRule>
  </conditionalFormatting>
  <conditionalFormatting sqref="A76:F76">
    <cfRule type="cellIs" dxfId="289" priority="18" stopIfTrue="1" operator="equal">
      <formula>0</formula>
    </cfRule>
  </conditionalFormatting>
  <conditionalFormatting sqref="G77">
    <cfRule type="cellIs" dxfId="288" priority="15" stopIfTrue="1" operator="equal">
      <formula>$G76</formula>
    </cfRule>
  </conditionalFormatting>
  <conditionalFormatting sqref="A77:F77">
    <cfRule type="cellIs" dxfId="287" priority="16" stopIfTrue="1" operator="equal">
      <formula>0</formula>
    </cfRule>
  </conditionalFormatting>
  <conditionalFormatting sqref="G78">
    <cfRule type="cellIs" dxfId="286" priority="13" stopIfTrue="1" operator="equal">
      <formula>$G77</formula>
    </cfRule>
  </conditionalFormatting>
  <conditionalFormatting sqref="A78:F78">
    <cfRule type="cellIs" dxfId="285" priority="14" stopIfTrue="1" operator="equal">
      <formula>0</formula>
    </cfRule>
  </conditionalFormatting>
  <conditionalFormatting sqref="G79">
    <cfRule type="cellIs" dxfId="284" priority="11" stopIfTrue="1" operator="equal">
      <formula>$G78</formula>
    </cfRule>
  </conditionalFormatting>
  <conditionalFormatting sqref="A79:F79">
    <cfRule type="cellIs" dxfId="283" priority="12" stopIfTrue="1" operator="equal">
      <formula>0</formula>
    </cfRule>
  </conditionalFormatting>
  <conditionalFormatting sqref="G80">
    <cfRule type="cellIs" dxfId="282" priority="9" stopIfTrue="1" operator="equal">
      <formula>$G79</formula>
    </cfRule>
  </conditionalFormatting>
  <conditionalFormatting sqref="A80:F80">
    <cfRule type="cellIs" dxfId="281" priority="10" stopIfTrue="1" operator="equal">
      <formula>0</formula>
    </cfRule>
  </conditionalFormatting>
  <conditionalFormatting sqref="G81">
    <cfRule type="cellIs" dxfId="280" priority="7" stopIfTrue="1" operator="equal">
      <formula>$G80</formula>
    </cfRule>
  </conditionalFormatting>
  <conditionalFormatting sqref="A81:F81">
    <cfRule type="cellIs" dxfId="279" priority="8" stopIfTrue="1" operator="equal">
      <formula>0</formula>
    </cfRule>
  </conditionalFormatting>
  <conditionalFormatting sqref="G82">
    <cfRule type="cellIs" dxfId="278" priority="5" stopIfTrue="1" operator="equal">
      <formula>$G81</formula>
    </cfRule>
  </conditionalFormatting>
  <conditionalFormatting sqref="A82:F82">
    <cfRule type="cellIs" dxfId="277" priority="6" stopIfTrue="1" operator="equal">
      <formula>0</formula>
    </cfRule>
  </conditionalFormatting>
  <conditionalFormatting sqref="G83">
    <cfRule type="cellIs" dxfId="276" priority="3" stopIfTrue="1" operator="equal">
      <formula>$G82</formula>
    </cfRule>
  </conditionalFormatting>
  <conditionalFormatting sqref="A83:F83">
    <cfRule type="cellIs" dxfId="27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87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86</v>
      </c>
      <c r="AP7" s="42"/>
      <c r="AQ7" s="42"/>
      <c r="AR7" s="42"/>
      <c r="AS7" s="42"/>
      <c r="AT7" s="42"/>
      <c r="AU7" s="42"/>
      <c r="AV7" s="1" t="s">
        <v>63</v>
      </c>
      <c r="AW7" s="52">
        <v>17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151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153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154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152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42644000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41044000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1600000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73.25" customHeight="1" x14ac:dyDescent="0.2">
      <c r="A26" s="57" t="s">
        <v>149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102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67">
        <v>2</v>
      </c>
      <c r="B33" s="67"/>
      <c r="C33" s="67"/>
      <c r="D33" s="67"/>
      <c r="E33" s="67"/>
      <c r="F33" s="67"/>
      <c r="G33" s="71" t="s">
        <v>103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8" t="s">
        <v>38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.95" customHeight="1" x14ac:dyDescent="0.2">
      <c r="A36" s="57" t="s">
        <v>150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8" t="s">
        <v>39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27.75" customHeight="1" x14ac:dyDescent="0.2">
      <c r="A39" s="59" t="s">
        <v>28</v>
      </c>
      <c r="B39" s="59"/>
      <c r="C39" s="59"/>
      <c r="D39" s="59"/>
      <c r="E39" s="59"/>
      <c r="F39" s="59"/>
      <c r="G39" s="60" t="s">
        <v>25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5.75" hidden="1" x14ac:dyDescent="0.2">
      <c r="A40" s="63">
        <v>1</v>
      </c>
      <c r="B40" s="63"/>
      <c r="C40" s="63"/>
      <c r="D40" s="63"/>
      <c r="E40" s="63"/>
      <c r="F40" s="63"/>
      <c r="G40" s="60">
        <v>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0.5" hidden="1" customHeight="1" x14ac:dyDescent="0.2">
      <c r="A41" s="67" t="s">
        <v>6</v>
      </c>
      <c r="B41" s="67"/>
      <c r="C41" s="67"/>
      <c r="D41" s="67"/>
      <c r="E41" s="67"/>
      <c r="F41" s="67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12.75" customHeight="1" x14ac:dyDescent="0.2">
      <c r="A42" s="67">
        <v>1</v>
      </c>
      <c r="B42" s="67"/>
      <c r="C42" s="67"/>
      <c r="D42" s="67"/>
      <c r="E42" s="67"/>
      <c r="F42" s="67"/>
      <c r="G42" s="71" t="s">
        <v>132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28</v>
      </c>
      <c r="B46" s="63"/>
      <c r="C46" s="63"/>
      <c r="D46" s="75" t="s">
        <v>26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3"/>
      <c r="B47" s="63"/>
      <c r="C47" s="6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7" t="s">
        <v>6</v>
      </c>
      <c r="B49" s="67"/>
      <c r="C49" s="67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7">
        <v>1</v>
      </c>
      <c r="B50" s="67"/>
      <c r="C50" s="67"/>
      <c r="D50" s="71" t="s">
        <v>132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41044000</v>
      </c>
      <c r="AD50" s="89"/>
      <c r="AE50" s="89"/>
      <c r="AF50" s="89"/>
      <c r="AG50" s="89"/>
      <c r="AH50" s="89"/>
      <c r="AI50" s="89"/>
      <c r="AJ50" s="89"/>
      <c r="AK50" s="89">
        <v>1600000</v>
      </c>
      <c r="AL50" s="89"/>
      <c r="AM50" s="89"/>
      <c r="AN50" s="89"/>
      <c r="AO50" s="89"/>
      <c r="AP50" s="89"/>
      <c r="AQ50" s="89"/>
      <c r="AR50" s="89"/>
      <c r="AS50" s="89">
        <f>AC50+AK50</f>
        <v>42644000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66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41044000</v>
      </c>
      <c r="AD51" s="94"/>
      <c r="AE51" s="94"/>
      <c r="AF51" s="94"/>
      <c r="AG51" s="94"/>
      <c r="AH51" s="94"/>
      <c r="AI51" s="94"/>
      <c r="AJ51" s="94"/>
      <c r="AK51" s="94">
        <v>1600000</v>
      </c>
      <c r="AL51" s="94"/>
      <c r="AM51" s="94"/>
      <c r="AN51" s="94"/>
      <c r="AO51" s="94"/>
      <c r="AP51" s="94"/>
      <c r="AQ51" s="94"/>
      <c r="AR51" s="94"/>
      <c r="AS51" s="94">
        <f>AC51+AK51</f>
        <v>42644000</v>
      </c>
      <c r="AT51" s="94"/>
      <c r="AU51" s="94"/>
      <c r="AV51" s="94"/>
      <c r="AW51" s="94"/>
      <c r="AX51" s="94"/>
      <c r="AY51" s="94"/>
      <c r="AZ51" s="9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28</v>
      </c>
      <c r="B55" s="63"/>
      <c r="C55" s="63"/>
      <c r="D55" s="75" t="s">
        <v>34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 t="s">
        <v>29</v>
      </c>
      <c r="AC55" s="63"/>
      <c r="AD55" s="63"/>
      <c r="AE55" s="63"/>
      <c r="AF55" s="63"/>
      <c r="AG55" s="63"/>
      <c r="AH55" s="63"/>
      <c r="AI55" s="63"/>
      <c r="AJ55" s="63" t="s">
        <v>30</v>
      </c>
      <c r="AK55" s="63"/>
      <c r="AL55" s="63"/>
      <c r="AM55" s="63"/>
      <c r="AN55" s="63"/>
      <c r="AO55" s="63"/>
      <c r="AP55" s="63"/>
      <c r="AQ55" s="63"/>
      <c r="AR55" s="63" t="s">
        <v>27</v>
      </c>
      <c r="AS55" s="63"/>
      <c r="AT55" s="63"/>
      <c r="AU55" s="63"/>
      <c r="AV55" s="63"/>
      <c r="AW55" s="63"/>
      <c r="AX55" s="63"/>
      <c r="AY55" s="63"/>
    </row>
    <row r="56" spans="1:79" ht="29.1" customHeight="1" x14ac:dyDescent="0.2">
      <c r="A56" s="63"/>
      <c r="B56" s="63"/>
      <c r="C56" s="63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s="4" customFormat="1" ht="12.75" customHeight="1" x14ac:dyDescent="0.2">
      <c r="A59" s="90"/>
      <c r="B59" s="90"/>
      <c r="C59" s="90"/>
      <c r="D59" s="95" t="s">
        <v>27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7" t="s">
        <v>67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5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 t="shared" ref="BE65:BE91" si="0">AO65+AW65</f>
        <v>0</v>
      </c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7">
        <v>11</v>
      </c>
      <c r="B66" s="67"/>
      <c r="C66" s="67"/>
      <c r="D66" s="67"/>
      <c r="E66" s="67"/>
      <c r="F66" s="67"/>
      <c r="G66" s="115" t="s">
        <v>133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88" t="s">
        <v>69</v>
      </c>
      <c r="AA66" s="88"/>
      <c r="AB66" s="88"/>
      <c r="AC66" s="88"/>
      <c r="AD66" s="88"/>
      <c r="AE66" s="115" t="s">
        <v>106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89">
        <v>13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 t="shared" si="0"/>
        <v>13</v>
      </c>
      <c r="BF66" s="89"/>
      <c r="BG66" s="89"/>
      <c r="BH66" s="89"/>
      <c r="BI66" s="89"/>
      <c r="BJ66" s="89"/>
      <c r="BK66" s="89"/>
      <c r="BL66" s="89"/>
    </row>
    <row r="67" spans="1:79" ht="12.75" customHeight="1" x14ac:dyDescent="0.2">
      <c r="A67" s="67">
        <v>11</v>
      </c>
      <c r="B67" s="67"/>
      <c r="C67" s="67"/>
      <c r="D67" s="67"/>
      <c r="E67" s="67"/>
      <c r="F67" s="67"/>
      <c r="G67" s="115" t="s">
        <v>134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8" t="s">
        <v>69</v>
      </c>
      <c r="AA67" s="88"/>
      <c r="AB67" s="88"/>
      <c r="AC67" s="88"/>
      <c r="AD67" s="88"/>
      <c r="AE67" s="115" t="s">
        <v>106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89">
        <v>2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f t="shared" si="0"/>
        <v>2</v>
      </c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67">
        <v>11</v>
      </c>
      <c r="B68" s="67"/>
      <c r="C68" s="67"/>
      <c r="D68" s="67"/>
      <c r="E68" s="67"/>
      <c r="F68" s="67"/>
      <c r="G68" s="115" t="s">
        <v>135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8" t="s">
        <v>69</v>
      </c>
      <c r="AA68" s="88"/>
      <c r="AB68" s="88"/>
      <c r="AC68" s="88"/>
      <c r="AD68" s="88"/>
      <c r="AE68" s="115" t="s">
        <v>106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89">
        <v>11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f t="shared" si="0"/>
        <v>11</v>
      </c>
      <c r="BF68" s="89"/>
      <c r="BG68" s="89"/>
      <c r="BH68" s="89"/>
      <c r="BI68" s="89"/>
      <c r="BJ68" s="89"/>
      <c r="BK68" s="89"/>
      <c r="BL68" s="89"/>
    </row>
    <row r="69" spans="1:79" ht="12.75" customHeight="1" x14ac:dyDescent="0.2">
      <c r="A69" s="67">
        <v>11</v>
      </c>
      <c r="B69" s="67"/>
      <c r="C69" s="67"/>
      <c r="D69" s="67"/>
      <c r="E69" s="67"/>
      <c r="F69" s="67"/>
      <c r="G69" s="115" t="s">
        <v>136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69</v>
      </c>
      <c r="AA69" s="88"/>
      <c r="AB69" s="88"/>
      <c r="AC69" s="88"/>
      <c r="AD69" s="88"/>
      <c r="AE69" s="115" t="s">
        <v>106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89">
        <v>223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 t="shared" si="0"/>
        <v>223</v>
      </c>
      <c r="BF69" s="89"/>
      <c r="BG69" s="89"/>
      <c r="BH69" s="89"/>
      <c r="BI69" s="89"/>
      <c r="BJ69" s="89"/>
      <c r="BK69" s="89"/>
      <c r="BL69" s="89"/>
    </row>
    <row r="70" spans="1:79" ht="12.75" customHeight="1" x14ac:dyDescent="0.2">
      <c r="A70" s="67">
        <v>11</v>
      </c>
      <c r="B70" s="67"/>
      <c r="C70" s="67"/>
      <c r="D70" s="67"/>
      <c r="E70" s="67"/>
      <c r="F70" s="67"/>
      <c r="G70" s="115" t="s">
        <v>137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8" t="s">
        <v>69</v>
      </c>
      <c r="AA70" s="88"/>
      <c r="AB70" s="88"/>
      <c r="AC70" s="88"/>
      <c r="AD70" s="88"/>
      <c r="AE70" s="115" t="s">
        <v>106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89">
        <v>16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f t="shared" si="0"/>
        <v>16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11</v>
      </c>
      <c r="B71" s="67"/>
      <c r="C71" s="67"/>
      <c r="D71" s="67"/>
      <c r="E71" s="67"/>
      <c r="F71" s="67"/>
      <c r="G71" s="115" t="s">
        <v>138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8" t="s">
        <v>69</v>
      </c>
      <c r="AA71" s="88"/>
      <c r="AB71" s="88"/>
      <c r="AC71" s="88"/>
      <c r="AD71" s="88"/>
      <c r="AE71" s="115" t="s">
        <v>106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89">
        <v>207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207</v>
      </c>
      <c r="BF71" s="89"/>
      <c r="BG71" s="89"/>
      <c r="BH71" s="89"/>
      <c r="BI71" s="89"/>
      <c r="BJ71" s="89"/>
      <c r="BK71" s="89"/>
      <c r="BL71" s="89"/>
    </row>
    <row r="72" spans="1:79" ht="25.5" customHeight="1" x14ac:dyDescent="0.2">
      <c r="A72" s="67">
        <v>11</v>
      </c>
      <c r="B72" s="67"/>
      <c r="C72" s="67"/>
      <c r="D72" s="67"/>
      <c r="E72" s="67"/>
      <c r="F72" s="67"/>
      <c r="G72" s="115" t="s">
        <v>139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88" t="s">
        <v>69</v>
      </c>
      <c r="AA72" s="88"/>
      <c r="AB72" s="88"/>
      <c r="AC72" s="88"/>
      <c r="AD72" s="88"/>
      <c r="AE72" s="115" t="s">
        <v>70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89">
        <v>376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f t="shared" si="0"/>
        <v>376</v>
      </c>
      <c r="BF72" s="89"/>
      <c r="BG72" s="89"/>
      <c r="BH72" s="89"/>
      <c r="BI72" s="89"/>
      <c r="BJ72" s="89"/>
      <c r="BK72" s="89"/>
      <c r="BL72" s="89"/>
    </row>
    <row r="73" spans="1:79" ht="25.5" customHeight="1" x14ac:dyDescent="0.2">
      <c r="A73" s="67">
        <v>11</v>
      </c>
      <c r="B73" s="67"/>
      <c r="C73" s="67"/>
      <c r="D73" s="67"/>
      <c r="E73" s="67"/>
      <c r="F73" s="67"/>
      <c r="G73" s="115" t="s">
        <v>109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88" t="s">
        <v>69</v>
      </c>
      <c r="AA73" s="88"/>
      <c r="AB73" s="88"/>
      <c r="AC73" s="88"/>
      <c r="AD73" s="88"/>
      <c r="AE73" s="115" t="s">
        <v>70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89">
        <v>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f t="shared" si="0"/>
        <v>0</v>
      </c>
      <c r="BF73" s="89"/>
      <c r="BG73" s="89"/>
      <c r="BH73" s="89"/>
      <c r="BI73" s="89"/>
      <c r="BJ73" s="89"/>
      <c r="BK73" s="89"/>
      <c r="BL73" s="89"/>
    </row>
    <row r="74" spans="1:79" ht="25.5" customHeight="1" x14ac:dyDescent="0.2">
      <c r="A74" s="67">
        <v>11</v>
      </c>
      <c r="B74" s="67"/>
      <c r="C74" s="67"/>
      <c r="D74" s="67"/>
      <c r="E74" s="67"/>
      <c r="F74" s="67"/>
      <c r="G74" s="115" t="s">
        <v>140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88" t="s">
        <v>69</v>
      </c>
      <c r="AA74" s="88"/>
      <c r="AB74" s="88"/>
      <c r="AC74" s="88"/>
      <c r="AD74" s="88"/>
      <c r="AE74" s="115" t="s">
        <v>70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89">
        <v>50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f t="shared" si="0"/>
        <v>50</v>
      </c>
      <c r="BF74" s="89"/>
      <c r="BG74" s="89"/>
      <c r="BH74" s="89"/>
      <c r="BI74" s="89"/>
      <c r="BJ74" s="89"/>
      <c r="BK74" s="89"/>
      <c r="BL74" s="89"/>
    </row>
    <row r="75" spans="1:79" ht="12.75" customHeight="1" x14ac:dyDescent="0.2">
      <c r="A75" s="67">
        <v>11</v>
      </c>
      <c r="B75" s="67"/>
      <c r="C75" s="67"/>
      <c r="D75" s="67"/>
      <c r="E75" s="67"/>
      <c r="F75" s="67"/>
      <c r="G75" s="115" t="s">
        <v>111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88" t="s">
        <v>69</v>
      </c>
      <c r="AA75" s="88"/>
      <c r="AB75" s="88"/>
      <c r="AC75" s="88"/>
      <c r="AD75" s="88"/>
      <c r="AE75" s="115" t="s">
        <v>70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89">
        <v>57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f t="shared" si="0"/>
        <v>57</v>
      </c>
      <c r="BF75" s="89"/>
      <c r="BG75" s="89"/>
      <c r="BH75" s="89"/>
      <c r="BI75" s="89"/>
      <c r="BJ75" s="89"/>
      <c r="BK75" s="89"/>
      <c r="BL75" s="89"/>
    </row>
    <row r="76" spans="1:79" ht="12.75" customHeight="1" x14ac:dyDescent="0.2">
      <c r="A76" s="67">
        <v>11</v>
      </c>
      <c r="B76" s="67"/>
      <c r="C76" s="67"/>
      <c r="D76" s="67"/>
      <c r="E76" s="67"/>
      <c r="F76" s="67"/>
      <c r="G76" s="115" t="s">
        <v>141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88" t="s">
        <v>69</v>
      </c>
      <c r="AA76" s="88"/>
      <c r="AB76" s="88"/>
      <c r="AC76" s="88"/>
      <c r="AD76" s="88"/>
      <c r="AE76" s="115" t="s">
        <v>70</v>
      </c>
      <c r="AF76" s="116"/>
      <c r="AG76" s="116"/>
      <c r="AH76" s="116"/>
      <c r="AI76" s="116"/>
      <c r="AJ76" s="116"/>
      <c r="AK76" s="116"/>
      <c r="AL76" s="116"/>
      <c r="AM76" s="116"/>
      <c r="AN76" s="117"/>
      <c r="AO76" s="89">
        <v>269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f t="shared" si="0"/>
        <v>269</v>
      </c>
      <c r="BF76" s="89"/>
      <c r="BG76" s="89"/>
      <c r="BH76" s="89"/>
      <c r="BI76" s="89"/>
      <c r="BJ76" s="89"/>
      <c r="BK76" s="89"/>
      <c r="BL76" s="89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12" t="s">
        <v>71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110"/>
      <c r="AA77" s="110"/>
      <c r="AB77" s="110"/>
      <c r="AC77" s="110"/>
      <c r="AD77" s="110"/>
      <c r="AE77" s="112"/>
      <c r="AF77" s="113"/>
      <c r="AG77" s="113"/>
      <c r="AH77" s="113"/>
      <c r="AI77" s="113"/>
      <c r="AJ77" s="113"/>
      <c r="AK77" s="113"/>
      <c r="AL77" s="113"/>
      <c r="AM77" s="113"/>
      <c r="AN77" s="11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>
        <f t="shared" si="0"/>
        <v>0</v>
      </c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67">
        <v>11</v>
      </c>
      <c r="B78" s="67"/>
      <c r="C78" s="67"/>
      <c r="D78" s="67"/>
      <c r="E78" s="67"/>
      <c r="F78" s="67"/>
      <c r="G78" s="115" t="s">
        <v>142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88" t="s">
        <v>143</v>
      </c>
      <c r="AA78" s="88"/>
      <c r="AB78" s="88"/>
      <c r="AC78" s="88"/>
      <c r="AD78" s="88"/>
      <c r="AE78" s="115" t="s">
        <v>106</v>
      </c>
      <c r="AF78" s="116"/>
      <c r="AG78" s="116"/>
      <c r="AH78" s="116"/>
      <c r="AI78" s="116"/>
      <c r="AJ78" s="116"/>
      <c r="AK78" s="116"/>
      <c r="AL78" s="116"/>
      <c r="AM78" s="116"/>
      <c r="AN78" s="117"/>
      <c r="AO78" s="89">
        <v>3286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f t="shared" si="0"/>
        <v>3286</v>
      </c>
      <c r="BF78" s="89"/>
      <c r="BG78" s="89"/>
      <c r="BH78" s="89"/>
      <c r="BI78" s="89"/>
      <c r="BJ78" s="89"/>
      <c r="BK78" s="89"/>
      <c r="BL78" s="89"/>
    </row>
    <row r="79" spans="1:79" ht="12.75" customHeight="1" x14ac:dyDescent="0.2">
      <c r="A79" s="67">
        <v>11</v>
      </c>
      <c r="B79" s="67"/>
      <c r="C79" s="67"/>
      <c r="D79" s="67"/>
      <c r="E79" s="67"/>
      <c r="F79" s="67"/>
      <c r="G79" s="115" t="s">
        <v>144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88" t="s">
        <v>143</v>
      </c>
      <c r="AA79" s="88"/>
      <c r="AB79" s="88"/>
      <c r="AC79" s="88"/>
      <c r="AD79" s="88"/>
      <c r="AE79" s="115" t="s">
        <v>106</v>
      </c>
      <c r="AF79" s="116"/>
      <c r="AG79" s="116"/>
      <c r="AH79" s="116"/>
      <c r="AI79" s="116"/>
      <c r="AJ79" s="116"/>
      <c r="AK79" s="116"/>
      <c r="AL79" s="116"/>
      <c r="AM79" s="116"/>
      <c r="AN79" s="117"/>
      <c r="AO79" s="89">
        <v>1649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f t="shared" si="0"/>
        <v>1649</v>
      </c>
      <c r="BF79" s="89"/>
      <c r="BG79" s="89"/>
      <c r="BH79" s="89"/>
      <c r="BI79" s="89"/>
      <c r="BJ79" s="89"/>
      <c r="BK79" s="89"/>
      <c r="BL79" s="89"/>
    </row>
    <row r="80" spans="1:79" ht="12.75" customHeight="1" x14ac:dyDescent="0.2">
      <c r="A80" s="67">
        <v>11</v>
      </c>
      <c r="B80" s="67"/>
      <c r="C80" s="67"/>
      <c r="D80" s="67"/>
      <c r="E80" s="67"/>
      <c r="F80" s="67"/>
      <c r="G80" s="115" t="s">
        <v>145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88" t="s">
        <v>143</v>
      </c>
      <c r="AA80" s="88"/>
      <c r="AB80" s="88"/>
      <c r="AC80" s="88"/>
      <c r="AD80" s="88"/>
      <c r="AE80" s="115" t="s">
        <v>106</v>
      </c>
      <c r="AF80" s="116"/>
      <c r="AG80" s="116"/>
      <c r="AH80" s="116"/>
      <c r="AI80" s="116"/>
      <c r="AJ80" s="116"/>
      <c r="AK80" s="116"/>
      <c r="AL80" s="116"/>
      <c r="AM80" s="116"/>
      <c r="AN80" s="117"/>
      <c r="AO80" s="89">
        <v>1637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f t="shared" si="0"/>
        <v>1637</v>
      </c>
      <c r="BF80" s="89"/>
      <c r="BG80" s="89"/>
      <c r="BH80" s="89"/>
      <c r="BI80" s="89"/>
      <c r="BJ80" s="89"/>
      <c r="BK80" s="89"/>
      <c r="BL80" s="89"/>
    </row>
    <row r="81" spans="1:64" ht="25.5" customHeight="1" x14ac:dyDescent="0.2">
      <c r="A81" s="67">
        <v>11</v>
      </c>
      <c r="B81" s="67"/>
      <c r="C81" s="67"/>
      <c r="D81" s="67"/>
      <c r="E81" s="67"/>
      <c r="F81" s="67"/>
      <c r="G81" s="115" t="s">
        <v>146</v>
      </c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  <c r="Z81" s="88" t="s">
        <v>143</v>
      </c>
      <c r="AA81" s="88"/>
      <c r="AB81" s="88"/>
      <c r="AC81" s="88"/>
      <c r="AD81" s="88"/>
      <c r="AE81" s="115" t="s">
        <v>106</v>
      </c>
      <c r="AF81" s="116"/>
      <c r="AG81" s="116"/>
      <c r="AH81" s="116"/>
      <c r="AI81" s="116"/>
      <c r="AJ81" s="116"/>
      <c r="AK81" s="116"/>
      <c r="AL81" s="116"/>
      <c r="AM81" s="116"/>
      <c r="AN81" s="117"/>
      <c r="AO81" s="89">
        <v>409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f t="shared" si="0"/>
        <v>409</v>
      </c>
      <c r="BF81" s="89"/>
      <c r="BG81" s="89"/>
      <c r="BH81" s="89"/>
      <c r="BI81" s="89"/>
      <c r="BJ81" s="89"/>
      <c r="BK81" s="89"/>
      <c r="BL81" s="89"/>
    </row>
    <row r="82" spans="1:64" ht="12.75" customHeight="1" x14ac:dyDescent="0.2">
      <c r="A82" s="67">
        <v>11</v>
      </c>
      <c r="B82" s="67"/>
      <c r="C82" s="67"/>
      <c r="D82" s="67"/>
      <c r="E82" s="67"/>
      <c r="F82" s="67"/>
      <c r="G82" s="115" t="s">
        <v>114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88" t="s">
        <v>143</v>
      </c>
      <c r="AA82" s="88"/>
      <c r="AB82" s="88"/>
      <c r="AC82" s="88"/>
      <c r="AD82" s="88"/>
      <c r="AE82" s="115" t="s">
        <v>106</v>
      </c>
      <c r="AF82" s="116"/>
      <c r="AG82" s="116"/>
      <c r="AH82" s="116"/>
      <c r="AI82" s="116"/>
      <c r="AJ82" s="116"/>
      <c r="AK82" s="116"/>
      <c r="AL82" s="116"/>
      <c r="AM82" s="116"/>
      <c r="AN82" s="117"/>
      <c r="AO82" s="89">
        <v>197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f t="shared" si="0"/>
        <v>197</v>
      </c>
      <c r="BF82" s="89"/>
      <c r="BG82" s="89"/>
      <c r="BH82" s="89"/>
      <c r="BI82" s="89"/>
      <c r="BJ82" s="89"/>
      <c r="BK82" s="89"/>
      <c r="BL82" s="89"/>
    </row>
    <row r="83" spans="1:64" ht="12.75" customHeight="1" x14ac:dyDescent="0.2">
      <c r="A83" s="67">
        <v>11</v>
      </c>
      <c r="B83" s="67"/>
      <c r="C83" s="67"/>
      <c r="D83" s="67"/>
      <c r="E83" s="67"/>
      <c r="F83" s="67"/>
      <c r="G83" s="115" t="s">
        <v>115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88" t="s">
        <v>143</v>
      </c>
      <c r="AA83" s="88"/>
      <c r="AB83" s="88"/>
      <c r="AC83" s="88"/>
      <c r="AD83" s="88"/>
      <c r="AE83" s="115" t="s">
        <v>106</v>
      </c>
      <c r="AF83" s="116"/>
      <c r="AG83" s="116"/>
      <c r="AH83" s="116"/>
      <c r="AI83" s="116"/>
      <c r="AJ83" s="116"/>
      <c r="AK83" s="116"/>
      <c r="AL83" s="116"/>
      <c r="AM83" s="116"/>
      <c r="AN83" s="117"/>
      <c r="AO83" s="89">
        <v>212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f t="shared" si="0"/>
        <v>212</v>
      </c>
      <c r="BF83" s="89"/>
      <c r="BG83" s="89"/>
      <c r="BH83" s="89"/>
      <c r="BI83" s="89"/>
      <c r="BJ83" s="89"/>
      <c r="BK83" s="89"/>
      <c r="BL83" s="89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12" t="s">
        <v>76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110"/>
      <c r="AA84" s="110"/>
      <c r="AB84" s="110"/>
      <c r="AC84" s="110"/>
      <c r="AD84" s="110"/>
      <c r="AE84" s="112"/>
      <c r="AF84" s="113"/>
      <c r="AG84" s="113"/>
      <c r="AH84" s="113"/>
      <c r="AI84" s="113"/>
      <c r="AJ84" s="113"/>
      <c r="AK84" s="113"/>
      <c r="AL84" s="113"/>
      <c r="AM84" s="113"/>
      <c r="AN84" s="11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>
        <f t="shared" si="0"/>
        <v>0</v>
      </c>
      <c r="BF84" s="94"/>
      <c r="BG84" s="94"/>
      <c r="BH84" s="94"/>
      <c r="BI84" s="94"/>
      <c r="BJ84" s="94"/>
      <c r="BK84" s="94"/>
      <c r="BL84" s="94"/>
    </row>
    <row r="85" spans="1:64" ht="12.75" customHeight="1" x14ac:dyDescent="0.2">
      <c r="A85" s="67">
        <v>11</v>
      </c>
      <c r="B85" s="67"/>
      <c r="C85" s="67"/>
      <c r="D85" s="67"/>
      <c r="E85" s="67"/>
      <c r="F85" s="67"/>
      <c r="G85" s="115" t="s">
        <v>147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88" t="s">
        <v>118</v>
      </c>
      <c r="AA85" s="88"/>
      <c r="AB85" s="88"/>
      <c r="AC85" s="88"/>
      <c r="AD85" s="88"/>
      <c r="AE85" s="115" t="s">
        <v>119</v>
      </c>
      <c r="AF85" s="116"/>
      <c r="AG85" s="116"/>
      <c r="AH85" s="116"/>
      <c r="AI85" s="116"/>
      <c r="AJ85" s="116"/>
      <c r="AK85" s="116"/>
      <c r="AL85" s="116"/>
      <c r="AM85" s="116"/>
      <c r="AN85" s="117"/>
      <c r="AO85" s="89">
        <v>12490.57</v>
      </c>
      <c r="AP85" s="89"/>
      <c r="AQ85" s="89"/>
      <c r="AR85" s="89"/>
      <c r="AS85" s="89"/>
      <c r="AT85" s="89"/>
      <c r="AU85" s="89"/>
      <c r="AV85" s="89"/>
      <c r="AW85" s="89">
        <v>486.91</v>
      </c>
      <c r="AX85" s="89"/>
      <c r="AY85" s="89"/>
      <c r="AZ85" s="89"/>
      <c r="BA85" s="89"/>
      <c r="BB85" s="89"/>
      <c r="BC85" s="89"/>
      <c r="BD85" s="89"/>
      <c r="BE85" s="89">
        <f t="shared" si="0"/>
        <v>12977.48</v>
      </c>
      <c r="BF85" s="89"/>
      <c r="BG85" s="89"/>
      <c r="BH85" s="89"/>
      <c r="BI85" s="89"/>
      <c r="BJ85" s="89"/>
      <c r="BK85" s="89"/>
      <c r="BL85" s="89"/>
    </row>
    <row r="86" spans="1:64" ht="12.75" customHeight="1" x14ac:dyDescent="0.2">
      <c r="A86" s="67">
        <v>11</v>
      </c>
      <c r="B86" s="67"/>
      <c r="C86" s="67"/>
      <c r="D86" s="67"/>
      <c r="E86" s="67"/>
      <c r="F86" s="67"/>
      <c r="G86" s="115" t="s">
        <v>114</v>
      </c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7"/>
      <c r="Z86" s="88" t="s">
        <v>118</v>
      </c>
      <c r="AA86" s="88"/>
      <c r="AB86" s="88"/>
      <c r="AC86" s="88"/>
      <c r="AD86" s="88"/>
      <c r="AE86" s="115" t="s">
        <v>119</v>
      </c>
      <c r="AF86" s="116"/>
      <c r="AG86" s="116"/>
      <c r="AH86" s="116"/>
      <c r="AI86" s="116"/>
      <c r="AJ86" s="116"/>
      <c r="AK86" s="116"/>
      <c r="AL86" s="116"/>
      <c r="AM86" s="116"/>
      <c r="AN86" s="117"/>
      <c r="AO86" s="89">
        <v>12490.57</v>
      </c>
      <c r="AP86" s="89"/>
      <c r="AQ86" s="89"/>
      <c r="AR86" s="89"/>
      <c r="AS86" s="89"/>
      <c r="AT86" s="89"/>
      <c r="AU86" s="89"/>
      <c r="AV86" s="89"/>
      <c r="AW86" s="89">
        <v>486.91</v>
      </c>
      <c r="AX86" s="89"/>
      <c r="AY86" s="89"/>
      <c r="AZ86" s="89"/>
      <c r="BA86" s="89"/>
      <c r="BB86" s="89"/>
      <c r="BC86" s="89"/>
      <c r="BD86" s="89"/>
      <c r="BE86" s="89">
        <f t="shared" si="0"/>
        <v>12977.48</v>
      </c>
      <c r="BF86" s="89"/>
      <c r="BG86" s="89"/>
      <c r="BH86" s="89"/>
      <c r="BI86" s="89"/>
      <c r="BJ86" s="89"/>
      <c r="BK86" s="89"/>
      <c r="BL86" s="89"/>
    </row>
    <row r="87" spans="1:64" ht="12.75" customHeight="1" x14ac:dyDescent="0.2">
      <c r="A87" s="67">
        <v>11</v>
      </c>
      <c r="B87" s="67"/>
      <c r="C87" s="67"/>
      <c r="D87" s="67"/>
      <c r="E87" s="67"/>
      <c r="F87" s="67"/>
      <c r="G87" s="115" t="s">
        <v>115</v>
      </c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7"/>
      <c r="Z87" s="88" t="s">
        <v>118</v>
      </c>
      <c r="AA87" s="88"/>
      <c r="AB87" s="88"/>
      <c r="AC87" s="88"/>
      <c r="AD87" s="88"/>
      <c r="AE87" s="115" t="s">
        <v>119</v>
      </c>
      <c r="AF87" s="116"/>
      <c r="AG87" s="116"/>
      <c r="AH87" s="116"/>
      <c r="AI87" s="116"/>
      <c r="AJ87" s="116"/>
      <c r="AK87" s="116"/>
      <c r="AL87" s="116"/>
      <c r="AM87" s="116"/>
      <c r="AN87" s="117"/>
      <c r="AO87" s="89">
        <v>12490.57</v>
      </c>
      <c r="AP87" s="89"/>
      <c r="AQ87" s="89"/>
      <c r="AR87" s="89"/>
      <c r="AS87" s="89"/>
      <c r="AT87" s="89"/>
      <c r="AU87" s="89"/>
      <c r="AV87" s="89"/>
      <c r="AW87" s="89">
        <v>486.91</v>
      </c>
      <c r="AX87" s="89"/>
      <c r="AY87" s="89"/>
      <c r="AZ87" s="89"/>
      <c r="BA87" s="89"/>
      <c r="BB87" s="89"/>
      <c r="BC87" s="89"/>
      <c r="BD87" s="89"/>
      <c r="BE87" s="89">
        <f t="shared" si="0"/>
        <v>12977.48</v>
      </c>
      <c r="BF87" s="89"/>
      <c r="BG87" s="89"/>
      <c r="BH87" s="89"/>
      <c r="BI87" s="89"/>
      <c r="BJ87" s="89"/>
      <c r="BK87" s="89"/>
      <c r="BL87" s="89"/>
    </row>
    <row r="88" spans="1:64" s="4" customFormat="1" ht="12.75" customHeight="1" x14ac:dyDescent="0.2">
      <c r="A88" s="90">
        <v>0</v>
      </c>
      <c r="B88" s="90"/>
      <c r="C88" s="90"/>
      <c r="D88" s="90"/>
      <c r="E88" s="90"/>
      <c r="F88" s="90"/>
      <c r="G88" s="112" t="s">
        <v>122</v>
      </c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/>
      <c r="Z88" s="110"/>
      <c r="AA88" s="110"/>
      <c r="AB88" s="110"/>
      <c r="AC88" s="110"/>
      <c r="AD88" s="110"/>
      <c r="AE88" s="112"/>
      <c r="AF88" s="113"/>
      <c r="AG88" s="113"/>
      <c r="AH88" s="113"/>
      <c r="AI88" s="113"/>
      <c r="AJ88" s="113"/>
      <c r="AK88" s="113"/>
      <c r="AL88" s="113"/>
      <c r="AM88" s="113"/>
      <c r="AN88" s="11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>
        <f t="shared" si="0"/>
        <v>0</v>
      </c>
      <c r="BF88" s="94"/>
      <c r="BG88" s="94"/>
      <c r="BH88" s="94"/>
      <c r="BI88" s="94"/>
      <c r="BJ88" s="94"/>
      <c r="BK88" s="94"/>
      <c r="BL88" s="94"/>
    </row>
    <row r="89" spans="1:64" ht="12.75" customHeight="1" x14ac:dyDescent="0.2">
      <c r="A89" s="67">
        <v>11</v>
      </c>
      <c r="B89" s="67"/>
      <c r="C89" s="67"/>
      <c r="D89" s="67"/>
      <c r="E89" s="67"/>
      <c r="F89" s="67"/>
      <c r="G89" s="115" t="s">
        <v>148</v>
      </c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7"/>
      <c r="Z89" s="88" t="s">
        <v>124</v>
      </c>
      <c r="AA89" s="88"/>
      <c r="AB89" s="88"/>
      <c r="AC89" s="88"/>
      <c r="AD89" s="88"/>
      <c r="AE89" s="115" t="s">
        <v>119</v>
      </c>
      <c r="AF89" s="116"/>
      <c r="AG89" s="116"/>
      <c r="AH89" s="116"/>
      <c r="AI89" s="116"/>
      <c r="AJ89" s="116"/>
      <c r="AK89" s="116"/>
      <c r="AL89" s="116"/>
      <c r="AM89" s="116"/>
      <c r="AN89" s="117"/>
      <c r="AO89" s="89">
        <v>100</v>
      </c>
      <c r="AP89" s="89"/>
      <c r="AQ89" s="89"/>
      <c r="AR89" s="89"/>
      <c r="AS89" s="89"/>
      <c r="AT89" s="89"/>
      <c r="AU89" s="89"/>
      <c r="AV89" s="89"/>
      <c r="AW89" s="89">
        <v>0</v>
      </c>
      <c r="AX89" s="89"/>
      <c r="AY89" s="89"/>
      <c r="AZ89" s="89"/>
      <c r="BA89" s="89"/>
      <c r="BB89" s="89"/>
      <c r="BC89" s="89"/>
      <c r="BD89" s="89"/>
      <c r="BE89" s="89">
        <f t="shared" si="0"/>
        <v>100</v>
      </c>
      <c r="BF89" s="89"/>
      <c r="BG89" s="89"/>
      <c r="BH89" s="89"/>
      <c r="BI89" s="89"/>
      <c r="BJ89" s="89"/>
      <c r="BK89" s="89"/>
      <c r="BL89" s="89"/>
    </row>
    <row r="90" spans="1:64" ht="12.75" customHeight="1" x14ac:dyDescent="0.2">
      <c r="A90" s="67">
        <v>11</v>
      </c>
      <c r="B90" s="67"/>
      <c r="C90" s="67"/>
      <c r="D90" s="67"/>
      <c r="E90" s="67"/>
      <c r="F90" s="67"/>
      <c r="G90" s="115" t="s">
        <v>114</v>
      </c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7"/>
      <c r="Z90" s="88" t="s">
        <v>124</v>
      </c>
      <c r="AA90" s="88"/>
      <c r="AB90" s="88"/>
      <c r="AC90" s="88"/>
      <c r="AD90" s="88"/>
      <c r="AE90" s="115" t="s">
        <v>119</v>
      </c>
      <c r="AF90" s="116"/>
      <c r="AG90" s="116"/>
      <c r="AH90" s="116"/>
      <c r="AI90" s="116"/>
      <c r="AJ90" s="116"/>
      <c r="AK90" s="116"/>
      <c r="AL90" s="116"/>
      <c r="AM90" s="116"/>
      <c r="AN90" s="117"/>
      <c r="AO90" s="89">
        <v>100</v>
      </c>
      <c r="AP90" s="89"/>
      <c r="AQ90" s="89"/>
      <c r="AR90" s="89"/>
      <c r="AS90" s="89"/>
      <c r="AT90" s="89"/>
      <c r="AU90" s="89"/>
      <c r="AV90" s="89"/>
      <c r="AW90" s="89">
        <v>0</v>
      </c>
      <c r="AX90" s="89"/>
      <c r="AY90" s="89"/>
      <c r="AZ90" s="89"/>
      <c r="BA90" s="89"/>
      <c r="BB90" s="89"/>
      <c r="BC90" s="89"/>
      <c r="BD90" s="89"/>
      <c r="BE90" s="89">
        <f t="shared" si="0"/>
        <v>100</v>
      </c>
      <c r="BF90" s="89"/>
      <c r="BG90" s="89"/>
      <c r="BH90" s="89"/>
      <c r="BI90" s="89"/>
      <c r="BJ90" s="89"/>
      <c r="BK90" s="89"/>
      <c r="BL90" s="89"/>
    </row>
    <row r="91" spans="1:64" ht="12.75" customHeight="1" x14ac:dyDescent="0.2">
      <c r="A91" s="67">
        <v>11</v>
      </c>
      <c r="B91" s="67"/>
      <c r="C91" s="67"/>
      <c r="D91" s="67"/>
      <c r="E91" s="67"/>
      <c r="F91" s="67"/>
      <c r="G91" s="115" t="s">
        <v>115</v>
      </c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7"/>
      <c r="Z91" s="88" t="s">
        <v>124</v>
      </c>
      <c r="AA91" s="88"/>
      <c r="AB91" s="88"/>
      <c r="AC91" s="88"/>
      <c r="AD91" s="88"/>
      <c r="AE91" s="115" t="s">
        <v>119</v>
      </c>
      <c r="AF91" s="116"/>
      <c r="AG91" s="116"/>
      <c r="AH91" s="116"/>
      <c r="AI91" s="116"/>
      <c r="AJ91" s="116"/>
      <c r="AK91" s="116"/>
      <c r="AL91" s="116"/>
      <c r="AM91" s="116"/>
      <c r="AN91" s="117"/>
      <c r="AO91" s="89">
        <v>100</v>
      </c>
      <c r="AP91" s="89"/>
      <c r="AQ91" s="89"/>
      <c r="AR91" s="89"/>
      <c r="AS91" s="89"/>
      <c r="AT91" s="89"/>
      <c r="AU91" s="89"/>
      <c r="AV91" s="89"/>
      <c r="AW91" s="89">
        <v>0</v>
      </c>
      <c r="AX91" s="89"/>
      <c r="AY91" s="89"/>
      <c r="AZ91" s="89"/>
      <c r="BA91" s="89"/>
      <c r="BB91" s="89"/>
      <c r="BC91" s="89"/>
      <c r="BD91" s="89"/>
      <c r="BE91" s="89">
        <f t="shared" si="0"/>
        <v>100</v>
      </c>
      <c r="BF91" s="89"/>
      <c r="BG91" s="89"/>
      <c r="BH91" s="89"/>
      <c r="BI91" s="89"/>
      <c r="BJ91" s="89"/>
      <c r="BK91" s="89"/>
      <c r="BL91" s="89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103" t="s">
        <v>90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5"/>
      <c r="AO94" s="52" t="s">
        <v>92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x14ac:dyDescent="0.2">
      <c r="W95" s="101" t="s">
        <v>5</v>
      </c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O95" s="101" t="s">
        <v>52</v>
      </c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</row>
    <row r="96" spans="1:64" ht="15.75" customHeight="1" x14ac:dyDescent="0.2">
      <c r="A96" s="106" t="s">
        <v>3</v>
      </c>
      <c r="B96" s="106"/>
      <c r="C96" s="106"/>
      <c r="D96" s="106"/>
      <c r="E96" s="106"/>
      <c r="F96" s="106"/>
    </row>
    <row r="97" spans="1:59" ht="13.15" customHeight="1" x14ac:dyDescent="0.2">
      <c r="A97" s="41" t="s">
        <v>89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</row>
    <row r="98" spans="1:59" x14ac:dyDescent="0.2">
      <c r="A98" s="102" t="s">
        <v>47</v>
      </c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103" t="s">
        <v>91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5"/>
      <c r="AO100" s="52" t="s">
        <v>93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59" x14ac:dyDescent="0.2">
      <c r="W101" s="101" t="s">
        <v>5</v>
      </c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O101" s="101" t="s">
        <v>52</v>
      </c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</row>
    <row r="102" spans="1:59" x14ac:dyDescent="0.2">
      <c r="A102" s="99">
        <v>44230</v>
      </c>
      <c r="B102" s="100"/>
      <c r="C102" s="100"/>
      <c r="D102" s="100"/>
      <c r="E102" s="100"/>
      <c r="F102" s="100"/>
      <c r="G102" s="100"/>
      <c r="H102" s="100"/>
    </row>
    <row r="103" spans="1:59" x14ac:dyDescent="0.2">
      <c r="A103" s="101" t="s">
        <v>45</v>
      </c>
      <c r="B103" s="101"/>
      <c r="C103" s="101"/>
      <c r="D103" s="101"/>
      <c r="E103" s="101"/>
      <c r="F103" s="101"/>
      <c r="G103" s="101"/>
      <c r="H103" s="101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46</v>
      </c>
    </row>
  </sheetData>
  <mergeCells count="339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2:H102"/>
    <mergeCell ref="A103:H103"/>
    <mergeCell ref="A33:F33"/>
    <mergeCell ref="G33:BL33"/>
    <mergeCell ref="A51:C51"/>
    <mergeCell ref="D51:AB51"/>
    <mergeCell ref="A97:AS97"/>
    <mergeCell ref="A98:AS98"/>
    <mergeCell ref="A100:V100"/>
    <mergeCell ref="W100:AM100"/>
    <mergeCell ref="AO100:BG100"/>
    <mergeCell ref="W101:AM101"/>
    <mergeCell ref="AO101:BG101"/>
    <mergeCell ref="A94:V94"/>
    <mergeCell ref="W94:AM94"/>
    <mergeCell ref="AO94:BG94"/>
    <mergeCell ref="W95:AM95"/>
    <mergeCell ref="AO95:BG95"/>
    <mergeCell ref="A96:F9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274" priority="57" stopIfTrue="1" operator="equal">
      <formula>$G64</formula>
    </cfRule>
  </conditionalFormatting>
  <conditionalFormatting sqref="D50">
    <cfRule type="cellIs" dxfId="273" priority="58" stopIfTrue="1" operator="equal">
      <formula>$D49</formula>
    </cfRule>
  </conditionalFormatting>
  <conditionalFormatting sqref="A65:F65">
    <cfRule type="cellIs" dxfId="272" priority="59" stopIfTrue="1" operator="equal">
      <formula>0</formula>
    </cfRule>
  </conditionalFormatting>
  <conditionalFormatting sqref="D51">
    <cfRule type="cellIs" dxfId="271" priority="56" stopIfTrue="1" operator="equal">
      <formula>$D50</formula>
    </cfRule>
  </conditionalFormatting>
  <conditionalFormatting sqref="G66">
    <cfRule type="cellIs" dxfId="270" priority="53" stopIfTrue="1" operator="equal">
      <formula>$G65</formula>
    </cfRule>
  </conditionalFormatting>
  <conditionalFormatting sqref="A66:F66">
    <cfRule type="cellIs" dxfId="269" priority="54" stopIfTrue="1" operator="equal">
      <formula>0</formula>
    </cfRule>
  </conditionalFormatting>
  <conditionalFormatting sqref="G67">
    <cfRule type="cellIs" dxfId="268" priority="51" stopIfTrue="1" operator="equal">
      <formula>$G66</formula>
    </cfRule>
  </conditionalFormatting>
  <conditionalFormatting sqref="A67:F67">
    <cfRule type="cellIs" dxfId="267" priority="52" stopIfTrue="1" operator="equal">
      <formula>0</formula>
    </cfRule>
  </conditionalFormatting>
  <conditionalFormatting sqref="G68">
    <cfRule type="cellIs" dxfId="266" priority="49" stopIfTrue="1" operator="equal">
      <formula>$G67</formula>
    </cfRule>
  </conditionalFormatting>
  <conditionalFormatting sqref="A68:F68">
    <cfRule type="cellIs" dxfId="265" priority="50" stopIfTrue="1" operator="equal">
      <formula>0</formula>
    </cfRule>
  </conditionalFormatting>
  <conditionalFormatting sqref="G69">
    <cfRule type="cellIs" dxfId="264" priority="47" stopIfTrue="1" operator="equal">
      <formula>$G68</formula>
    </cfRule>
  </conditionalFormatting>
  <conditionalFormatting sqref="A69:F69">
    <cfRule type="cellIs" dxfId="263" priority="48" stopIfTrue="1" operator="equal">
      <formula>0</formula>
    </cfRule>
  </conditionalFormatting>
  <conditionalFormatting sqref="G70">
    <cfRule type="cellIs" dxfId="262" priority="45" stopIfTrue="1" operator="equal">
      <formula>$G69</formula>
    </cfRule>
  </conditionalFormatting>
  <conditionalFormatting sqref="A70:F70">
    <cfRule type="cellIs" dxfId="261" priority="46" stopIfTrue="1" operator="equal">
      <formula>0</formula>
    </cfRule>
  </conditionalFormatting>
  <conditionalFormatting sqref="G71">
    <cfRule type="cellIs" dxfId="260" priority="43" stopIfTrue="1" operator="equal">
      <formula>$G70</formula>
    </cfRule>
  </conditionalFormatting>
  <conditionalFormatting sqref="A71:F71">
    <cfRule type="cellIs" dxfId="259" priority="44" stopIfTrue="1" operator="equal">
      <formula>0</formula>
    </cfRule>
  </conditionalFormatting>
  <conditionalFormatting sqref="G72">
    <cfRule type="cellIs" dxfId="258" priority="41" stopIfTrue="1" operator="equal">
      <formula>$G71</formula>
    </cfRule>
  </conditionalFormatting>
  <conditionalFormatting sqref="A72:F72">
    <cfRule type="cellIs" dxfId="257" priority="42" stopIfTrue="1" operator="equal">
      <formula>0</formula>
    </cfRule>
  </conditionalFormatting>
  <conditionalFormatting sqref="G73">
    <cfRule type="cellIs" dxfId="256" priority="39" stopIfTrue="1" operator="equal">
      <formula>$G72</formula>
    </cfRule>
  </conditionalFormatting>
  <conditionalFormatting sqref="A73:F73">
    <cfRule type="cellIs" dxfId="255" priority="40" stopIfTrue="1" operator="equal">
      <formula>0</formula>
    </cfRule>
  </conditionalFormatting>
  <conditionalFormatting sqref="G74">
    <cfRule type="cellIs" dxfId="254" priority="37" stopIfTrue="1" operator="equal">
      <formula>$G73</formula>
    </cfRule>
  </conditionalFormatting>
  <conditionalFormatting sqref="A74:F74">
    <cfRule type="cellIs" dxfId="253" priority="38" stopIfTrue="1" operator="equal">
      <formula>0</formula>
    </cfRule>
  </conditionalFormatting>
  <conditionalFormatting sqref="G75">
    <cfRule type="cellIs" dxfId="252" priority="35" stopIfTrue="1" operator="equal">
      <formula>$G74</formula>
    </cfRule>
  </conditionalFormatting>
  <conditionalFormatting sqref="A75:F75">
    <cfRule type="cellIs" dxfId="251" priority="36" stopIfTrue="1" operator="equal">
      <formula>0</formula>
    </cfRule>
  </conditionalFormatting>
  <conditionalFormatting sqref="G76">
    <cfRule type="cellIs" dxfId="250" priority="33" stopIfTrue="1" operator="equal">
      <formula>$G75</formula>
    </cfRule>
  </conditionalFormatting>
  <conditionalFormatting sqref="A76:F76">
    <cfRule type="cellIs" dxfId="249" priority="34" stopIfTrue="1" operator="equal">
      <formula>0</formula>
    </cfRule>
  </conditionalFormatting>
  <conditionalFormatting sqref="G77">
    <cfRule type="cellIs" dxfId="248" priority="31" stopIfTrue="1" operator="equal">
      <formula>$G76</formula>
    </cfRule>
  </conditionalFormatting>
  <conditionalFormatting sqref="A77:F77">
    <cfRule type="cellIs" dxfId="247" priority="32" stopIfTrue="1" operator="equal">
      <formula>0</formula>
    </cfRule>
  </conditionalFormatting>
  <conditionalFormatting sqref="G78">
    <cfRule type="cellIs" dxfId="246" priority="29" stopIfTrue="1" operator="equal">
      <formula>$G77</formula>
    </cfRule>
  </conditionalFormatting>
  <conditionalFormatting sqref="A78:F78">
    <cfRule type="cellIs" dxfId="245" priority="30" stopIfTrue="1" operator="equal">
      <formula>0</formula>
    </cfRule>
  </conditionalFormatting>
  <conditionalFormatting sqref="G79">
    <cfRule type="cellIs" dxfId="244" priority="27" stopIfTrue="1" operator="equal">
      <formula>$G78</formula>
    </cfRule>
  </conditionalFormatting>
  <conditionalFormatting sqref="A79:F79">
    <cfRule type="cellIs" dxfId="243" priority="28" stopIfTrue="1" operator="equal">
      <formula>0</formula>
    </cfRule>
  </conditionalFormatting>
  <conditionalFormatting sqref="G80">
    <cfRule type="cellIs" dxfId="242" priority="25" stopIfTrue="1" operator="equal">
      <formula>$G79</formula>
    </cfRule>
  </conditionalFormatting>
  <conditionalFormatting sqref="A80:F80">
    <cfRule type="cellIs" dxfId="241" priority="26" stopIfTrue="1" operator="equal">
      <formula>0</formula>
    </cfRule>
  </conditionalFormatting>
  <conditionalFormatting sqref="G81">
    <cfRule type="cellIs" dxfId="240" priority="23" stopIfTrue="1" operator="equal">
      <formula>$G80</formula>
    </cfRule>
  </conditionalFormatting>
  <conditionalFormatting sqref="A81:F81">
    <cfRule type="cellIs" dxfId="239" priority="24" stopIfTrue="1" operator="equal">
      <formula>0</formula>
    </cfRule>
  </conditionalFormatting>
  <conditionalFormatting sqref="G82">
    <cfRule type="cellIs" dxfId="238" priority="21" stopIfTrue="1" operator="equal">
      <formula>$G81</formula>
    </cfRule>
  </conditionalFormatting>
  <conditionalFormatting sqref="A82:F82">
    <cfRule type="cellIs" dxfId="237" priority="22" stopIfTrue="1" operator="equal">
      <formula>0</formula>
    </cfRule>
  </conditionalFormatting>
  <conditionalFormatting sqref="G83">
    <cfRule type="cellIs" dxfId="236" priority="19" stopIfTrue="1" operator="equal">
      <formula>$G82</formula>
    </cfRule>
  </conditionalFormatting>
  <conditionalFormatting sqref="A83:F83">
    <cfRule type="cellIs" dxfId="235" priority="20" stopIfTrue="1" operator="equal">
      <formula>0</formula>
    </cfRule>
  </conditionalFormatting>
  <conditionalFormatting sqref="G84">
    <cfRule type="cellIs" dxfId="234" priority="17" stopIfTrue="1" operator="equal">
      <formula>$G83</formula>
    </cfRule>
  </conditionalFormatting>
  <conditionalFormatting sqref="A84:F84">
    <cfRule type="cellIs" dxfId="233" priority="18" stopIfTrue="1" operator="equal">
      <formula>0</formula>
    </cfRule>
  </conditionalFormatting>
  <conditionalFormatting sqref="G85">
    <cfRule type="cellIs" dxfId="232" priority="15" stopIfTrue="1" operator="equal">
      <formula>$G84</formula>
    </cfRule>
  </conditionalFormatting>
  <conditionalFormatting sqref="A85:F85">
    <cfRule type="cellIs" dxfId="231" priority="16" stopIfTrue="1" operator="equal">
      <formula>0</formula>
    </cfRule>
  </conditionalFormatting>
  <conditionalFormatting sqref="G86">
    <cfRule type="cellIs" dxfId="230" priority="13" stopIfTrue="1" operator="equal">
      <formula>$G85</formula>
    </cfRule>
  </conditionalFormatting>
  <conditionalFormatting sqref="A86:F86">
    <cfRule type="cellIs" dxfId="229" priority="14" stopIfTrue="1" operator="equal">
      <formula>0</formula>
    </cfRule>
  </conditionalFormatting>
  <conditionalFormatting sqref="G87">
    <cfRule type="cellIs" dxfId="228" priority="11" stopIfTrue="1" operator="equal">
      <formula>$G86</formula>
    </cfRule>
  </conditionalFormatting>
  <conditionalFormatting sqref="A87:F87">
    <cfRule type="cellIs" dxfId="227" priority="12" stopIfTrue="1" operator="equal">
      <formula>0</formula>
    </cfRule>
  </conditionalFormatting>
  <conditionalFormatting sqref="G88">
    <cfRule type="cellIs" dxfId="226" priority="9" stopIfTrue="1" operator="equal">
      <formula>$G87</formula>
    </cfRule>
  </conditionalFormatting>
  <conditionalFormatting sqref="A88:F88">
    <cfRule type="cellIs" dxfId="225" priority="10" stopIfTrue="1" operator="equal">
      <formula>0</formula>
    </cfRule>
  </conditionalFormatting>
  <conditionalFormatting sqref="G89">
    <cfRule type="cellIs" dxfId="224" priority="7" stopIfTrue="1" operator="equal">
      <formula>$G88</formula>
    </cfRule>
  </conditionalFormatting>
  <conditionalFormatting sqref="A89:F89">
    <cfRule type="cellIs" dxfId="223" priority="8" stopIfTrue="1" operator="equal">
      <formula>0</formula>
    </cfRule>
  </conditionalFormatting>
  <conditionalFormatting sqref="G90">
    <cfRule type="cellIs" dxfId="222" priority="5" stopIfTrue="1" operator="equal">
      <formula>$G89</formula>
    </cfRule>
  </conditionalFormatting>
  <conditionalFormatting sqref="A90:F90">
    <cfRule type="cellIs" dxfId="221" priority="6" stopIfTrue="1" operator="equal">
      <formula>0</formula>
    </cfRule>
  </conditionalFormatting>
  <conditionalFormatting sqref="G91">
    <cfRule type="cellIs" dxfId="220" priority="3" stopIfTrue="1" operator="equal">
      <formula>$G90</formula>
    </cfRule>
  </conditionalFormatting>
  <conditionalFormatting sqref="A91:F91">
    <cfRule type="cellIs" dxfId="21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87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86</v>
      </c>
      <c r="AP7" s="42"/>
      <c r="AQ7" s="42"/>
      <c r="AR7" s="42"/>
      <c r="AS7" s="42"/>
      <c r="AT7" s="42"/>
      <c r="AU7" s="42"/>
      <c r="AV7" s="1" t="s">
        <v>63</v>
      </c>
      <c r="AW7" s="52">
        <v>17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163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164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154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152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93811700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93811700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204.75" customHeight="1" x14ac:dyDescent="0.2">
      <c r="A26" s="57" t="s">
        <v>162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102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67">
        <v>2</v>
      </c>
      <c r="B33" s="67"/>
      <c r="C33" s="67"/>
      <c r="D33" s="67"/>
      <c r="E33" s="67"/>
      <c r="F33" s="67"/>
      <c r="G33" s="71" t="s">
        <v>103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8" t="s">
        <v>38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.95" customHeight="1" x14ac:dyDescent="0.2">
      <c r="A36" s="57" t="s">
        <v>150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8" t="s">
        <v>39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27.75" customHeight="1" x14ac:dyDescent="0.2">
      <c r="A39" s="59" t="s">
        <v>28</v>
      </c>
      <c r="B39" s="59"/>
      <c r="C39" s="59"/>
      <c r="D39" s="59"/>
      <c r="E39" s="59"/>
      <c r="F39" s="59"/>
      <c r="G39" s="60" t="s">
        <v>25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5.75" hidden="1" x14ac:dyDescent="0.2">
      <c r="A40" s="63">
        <v>1</v>
      </c>
      <c r="B40" s="63"/>
      <c r="C40" s="63"/>
      <c r="D40" s="63"/>
      <c r="E40" s="63"/>
      <c r="F40" s="63"/>
      <c r="G40" s="60">
        <v>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0.5" hidden="1" customHeight="1" x14ac:dyDescent="0.2">
      <c r="A41" s="67" t="s">
        <v>6</v>
      </c>
      <c r="B41" s="67"/>
      <c r="C41" s="67"/>
      <c r="D41" s="67"/>
      <c r="E41" s="67"/>
      <c r="F41" s="67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12.75" customHeight="1" x14ac:dyDescent="0.2">
      <c r="A42" s="67">
        <v>1</v>
      </c>
      <c r="B42" s="67"/>
      <c r="C42" s="67"/>
      <c r="D42" s="67"/>
      <c r="E42" s="67"/>
      <c r="F42" s="67"/>
      <c r="G42" s="71" t="s">
        <v>132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28</v>
      </c>
      <c r="B46" s="63"/>
      <c r="C46" s="63"/>
      <c r="D46" s="75" t="s">
        <v>26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3"/>
      <c r="B47" s="63"/>
      <c r="C47" s="6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7" t="s">
        <v>6</v>
      </c>
      <c r="B49" s="67"/>
      <c r="C49" s="67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7">
        <v>1</v>
      </c>
      <c r="B50" s="67"/>
      <c r="C50" s="67"/>
      <c r="D50" s="71" t="s">
        <v>132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93811700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93811700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66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93811700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93811700</v>
      </c>
      <c r="AT51" s="94"/>
      <c r="AU51" s="94"/>
      <c r="AV51" s="94"/>
      <c r="AW51" s="94"/>
      <c r="AX51" s="94"/>
      <c r="AY51" s="94"/>
      <c r="AZ51" s="9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28</v>
      </c>
      <c r="B55" s="63"/>
      <c r="C55" s="63"/>
      <c r="D55" s="75" t="s">
        <v>34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 t="s">
        <v>29</v>
      </c>
      <c r="AC55" s="63"/>
      <c r="AD55" s="63"/>
      <c r="AE55" s="63"/>
      <c r="AF55" s="63"/>
      <c r="AG55" s="63"/>
      <c r="AH55" s="63"/>
      <c r="AI55" s="63"/>
      <c r="AJ55" s="63" t="s">
        <v>30</v>
      </c>
      <c r="AK55" s="63"/>
      <c r="AL55" s="63"/>
      <c r="AM55" s="63"/>
      <c r="AN55" s="63"/>
      <c r="AO55" s="63"/>
      <c r="AP55" s="63"/>
      <c r="AQ55" s="63"/>
      <c r="AR55" s="63" t="s">
        <v>27</v>
      </c>
      <c r="AS55" s="63"/>
      <c r="AT55" s="63"/>
      <c r="AU55" s="63"/>
      <c r="AV55" s="63"/>
      <c r="AW55" s="63"/>
      <c r="AX55" s="63"/>
      <c r="AY55" s="63"/>
    </row>
    <row r="56" spans="1:79" ht="29.1" customHeight="1" x14ac:dyDescent="0.2">
      <c r="A56" s="63"/>
      <c r="B56" s="63"/>
      <c r="C56" s="63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s="4" customFormat="1" ht="12.75" customHeight="1" x14ac:dyDescent="0.2">
      <c r="A59" s="90"/>
      <c r="B59" s="90"/>
      <c r="C59" s="90"/>
      <c r="D59" s="95" t="s">
        <v>27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7" t="s">
        <v>67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5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 t="shared" ref="BE65:BE88" si="0">AO65+AW65</f>
        <v>0</v>
      </c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7">
        <v>8</v>
      </c>
      <c r="B66" s="67"/>
      <c r="C66" s="67"/>
      <c r="D66" s="67"/>
      <c r="E66" s="67"/>
      <c r="F66" s="67"/>
      <c r="G66" s="115" t="s">
        <v>155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88" t="s">
        <v>69</v>
      </c>
      <c r="AA66" s="88"/>
      <c r="AB66" s="88"/>
      <c r="AC66" s="88"/>
      <c r="AD66" s="88"/>
      <c r="AE66" s="115" t="s">
        <v>106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89">
        <v>13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 t="shared" si="0"/>
        <v>13</v>
      </c>
      <c r="BF66" s="89"/>
      <c r="BG66" s="89"/>
      <c r="BH66" s="89"/>
      <c r="BI66" s="89"/>
      <c r="BJ66" s="89"/>
      <c r="BK66" s="89"/>
      <c r="BL66" s="89"/>
    </row>
    <row r="67" spans="1:79" ht="12.75" customHeight="1" x14ac:dyDescent="0.2">
      <c r="A67" s="67">
        <v>8</v>
      </c>
      <c r="B67" s="67"/>
      <c r="C67" s="67"/>
      <c r="D67" s="67"/>
      <c r="E67" s="67"/>
      <c r="F67" s="67"/>
      <c r="G67" s="115" t="s">
        <v>134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8" t="s">
        <v>69</v>
      </c>
      <c r="AA67" s="88"/>
      <c r="AB67" s="88"/>
      <c r="AC67" s="88"/>
      <c r="AD67" s="88"/>
      <c r="AE67" s="115" t="s">
        <v>106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89">
        <v>2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f t="shared" si="0"/>
        <v>2</v>
      </c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67">
        <v>8</v>
      </c>
      <c r="B68" s="67"/>
      <c r="C68" s="67"/>
      <c r="D68" s="67"/>
      <c r="E68" s="67"/>
      <c r="F68" s="67"/>
      <c r="G68" s="115" t="s">
        <v>135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8" t="s">
        <v>69</v>
      </c>
      <c r="AA68" s="88"/>
      <c r="AB68" s="88"/>
      <c r="AC68" s="88"/>
      <c r="AD68" s="88"/>
      <c r="AE68" s="115" t="s">
        <v>106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89">
        <v>11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f t="shared" si="0"/>
        <v>11</v>
      </c>
      <c r="BF68" s="89"/>
      <c r="BG68" s="89"/>
      <c r="BH68" s="89"/>
      <c r="BI68" s="89"/>
      <c r="BJ68" s="89"/>
      <c r="BK68" s="89"/>
      <c r="BL68" s="89"/>
    </row>
    <row r="69" spans="1:79" ht="12.75" customHeight="1" x14ac:dyDescent="0.2">
      <c r="A69" s="67">
        <v>8</v>
      </c>
      <c r="B69" s="67"/>
      <c r="C69" s="67"/>
      <c r="D69" s="67"/>
      <c r="E69" s="67"/>
      <c r="F69" s="67"/>
      <c r="G69" s="115" t="s">
        <v>156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69</v>
      </c>
      <c r="AA69" s="88"/>
      <c r="AB69" s="88"/>
      <c r="AC69" s="88"/>
      <c r="AD69" s="88"/>
      <c r="AE69" s="115" t="s">
        <v>106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89">
        <v>223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 t="shared" si="0"/>
        <v>223</v>
      </c>
      <c r="BF69" s="89"/>
      <c r="BG69" s="89"/>
      <c r="BH69" s="89"/>
      <c r="BI69" s="89"/>
      <c r="BJ69" s="89"/>
      <c r="BK69" s="89"/>
      <c r="BL69" s="89"/>
    </row>
    <row r="70" spans="1:79" ht="12.75" customHeight="1" x14ac:dyDescent="0.2">
      <c r="A70" s="67">
        <v>8</v>
      </c>
      <c r="B70" s="67"/>
      <c r="C70" s="67"/>
      <c r="D70" s="67"/>
      <c r="E70" s="67"/>
      <c r="F70" s="67"/>
      <c r="G70" s="115" t="s">
        <v>137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8" t="s">
        <v>69</v>
      </c>
      <c r="AA70" s="88"/>
      <c r="AB70" s="88"/>
      <c r="AC70" s="88"/>
      <c r="AD70" s="88"/>
      <c r="AE70" s="115" t="s">
        <v>106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89">
        <v>16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f t="shared" si="0"/>
        <v>16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8</v>
      </c>
      <c r="B71" s="67"/>
      <c r="C71" s="67"/>
      <c r="D71" s="67"/>
      <c r="E71" s="67"/>
      <c r="F71" s="67"/>
      <c r="G71" s="115" t="s">
        <v>138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8" t="s">
        <v>69</v>
      </c>
      <c r="AA71" s="88"/>
      <c r="AB71" s="88"/>
      <c r="AC71" s="88"/>
      <c r="AD71" s="88"/>
      <c r="AE71" s="115" t="s">
        <v>106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89">
        <v>207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207</v>
      </c>
      <c r="BF71" s="89"/>
      <c r="BG71" s="89"/>
      <c r="BH71" s="89"/>
      <c r="BI71" s="89"/>
      <c r="BJ71" s="89"/>
      <c r="BK71" s="89"/>
      <c r="BL71" s="89"/>
    </row>
    <row r="72" spans="1:79" ht="25.5" customHeight="1" x14ac:dyDescent="0.2">
      <c r="A72" s="67">
        <v>8</v>
      </c>
      <c r="B72" s="67"/>
      <c r="C72" s="67"/>
      <c r="D72" s="67"/>
      <c r="E72" s="67"/>
      <c r="F72" s="67"/>
      <c r="G72" s="115" t="s">
        <v>139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88" t="s">
        <v>69</v>
      </c>
      <c r="AA72" s="88"/>
      <c r="AB72" s="88"/>
      <c r="AC72" s="88"/>
      <c r="AD72" s="88"/>
      <c r="AE72" s="115" t="s">
        <v>70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89">
        <v>504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f t="shared" si="0"/>
        <v>504</v>
      </c>
      <c r="BF72" s="89"/>
      <c r="BG72" s="89"/>
      <c r="BH72" s="89"/>
      <c r="BI72" s="89"/>
      <c r="BJ72" s="89"/>
      <c r="BK72" s="89"/>
      <c r="BL72" s="89"/>
    </row>
    <row r="73" spans="1:79" ht="25.5" customHeight="1" x14ac:dyDescent="0.2">
      <c r="A73" s="67">
        <v>8</v>
      </c>
      <c r="B73" s="67"/>
      <c r="C73" s="67"/>
      <c r="D73" s="67"/>
      <c r="E73" s="67"/>
      <c r="F73" s="67"/>
      <c r="G73" s="115" t="s">
        <v>109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88" t="s">
        <v>69</v>
      </c>
      <c r="AA73" s="88"/>
      <c r="AB73" s="88"/>
      <c r="AC73" s="88"/>
      <c r="AD73" s="88"/>
      <c r="AE73" s="115" t="s">
        <v>70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89">
        <v>398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f t="shared" si="0"/>
        <v>398</v>
      </c>
      <c r="BF73" s="89"/>
      <c r="BG73" s="89"/>
      <c r="BH73" s="89"/>
      <c r="BI73" s="89"/>
      <c r="BJ73" s="89"/>
      <c r="BK73" s="89"/>
      <c r="BL73" s="89"/>
    </row>
    <row r="74" spans="1:79" ht="25.5" customHeight="1" x14ac:dyDescent="0.2">
      <c r="A74" s="67">
        <v>8</v>
      </c>
      <c r="B74" s="67"/>
      <c r="C74" s="67"/>
      <c r="D74" s="67"/>
      <c r="E74" s="67"/>
      <c r="F74" s="67"/>
      <c r="G74" s="115" t="s">
        <v>140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88" t="s">
        <v>69</v>
      </c>
      <c r="AA74" s="88"/>
      <c r="AB74" s="88"/>
      <c r="AC74" s="88"/>
      <c r="AD74" s="88"/>
      <c r="AE74" s="115" t="s">
        <v>70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89">
        <v>106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f t="shared" si="0"/>
        <v>106</v>
      </c>
      <c r="BF74" s="89"/>
      <c r="BG74" s="89"/>
      <c r="BH74" s="89"/>
      <c r="BI74" s="89"/>
      <c r="BJ74" s="89"/>
      <c r="BK74" s="89"/>
      <c r="BL74" s="89"/>
    </row>
    <row r="75" spans="1:79" ht="12.75" customHeight="1" x14ac:dyDescent="0.2">
      <c r="A75" s="67">
        <v>8</v>
      </c>
      <c r="B75" s="67"/>
      <c r="C75" s="67"/>
      <c r="D75" s="67"/>
      <c r="E75" s="67"/>
      <c r="F75" s="67"/>
      <c r="G75" s="115" t="s">
        <v>111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88" t="s">
        <v>69</v>
      </c>
      <c r="AA75" s="88"/>
      <c r="AB75" s="88"/>
      <c r="AC75" s="88"/>
      <c r="AD75" s="88"/>
      <c r="AE75" s="115" t="s">
        <v>70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89">
        <v>0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f t="shared" si="0"/>
        <v>0</v>
      </c>
      <c r="BF75" s="89"/>
      <c r="BG75" s="89"/>
      <c r="BH75" s="89"/>
      <c r="BI75" s="89"/>
      <c r="BJ75" s="89"/>
      <c r="BK75" s="89"/>
      <c r="BL75" s="89"/>
    </row>
    <row r="76" spans="1:79" ht="12.75" customHeight="1" x14ac:dyDescent="0.2">
      <c r="A76" s="67">
        <v>8</v>
      </c>
      <c r="B76" s="67"/>
      <c r="C76" s="67"/>
      <c r="D76" s="67"/>
      <c r="E76" s="67"/>
      <c r="F76" s="67"/>
      <c r="G76" s="115" t="s">
        <v>141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88" t="s">
        <v>69</v>
      </c>
      <c r="AA76" s="88"/>
      <c r="AB76" s="88"/>
      <c r="AC76" s="88"/>
      <c r="AD76" s="88"/>
      <c r="AE76" s="115" t="s">
        <v>70</v>
      </c>
      <c r="AF76" s="116"/>
      <c r="AG76" s="116"/>
      <c r="AH76" s="116"/>
      <c r="AI76" s="116"/>
      <c r="AJ76" s="116"/>
      <c r="AK76" s="116"/>
      <c r="AL76" s="116"/>
      <c r="AM76" s="116"/>
      <c r="AN76" s="117"/>
      <c r="AO76" s="89">
        <v>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f t="shared" si="0"/>
        <v>0</v>
      </c>
      <c r="BF76" s="89"/>
      <c r="BG76" s="89"/>
      <c r="BH76" s="89"/>
      <c r="BI76" s="89"/>
      <c r="BJ76" s="89"/>
      <c r="BK76" s="89"/>
      <c r="BL76" s="89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12" t="s">
        <v>71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110"/>
      <c r="AA77" s="110"/>
      <c r="AB77" s="110"/>
      <c r="AC77" s="110"/>
      <c r="AD77" s="110"/>
      <c r="AE77" s="112"/>
      <c r="AF77" s="113"/>
      <c r="AG77" s="113"/>
      <c r="AH77" s="113"/>
      <c r="AI77" s="113"/>
      <c r="AJ77" s="113"/>
      <c r="AK77" s="113"/>
      <c r="AL77" s="113"/>
      <c r="AM77" s="113"/>
      <c r="AN77" s="11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>
        <f t="shared" si="0"/>
        <v>0</v>
      </c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67">
        <v>8</v>
      </c>
      <c r="B78" s="67"/>
      <c r="C78" s="67"/>
      <c r="D78" s="67"/>
      <c r="E78" s="67"/>
      <c r="F78" s="67"/>
      <c r="G78" s="115" t="s">
        <v>142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88" t="s">
        <v>143</v>
      </c>
      <c r="AA78" s="88"/>
      <c r="AB78" s="88"/>
      <c r="AC78" s="88"/>
      <c r="AD78" s="88"/>
      <c r="AE78" s="115" t="s">
        <v>106</v>
      </c>
      <c r="AF78" s="116"/>
      <c r="AG78" s="116"/>
      <c r="AH78" s="116"/>
      <c r="AI78" s="116"/>
      <c r="AJ78" s="116"/>
      <c r="AK78" s="116"/>
      <c r="AL78" s="116"/>
      <c r="AM78" s="116"/>
      <c r="AN78" s="117"/>
      <c r="AO78" s="89">
        <v>3286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f t="shared" si="0"/>
        <v>3286</v>
      </c>
      <c r="BF78" s="89"/>
      <c r="BG78" s="89"/>
      <c r="BH78" s="89"/>
      <c r="BI78" s="89"/>
      <c r="BJ78" s="89"/>
      <c r="BK78" s="89"/>
      <c r="BL78" s="89"/>
    </row>
    <row r="79" spans="1:79" ht="12.75" customHeight="1" x14ac:dyDescent="0.2">
      <c r="A79" s="67">
        <v>8</v>
      </c>
      <c r="B79" s="67"/>
      <c r="C79" s="67"/>
      <c r="D79" s="67"/>
      <c r="E79" s="67"/>
      <c r="F79" s="67"/>
      <c r="G79" s="115" t="s">
        <v>144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88" t="s">
        <v>143</v>
      </c>
      <c r="AA79" s="88"/>
      <c r="AB79" s="88"/>
      <c r="AC79" s="88"/>
      <c r="AD79" s="88"/>
      <c r="AE79" s="115" t="s">
        <v>106</v>
      </c>
      <c r="AF79" s="116"/>
      <c r="AG79" s="116"/>
      <c r="AH79" s="116"/>
      <c r="AI79" s="116"/>
      <c r="AJ79" s="116"/>
      <c r="AK79" s="116"/>
      <c r="AL79" s="116"/>
      <c r="AM79" s="116"/>
      <c r="AN79" s="117"/>
      <c r="AO79" s="89">
        <v>1649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f t="shared" si="0"/>
        <v>1649</v>
      </c>
      <c r="BF79" s="89"/>
      <c r="BG79" s="89"/>
      <c r="BH79" s="89"/>
      <c r="BI79" s="89"/>
      <c r="BJ79" s="89"/>
      <c r="BK79" s="89"/>
      <c r="BL79" s="89"/>
    </row>
    <row r="80" spans="1:79" ht="12.75" customHeight="1" x14ac:dyDescent="0.2">
      <c r="A80" s="67">
        <v>8</v>
      </c>
      <c r="B80" s="67"/>
      <c r="C80" s="67"/>
      <c r="D80" s="67"/>
      <c r="E80" s="67"/>
      <c r="F80" s="67"/>
      <c r="G80" s="115" t="s">
        <v>145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88" t="s">
        <v>143</v>
      </c>
      <c r="AA80" s="88"/>
      <c r="AB80" s="88"/>
      <c r="AC80" s="88"/>
      <c r="AD80" s="88"/>
      <c r="AE80" s="115" t="s">
        <v>106</v>
      </c>
      <c r="AF80" s="116"/>
      <c r="AG80" s="116"/>
      <c r="AH80" s="116"/>
      <c r="AI80" s="116"/>
      <c r="AJ80" s="116"/>
      <c r="AK80" s="116"/>
      <c r="AL80" s="116"/>
      <c r="AM80" s="116"/>
      <c r="AN80" s="117"/>
      <c r="AO80" s="89">
        <v>1637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f t="shared" si="0"/>
        <v>1637</v>
      </c>
      <c r="BF80" s="89"/>
      <c r="BG80" s="89"/>
      <c r="BH80" s="89"/>
      <c r="BI80" s="89"/>
      <c r="BJ80" s="89"/>
      <c r="BK80" s="89"/>
      <c r="BL80" s="89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12" t="s">
        <v>76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110"/>
      <c r="AA81" s="110"/>
      <c r="AB81" s="110"/>
      <c r="AC81" s="110"/>
      <c r="AD81" s="110"/>
      <c r="AE81" s="112"/>
      <c r="AF81" s="113"/>
      <c r="AG81" s="113"/>
      <c r="AH81" s="113"/>
      <c r="AI81" s="113"/>
      <c r="AJ81" s="113"/>
      <c r="AK81" s="113"/>
      <c r="AL81" s="113"/>
      <c r="AM81" s="113"/>
      <c r="AN81" s="11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>
        <f t="shared" si="0"/>
        <v>0</v>
      </c>
      <c r="BF81" s="94"/>
      <c r="BG81" s="94"/>
      <c r="BH81" s="94"/>
      <c r="BI81" s="94"/>
      <c r="BJ81" s="94"/>
      <c r="BK81" s="94"/>
      <c r="BL81" s="94"/>
    </row>
    <row r="82" spans="1:64" ht="25.5" customHeight="1" x14ac:dyDescent="0.2">
      <c r="A82" s="67">
        <v>8</v>
      </c>
      <c r="B82" s="67"/>
      <c r="C82" s="67"/>
      <c r="D82" s="67"/>
      <c r="E82" s="67"/>
      <c r="F82" s="67"/>
      <c r="G82" s="115" t="s">
        <v>157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88" t="s">
        <v>118</v>
      </c>
      <c r="AA82" s="88"/>
      <c r="AB82" s="88"/>
      <c r="AC82" s="88"/>
      <c r="AD82" s="88"/>
      <c r="AE82" s="115" t="s">
        <v>119</v>
      </c>
      <c r="AF82" s="116"/>
      <c r="AG82" s="116"/>
      <c r="AH82" s="116"/>
      <c r="AI82" s="116"/>
      <c r="AJ82" s="116"/>
      <c r="AK82" s="116"/>
      <c r="AL82" s="116"/>
      <c r="AM82" s="116"/>
      <c r="AN82" s="117"/>
      <c r="AO82" s="89">
        <v>28548.9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f t="shared" si="0"/>
        <v>28548.9</v>
      </c>
      <c r="BF82" s="89"/>
      <c r="BG82" s="89"/>
      <c r="BH82" s="89"/>
      <c r="BI82" s="89"/>
      <c r="BJ82" s="89"/>
      <c r="BK82" s="89"/>
      <c r="BL82" s="89"/>
    </row>
    <row r="83" spans="1:64" ht="25.5" customHeight="1" x14ac:dyDescent="0.2">
      <c r="A83" s="67">
        <v>8</v>
      </c>
      <c r="B83" s="67"/>
      <c r="C83" s="67"/>
      <c r="D83" s="67"/>
      <c r="E83" s="67"/>
      <c r="F83" s="67"/>
      <c r="G83" s="115" t="s">
        <v>158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88" t="s">
        <v>118</v>
      </c>
      <c r="AA83" s="88"/>
      <c r="AB83" s="88"/>
      <c r="AC83" s="88"/>
      <c r="AD83" s="88"/>
      <c r="AE83" s="115" t="s">
        <v>119</v>
      </c>
      <c r="AF83" s="116"/>
      <c r="AG83" s="116"/>
      <c r="AH83" s="116"/>
      <c r="AI83" s="116"/>
      <c r="AJ83" s="116"/>
      <c r="AK83" s="116"/>
      <c r="AL83" s="116"/>
      <c r="AM83" s="116"/>
      <c r="AN83" s="117"/>
      <c r="AO83" s="89">
        <v>28548.9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f t="shared" si="0"/>
        <v>28548.9</v>
      </c>
      <c r="BF83" s="89"/>
      <c r="BG83" s="89"/>
      <c r="BH83" s="89"/>
      <c r="BI83" s="89"/>
      <c r="BJ83" s="89"/>
      <c r="BK83" s="89"/>
      <c r="BL83" s="89"/>
    </row>
    <row r="84" spans="1:64" ht="25.5" customHeight="1" x14ac:dyDescent="0.2">
      <c r="A84" s="67">
        <v>8</v>
      </c>
      <c r="B84" s="67"/>
      <c r="C84" s="67"/>
      <c r="D84" s="67"/>
      <c r="E84" s="67"/>
      <c r="F84" s="67"/>
      <c r="G84" s="115" t="s">
        <v>159</v>
      </c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88" t="s">
        <v>118</v>
      </c>
      <c r="AA84" s="88"/>
      <c r="AB84" s="88"/>
      <c r="AC84" s="88"/>
      <c r="AD84" s="88"/>
      <c r="AE84" s="115" t="s">
        <v>119</v>
      </c>
      <c r="AF84" s="116"/>
      <c r="AG84" s="116"/>
      <c r="AH84" s="116"/>
      <c r="AI84" s="116"/>
      <c r="AJ84" s="116"/>
      <c r="AK84" s="116"/>
      <c r="AL84" s="116"/>
      <c r="AM84" s="116"/>
      <c r="AN84" s="117"/>
      <c r="AO84" s="89">
        <v>28548.9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f t="shared" si="0"/>
        <v>28548.9</v>
      </c>
      <c r="BF84" s="89"/>
      <c r="BG84" s="89"/>
      <c r="BH84" s="89"/>
      <c r="BI84" s="89"/>
      <c r="BJ84" s="89"/>
      <c r="BK84" s="89"/>
      <c r="BL84" s="89"/>
    </row>
    <row r="85" spans="1:64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12" t="s">
        <v>122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/>
      <c r="Z85" s="110"/>
      <c r="AA85" s="110"/>
      <c r="AB85" s="110"/>
      <c r="AC85" s="110"/>
      <c r="AD85" s="110"/>
      <c r="AE85" s="112"/>
      <c r="AF85" s="113"/>
      <c r="AG85" s="113"/>
      <c r="AH85" s="113"/>
      <c r="AI85" s="113"/>
      <c r="AJ85" s="113"/>
      <c r="AK85" s="113"/>
      <c r="AL85" s="113"/>
      <c r="AM85" s="113"/>
      <c r="AN85" s="11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>
        <f t="shared" si="0"/>
        <v>0</v>
      </c>
      <c r="BF85" s="94"/>
      <c r="BG85" s="94"/>
      <c r="BH85" s="94"/>
      <c r="BI85" s="94"/>
      <c r="BJ85" s="94"/>
      <c r="BK85" s="94"/>
      <c r="BL85" s="94"/>
    </row>
    <row r="86" spans="1:64" ht="12.75" customHeight="1" x14ac:dyDescent="0.2">
      <c r="A86" s="67">
        <v>8</v>
      </c>
      <c r="B86" s="67"/>
      <c r="C86" s="67"/>
      <c r="D86" s="67"/>
      <c r="E86" s="67"/>
      <c r="F86" s="67"/>
      <c r="G86" s="115" t="s">
        <v>148</v>
      </c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7"/>
      <c r="Z86" s="88" t="s">
        <v>124</v>
      </c>
      <c r="AA86" s="88"/>
      <c r="AB86" s="88"/>
      <c r="AC86" s="88"/>
      <c r="AD86" s="88"/>
      <c r="AE86" s="115" t="s">
        <v>119</v>
      </c>
      <c r="AF86" s="116"/>
      <c r="AG86" s="116"/>
      <c r="AH86" s="116"/>
      <c r="AI86" s="116"/>
      <c r="AJ86" s="116"/>
      <c r="AK86" s="116"/>
      <c r="AL86" s="116"/>
      <c r="AM86" s="116"/>
      <c r="AN86" s="117"/>
      <c r="AO86" s="89">
        <v>100</v>
      </c>
      <c r="AP86" s="89"/>
      <c r="AQ86" s="89"/>
      <c r="AR86" s="89"/>
      <c r="AS86" s="89"/>
      <c r="AT86" s="89"/>
      <c r="AU86" s="89"/>
      <c r="AV86" s="89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f t="shared" si="0"/>
        <v>100</v>
      </c>
      <c r="BF86" s="89"/>
      <c r="BG86" s="89"/>
      <c r="BH86" s="89"/>
      <c r="BI86" s="89"/>
      <c r="BJ86" s="89"/>
      <c r="BK86" s="89"/>
      <c r="BL86" s="89"/>
    </row>
    <row r="87" spans="1:64" ht="12.75" customHeight="1" x14ac:dyDescent="0.2">
      <c r="A87" s="67">
        <v>8</v>
      </c>
      <c r="B87" s="67"/>
      <c r="C87" s="67"/>
      <c r="D87" s="67"/>
      <c r="E87" s="67"/>
      <c r="F87" s="67"/>
      <c r="G87" s="115" t="s">
        <v>160</v>
      </c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7"/>
      <c r="Z87" s="88" t="s">
        <v>124</v>
      </c>
      <c r="AA87" s="88"/>
      <c r="AB87" s="88"/>
      <c r="AC87" s="88"/>
      <c r="AD87" s="88"/>
      <c r="AE87" s="115" t="s">
        <v>119</v>
      </c>
      <c r="AF87" s="116"/>
      <c r="AG87" s="116"/>
      <c r="AH87" s="116"/>
      <c r="AI87" s="116"/>
      <c r="AJ87" s="116"/>
      <c r="AK87" s="116"/>
      <c r="AL87" s="116"/>
      <c r="AM87" s="116"/>
      <c r="AN87" s="117"/>
      <c r="AO87" s="89">
        <v>100</v>
      </c>
      <c r="AP87" s="89"/>
      <c r="AQ87" s="89"/>
      <c r="AR87" s="89"/>
      <c r="AS87" s="89"/>
      <c r="AT87" s="89"/>
      <c r="AU87" s="89"/>
      <c r="AV87" s="89"/>
      <c r="AW87" s="89">
        <v>0</v>
      </c>
      <c r="AX87" s="89"/>
      <c r="AY87" s="89"/>
      <c r="AZ87" s="89"/>
      <c r="BA87" s="89"/>
      <c r="BB87" s="89"/>
      <c r="BC87" s="89"/>
      <c r="BD87" s="89"/>
      <c r="BE87" s="89">
        <f t="shared" si="0"/>
        <v>100</v>
      </c>
      <c r="BF87" s="89"/>
      <c r="BG87" s="89"/>
      <c r="BH87" s="89"/>
      <c r="BI87" s="89"/>
      <c r="BJ87" s="89"/>
      <c r="BK87" s="89"/>
      <c r="BL87" s="89"/>
    </row>
    <row r="88" spans="1:64" ht="12.75" customHeight="1" x14ac:dyDescent="0.2">
      <c r="A88" s="67">
        <v>8</v>
      </c>
      <c r="B88" s="67"/>
      <c r="C88" s="67"/>
      <c r="D88" s="67"/>
      <c r="E88" s="67"/>
      <c r="F88" s="67"/>
      <c r="G88" s="115" t="s">
        <v>161</v>
      </c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7"/>
      <c r="Z88" s="88" t="s">
        <v>124</v>
      </c>
      <c r="AA88" s="88"/>
      <c r="AB88" s="88"/>
      <c r="AC88" s="88"/>
      <c r="AD88" s="88"/>
      <c r="AE88" s="115" t="s">
        <v>119</v>
      </c>
      <c r="AF88" s="116"/>
      <c r="AG88" s="116"/>
      <c r="AH88" s="116"/>
      <c r="AI88" s="116"/>
      <c r="AJ88" s="116"/>
      <c r="AK88" s="116"/>
      <c r="AL88" s="116"/>
      <c r="AM88" s="116"/>
      <c r="AN88" s="117"/>
      <c r="AO88" s="89">
        <v>100</v>
      </c>
      <c r="AP88" s="89"/>
      <c r="AQ88" s="89"/>
      <c r="AR88" s="89"/>
      <c r="AS88" s="89"/>
      <c r="AT88" s="89"/>
      <c r="AU88" s="89"/>
      <c r="AV88" s="89"/>
      <c r="AW88" s="89">
        <v>0</v>
      </c>
      <c r="AX88" s="89"/>
      <c r="AY88" s="89"/>
      <c r="AZ88" s="89"/>
      <c r="BA88" s="89"/>
      <c r="BB88" s="89"/>
      <c r="BC88" s="89"/>
      <c r="BD88" s="89"/>
      <c r="BE88" s="89">
        <f t="shared" si="0"/>
        <v>100</v>
      </c>
      <c r="BF88" s="89"/>
      <c r="BG88" s="89"/>
      <c r="BH88" s="89"/>
      <c r="BI88" s="89"/>
      <c r="BJ88" s="89"/>
      <c r="BK88" s="89"/>
      <c r="BL88" s="89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03" t="s">
        <v>90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5"/>
      <c r="AO91" s="52" t="s">
        <v>92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W92" s="101" t="s">
        <v>5</v>
      </c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O92" s="101" t="s">
        <v>52</v>
      </c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</row>
    <row r="93" spans="1:64" ht="15.75" customHeight="1" x14ac:dyDescent="0.2">
      <c r="A93" s="106" t="s">
        <v>3</v>
      </c>
      <c r="B93" s="106"/>
      <c r="C93" s="106"/>
      <c r="D93" s="106"/>
      <c r="E93" s="106"/>
      <c r="F93" s="106"/>
    </row>
    <row r="94" spans="1:64" ht="13.15" customHeight="1" x14ac:dyDescent="0.2">
      <c r="A94" s="41" t="s">
        <v>89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</row>
    <row r="95" spans="1:64" x14ac:dyDescent="0.2">
      <c r="A95" s="102" t="s">
        <v>47</v>
      </c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03" t="s">
        <v>91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5"/>
      <c r="AO97" s="52" t="s">
        <v>93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W98" s="101" t="s">
        <v>5</v>
      </c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O98" s="101" t="s">
        <v>52</v>
      </c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</row>
    <row r="99" spans="1:59" x14ac:dyDescent="0.2">
      <c r="A99" s="99">
        <v>44230</v>
      </c>
      <c r="B99" s="100"/>
      <c r="C99" s="100"/>
      <c r="D99" s="100"/>
      <c r="E99" s="100"/>
      <c r="F99" s="100"/>
      <c r="G99" s="100"/>
      <c r="H99" s="100"/>
    </row>
    <row r="100" spans="1:59" x14ac:dyDescent="0.2">
      <c r="A100" s="101" t="s">
        <v>45</v>
      </c>
      <c r="B100" s="101"/>
      <c r="C100" s="101"/>
      <c r="D100" s="101"/>
      <c r="E100" s="101"/>
      <c r="F100" s="101"/>
      <c r="G100" s="101"/>
      <c r="H100" s="101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18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9:H99"/>
    <mergeCell ref="A100:H100"/>
    <mergeCell ref="A33:F33"/>
    <mergeCell ref="G33:BL33"/>
    <mergeCell ref="A51:C51"/>
    <mergeCell ref="D51:AB51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218" priority="51" stopIfTrue="1" operator="equal">
      <formula>$G64</formula>
    </cfRule>
  </conditionalFormatting>
  <conditionalFormatting sqref="D50">
    <cfRule type="cellIs" dxfId="217" priority="52" stopIfTrue="1" operator="equal">
      <formula>$D49</formula>
    </cfRule>
  </conditionalFormatting>
  <conditionalFormatting sqref="A65:F65">
    <cfRule type="cellIs" dxfId="216" priority="53" stopIfTrue="1" operator="equal">
      <formula>0</formula>
    </cfRule>
  </conditionalFormatting>
  <conditionalFormatting sqref="D51">
    <cfRule type="cellIs" dxfId="215" priority="50" stopIfTrue="1" operator="equal">
      <formula>$D50</formula>
    </cfRule>
  </conditionalFormatting>
  <conditionalFormatting sqref="G66">
    <cfRule type="cellIs" dxfId="214" priority="47" stopIfTrue="1" operator="equal">
      <formula>$G65</formula>
    </cfRule>
  </conditionalFormatting>
  <conditionalFormatting sqref="A66:F66">
    <cfRule type="cellIs" dxfId="213" priority="48" stopIfTrue="1" operator="equal">
      <formula>0</formula>
    </cfRule>
  </conditionalFormatting>
  <conditionalFormatting sqref="G67">
    <cfRule type="cellIs" dxfId="212" priority="45" stopIfTrue="1" operator="equal">
      <formula>$G66</formula>
    </cfRule>
  </conditionalFormatting>
  <conditionalFormatting sqref="A67:F67">
    <cfRule type="cellIs" dxfId="211" priority="46" stopIfTrue="1" operator="equal">
      <formula>0</formula>
    </cfRule>
  </conditionalFormatting>
  <conditionalFormatting sqref="G68">
    <cfRule type="cellIs" dxfId="210" priority="43" stopIfTrue="1" operator="equal">
      <formula>$G67</formula>
    </cfRule>
  </conditionalFormatting>
  <conditionalFormatting sqref="A68:F68">
    <cfRule type="cellIs" dxfId="209" priority="44" stopIfTrue="1" operator="equal">
      <formula>0</formula>
    </cfRule>
  </conditionalFormatting>
  <conditionalFormatting sqref="G69">
    <cfRule type="cellIs" dxfId="208" priority="41" stopIfTrue="1" operator="equal">
      <formula>$G68</formula>
    </cfRule>
  </conditionalFormatting>
  <conditionalFormatting sqref="A69:F69">
    <cfRule type="cellIs" dxfId="207" priority="42" stopIfTrue="1" operator="equal">
      <formula>0</formula>
    </cfRule>
  </conditionalFormatting>
  <conditionalFormatting sqref="G70">
    <cfRule type="cellIs" dxfId="206" priority="39" stopIfTrue="1" operator="equal">
      <formula>$G69</formula>
    </cfRule>
  </conditionalFormatting>
  <conditionalFormatting sqref="A70:F70">
    <cfRule type="cellIs" dxfId="205" priority="40" stopIfTrue="1" operator="equal">
      <formula>0</formula>
    </cfRule>
  </conditionalFormatting>
  <conditionalFormatting sqref="G71">
    <cfRule type="cellIs" dxfId="204" priority="37" stopIfTrue="1" operator="equal">
      <formula>$G70</formula>
    </cfRule>
  </conditionalFormatting>
  <conditionalFormatting sqref="A71:F71">
    <cfRule type="cellIs" dxfId="203" priority="38" stopIfTrue="1" operator="equal">
      <formula>0</formula>
    </cfRule>
  </conditionalFormatting>
  <conditionalFormatting sqref="G72">
    <cfRule type="cellIs" dxfId="202" priority="35" stopIfTrue="1" operator="equal">
      <formula>$G71</formula>
    </cfRule>
  </conditionalFormatting>
  <conditionalFormatting sqref="A72:F72">
    <cfRule type="cellIs" dxfId="201" priority="36" stopIfTrue="1" operator="equal">
      <formula>0</formula>
    </cfRule>
  </conditionalFormatting>
  <conditionalFormatting sqref="G73">
    <cfRule type="cellIs" dxfId="200" priority="33" stopIfTrue="1" operator="equal">
      <formula>$G72</formula>
    </cfRule>
  </conditionalFormatting>
  <conditionalFormatting sqref="A73:F73">
    <cfRule type="cellIs" dxfId="199" priority="34" stopIfTrue="1" operator="equal">
      <formula>0</formula>
    </cfRule>
  </conditionalFormatting>
  <conditionalFormatting sqref="G74">
    <cfRule type="cellIs" dxfId="198" priority="31" stopIfTrue="1" operator="equal">
      <formula>$G73</formula>
    </cfRule>
  </conditionalFormatting>
  <conditionalFormatting sqref="A74:F74">
    <cfRule type="cellIs" dxfId="197" priority="32" stopIfTrue="1" operator="equal">
      <formula>0</formula>
    </cfRule>
  </conditionalFormatting>
  <conditionalFormatting sqref="G75">
    <cfRule type="cellIs" dxfId="196" priority="29" stopIfTrue="1" operator="equal">
      <formula>$G74</formula>
    </cfRule>
  </conditionalFormatting>
  <conditionalFormatting sqref="A75:F75">
    <cfRule type="cellIs" dxfId="195" priority="30" stopIfTrue="1" operator="equal">
      <formula>0</formula>
    </cfRule>
  </conditionalFormatting>
  <conditionalFormatting sqref="G76">
    <cfRule type="cellIs" dxfId="194" priority="27" stopIfTrue="1" operator="equal">
      <formula>$G75</formula>
    </cfRule>
  </conditionalFormatting>
  <conditionalFormatting sqref="A76:F76">
    <cfRule type="cellIs" dxfId="193" priority="28" stopIfTrue="1" operator="equal">
      <formula>0</formula>
    </cfRule>
  </conditionalFormatting>
  <conditionalFormatting sqref="G77">
    <cfRule type="cellIs" dxfId="192" priority="25" stopIfTrue="1" operator="equal">
      <formula>$G76</formula>
    </cfRule>
  </conditionalFormatting>
  <conditionalFormatting sqref="A77:F77">
    <cfRule type="cellIs" dxfId="191" priority="26" stopIfTrue="1" operator="equal">
      <formula>0</formula>
    </cfRule>
  </conditionalFormatting>
  <conditionalFormatting sqref="G78">
    <cfRule type="cellIs" dxfId="190" priority="23" stopIfTrue="1" operator="equal">
      <formula>$G77</formula>
    </cfRule>
  </conditionalFormatting>
  <conditionalFormatting sqref="A78:F78">
    <cfRule type="cellIs" dxfId="189" priority="24" stopIfTrue="1" operator="equal">
      <formula>0</formula>
    </cfRule>
  </conditionalFormatting>
  <conditionalFormatting sqref="G79">
    <cfRule type="cellIs" dxfId="188" priority="21" stopIfTrue="1" operator="equal">
      <formula>$G78</formula>
    </cfRule>
  </conditionalFormatting>
  <conditionalFormatting sqref="A79:F79">
    <cfRule type="cellIs" dxfId="187" priority="22" stopIfTrue="1" operator="equal">
      <formula>0</formula>
    </cfRule>
  </conditionalFormatting>
  <conditionalFormatting sqref="G80">
    <cfRule type="cellIs" dxfId="186" priority="19" stopIfTrue="1" operator="equal">
      <formula>$G79</formula>
    </cfRule>
  </conditionalFormatting>
  <conditionalFormatting sqref="A80:F80">
    <cfRule type="cellIs" dxfId="185" priority="20" stopIfTrue="1" operator="equal">
      <formula>0</formula>
    </cfRule>
  </conditionalFormatting>
  <conditionalFormatting sqref="G81">
    <cfRule type="cellIs" dxfId="184" priority="17" stopIfTrue="1" operator="equal">
      <formula>$G80</formula>
    </cfRule>
  </conditionalFormatting>
  <conditionalFormatting sqref="A81:F81">
    <cfRule type="cellIs" dxfId="183" priority="18" stopIfTrue="1" operator="equal">
      <formula>0</formula>
    </cfRule>
  </conditionalFormatting>
  <conditionalFormatting sqref="G82">
    <cfRule type="cellIs" dxfId="182" priority="15" stopIfTrue="1" operator="equal">
      <formula>$G81</formula>
    </cfRule>
  </conditionalFormatting>
  <conditionalFormatting sqref="A82:F82">
    <cfRule type="cellIs" dxfId="181" priority="16" stopIfTrue="1" operator="equal">
      <formula>0</formula>
    </cfRule>
  </conditionalFormatting>
  <conditionalFormatting sqref="G83">
    <cfRule type="cellIs" dxfId="180" priority="13" stopIfTrue="1" operator="equal">
      <formula>$G82</formula>
    </cfRule>
  </conditionalFormatting>
  <conditionalFormatting sqref="A83:F83">
    <cfRule type="cellIs" dxfId="179" priority="14" stopIfTrue="1" operator="equal">
      <formula>0</formula>
    </cfRule>
  </conditionalFormatting>
  <conditionalFormatting sqref="G84">
    <cfRule type="cellIs" dxfId="178" priority="11" stopIfTrue="1" operator="equal">
      <formula>$G83</formula>
    </cfRule>
  </conditionalFormatting>
  <conditionalFormatting sqref="A84:F84">
    <cfRule type="cellIs" dxfId="177" priority="12" stopIfTrue="1" operator="equal">
      <formula>0</formula>
    </cfRule>
  </conditionalFormatting>
  <conditionalFormatting sqref="G85">
    <cfRule type="cellIs" dxfId="176" priority="9" stopIfTrue="1" operator="equal">
      <formula>$G84</formula>
    </cfRule>
  </conditionalFormatting>
  <conditionalFormatting sqref="A85:F85">
    <cfRule type="cellIs" dxfId="175" priority="10" stopIfTrue="1" operator="equal">
      <formula>0</formula>
    </cfRule>
  </conditionalFormatting>
  <conditionalFormatting sqref="G86">
    <cfRule type="cellIs" dxfId="174" priority="7" stopIfTrue="1" operator="equal">
      <formula>$G85</formula>
    </cfRule>
  </conditionalFormatting>
  <conditionalFormatting sqref="A86:F86">
    <cfRule type="cellIs" dxfId="173" priority="8" stopIfTrue="1" operator="equal">
      <formula>0</formula>
    </cfRule>
  </conditionalFormatting>
  <conditionalFormatting sqref="G87">
    <cfRule type="cellIs" dxfId="172" priority="5" stopIfTrue="1" operator="equal">
      <formula>$G86</formula>
    </cfRule>
  </conditionalFormatting>
  <conditionalFormatting sqref="A87:F87">
    <cfRule type="cellIs" dxfId="171" priority="6" stopIfTrue="1" operator="equal">
      <formula>0</formula>
    </cfRule>
  </conditionalFormatting>
  <conditionalFormatting sqref="G88">
    <cfRule type="cellIs" dxfId="170" priority="3" stopIfTrue="1" operator="equal">
      <formula>$G87</formula>
    </cfRule>
  </conditionalFormatting>
  <conditionalFormatting sqref="A88:F88">
    <cfRule type="cellIs" dxfId="16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72" zoomScaleNormal="100" zoomScaleSheetLayoutView="100" workbookViewId="0">
      <selection activeCell="BK23" sqref="BK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87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86</v>
      </c>
      <c r="AP7" s="42"/>
      <c r="AQ7" s="42"/>
      <c r="AR7" s="42"/>
      <c r="AS7" s="42"/>
      <c r="AT7" s="42"/>
      <c r="AU7" s="42"/>
      <c r="AV7" s="1" t="s">
        <v>63</v>
      </c>
      <c r="AW7" s="52">
        <v>17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49" t="s">
        <v>177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178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179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120" t="s">
        <v>258</v>
      </c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26"/>
      <c r="BE19" s="49" t="s">
        <v>95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2973500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2963500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10000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73.25" customHeight="1" x14ac:dyDescent="0.2">
      <c r="A26" s="57" t="s">
        <v>175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102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67">
        <v>2</v>
      </c>
      <c r="B33" s="67"/>
      <c r="C33" s="67"/>
      <c r="D33" s="67"/>
      <c r="E33" s="67"/>
      <c r="F33" s="67"/>
      <c r="G33" s="71" t="s">
        <v>103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8" t="s">
        <v>38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.95" customHeight="1" x14ac:dyDescent="0.2">
      <c r="A36" s="57" t="s">
        <v>176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8" t="s">
        <v>39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27.75" customHeight="1" x14ac:dyDescent="0.2">
      <c r="A39" s="59" t="s">
        <v>28</v>
      </c>
      <c r="B39" s="59"/>
      <c r="C39" s="59"/>
      <c r="D39" s="59"/>
      <c r="E39" s="59"/>
      <c r="F39" s="59"/>
      <c r="G39" s="60" t="s">
        <v>25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5.75" hidden="1" x14ac:dyDescent="0.2">
      <c r="A40" s="63">
        <v>1</v>
      </c>
      <c r="B40" s="63"/>
      <c r="C40" s="63"/>
      <c r="D40" s="63"/>
      <c r="E40" s="63"/>
      <c r="F40" s="63"/>
      <c r="G40" s="60">
        <v>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0.5" hidden="1" customHeight="1" x14ac:dyDescent="0.2">
      <c r="A41" s="67" t="s">
        <v>6</v>
      </c>
      <c r="B41" s="67"/>
      <c r="C41" s="67"/>
      <c r="D41" s="67"/>
      <c r="E41" s="67"/>
      <c r="F41" s="67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12.75" customHeight="1" x14ac:dyDescent="0.2">
      <c r="A42" s="67">
        <v>1</v>
      </c>
      <c r="B42" s="67"/>
      <c r="C42" s="67"/>
      <c r="D42" s="67"/>
      <c r="E42" s="67"/>
      <c r="F42" s="67"/>
      <c r="G42" s="71" t="s">
        <v>165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28</v>
      </c>
      <c r="B46" s="63"/>
      <c r="C46" s="63"/>
      <c r="D46" s="75" t="s">
        <v>26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3"/>
      <c r="B47" s="63"/>
      <c r="C47" s="6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7" t="s">
        <v>6</v>
      </c>
      <c r="B49" s="67"/>
      <c r="C49" s="67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7">
        <v>1</v>
      </c>
      <c r="B50" s="67"/>
      <c r="C50" s="67"/>
      <c r="D50" s="71" t="s">
        <v>165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2963500</v>
      </c>
      <c r="AD50" s="89"/>
      <c r="AE50" s="89"/>
      <c r="AF50" s="89"/>
      <c r="AG50" s="89"/>
      <c r="AH50" s="89"/>
      <c r="AI50" s="89"/>
      <c r="AJ50" s="89"/>
      <c r="AK50" s="89">
        <v>10000</v>
      </c>
      <c r="AL50" s="89"/>
      <c r="AM50" s="89"/>
      <c r="AN50" s="89"/>
      <c r="AO50" s="89"/>
      <c r="AP50" s="89"/>
      <c r="AQ50" s="89"/>
      <c r="AR50" s="89"/>
      <c r="AS50" s="89">
        <f>AC50+AK50</f>
        <v>2973500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66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2963500</v>
      </c>
      <c r="AD51" s="94"/>
      <c r="AE51" s="94"/>
      <c r="AF51" s="94"/>
      <c r="AG51" s="94"/>
      <c r="AH51" s="94"/>
      <c r="AI51" s="94"/>
      <c r="AJ51" s="94"/>
      <c r="AK51" s="94">
        <v>10000</v>
      </c>
      <c r="AL51" s="94"/>
      <c r="AM51" s="94"/>
      <c r="AN51" s="94"/>
      <c r="AO51" s="94"/>
      <c r="AP51" s="94"/>
      <c r="AQ51" s="94"/>
      <c r="AR51" s="94"/>
      <c r="AS51" s="94">
        <f>AC51+AK51</f>
        <v>2973500</v>
      </c>
      <c r="AT51" s="94"/>
      <c r="AU51" s="94"/>
      <c r="AV51" s="94"/>
      <c r="AW51" s="94"/>
      <c r="AX51" s="94"/>
      <c r="AY51" s="94"/>
      <c r="AZ51" s="9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28</v>
      </c>
      <c r="B55" s="63"/>
      <c r="C55" s="63"/>
      <c r="D55" s="75" t="s">
        <v>34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 t="s">
        <v>29</v>
      </c>
      <c r="AC55" s="63"/>
      <c r="AD55" s="63"/>
      <c r="AE55" s="63"/>
      <c r="AF55" s="63"/>
      <c r="AG55" s="63"/>
      <c r="AH55" s="63"/>
      <c r="AI55" s="63"/>
      <c r="AJ55" s="63" t="s">
        <v>30</v>
      </c>
      <c r="AK55" s="63"/>
      <c r="AL55" s="63"/>
      <c r="AM55" s="63"/>
      <c r="AN55" s="63"/>
      <c r="AO55" s="63"/>
      <c r="AP55" s="63"/>
      <c r="AQ55" s="63"/>
      <c r="AR55" s="63" t="s">
        <v>27</v>
      </c>
      <c r="AS55" s="63"/>
      <c r="AT55" s="63"/>
      <c r="AU55" s="63"/>
      <c r="AV55" s="63"/>
      <c r="AW55" s="63"/>
      <c r="AX55" s="63"/>
      <c r="AY55" s="63"/>
    </row>
    <row r="56" spans="1:79" ht="29.1" customHeight="1" x14ac:dyDescent="0.2">
      <c r="A56" s="63"/>
      <c r="B56" s="63"/>
      <c r="C56" s="63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s="4" customFormat="1" ht="12.75" customHeight="1" x14ac:dyDescent="0.2">
      <c r="A59" s="90"/>
      <c r="B59" s="90"/>
      <c r="C59" s="90"/>
      <c r="D59" s="95" t="s">
        <v>27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7" t="s">
        <v>67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5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 t="shared" ref="BE65:BE79" si="0">AO65+AW65</f>
        <v>0</v>
      </c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7">
        <v>7</v>
      </c>
      <c r="B66" s="67"/>
      <c r="C66" s="67"/>
      <c r="D66" s="67"/>
      <c r="E66" s="67"/>
      <c r="F66" s="67"/>
      <c r="G66" s="115" t="s">
        <v>166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88" t="s">
        <v>69</v>
      </c>
      <c r="AA66" s="88"/>
      <c r="AB66" s="88"/>
      <c r="AC66" s="88"/>
      <c r="AD66" s="88"/>
      <c r="AE66" s="115" t="s">
        <v>106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89">
        <v>2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 t="shared" si="0"/>
        <v>2</v>
      </c>
      <c r="BF66" s="89"/>
      <c r="BG66" s="89"/>
      <c r="BH66" s="89"/>
      <c r="BI66" s="89"/>
      <c r="BJ66" s="89"/>
      <c r="BK66" s="89"/>
      <c r="BL66" s="89"/>
    </row>
    <row r="67" spans="1:79" ht="12.75" customHeight="1" x14ac:dyDescent="0.2">
      <c r="A67" s="67">
        <v>7</v>
      </c>
      <c r="B67" s="67"/>
      <c r="C67" s="67"/>
      <c r="D67" s="67"/>
      <c r="E67" s="67"/>
      <c r="F67" s="67"/>
      <c r="G67" s="115" t="s">
        <v>167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8" t="s">
        <v>69</v>
      </c>
      <c r="AA67" s="88"/>
      <c r="AB67" s="88"/>
      <c r="AC67" s="88"/>
      <c r="AD67" s="88"/>
      <c r="AE67" s="115" t="s">
        <v>106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89">
        <v>45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f t="shared" si="0"/>
        <v>45</v>
      </c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67">
        <v>7</v>
      </c>
      <c r="B68" s="67"/>
      <c r="C68" s="67"/>
      <c r="D68" s="67"/>
      <c r="E68" s="67"/>
      <c r="F68" s="67"/>
      <c r="G68" s="115" t="s">
        <v>168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8" t="s">
        <v>69</v>
      </c>
      <c r="AA68" s="88"/>
      <c r="AB68" s="88"/>
      <c r="AC68" s="88"/>
      <c r="AD68" s="88"/>
      <c r="AE68" s="115" t="s">
        <v>70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89">
        <v>24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f t="shared" si="0"/>
        <v>24</v>
      </c>
      <c r="BF68" s="89"/>
      <c r="BG68" s="89"/>
      <c r="BH68" s="89"/>
      <c r="BI68" s="89"/>
      <c r="BJ68" s="89"/>
      <c r="BK68" s="89"/>
      <c r="BL68" s="89"/>
    </row>
    <row r="69" spans="1:79" ht="25.5" customHeight="1" x14ac:dyDescent="0.2">
      <c r="A69" s="67">
        <v>7</v>
      </c>
      <c r="B69" s="67"/>
      <c r="C69" s="67"/>
      <c r="D69" s="67"/>
      <c r="E69" s="67"/>
      <c r="F69" s="67"/>
      <c r="G69" s="115" t="s">
        <v>169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69</v>
      </c>
      <c r="AA69" s="88"/>
      <c r="AB69" s="88"/>
      <c r="AC69" s="88"/>
      <c r="AD69" s="88"/>
      <c r="AE69" s="115" t="s">
        <v>70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89">
        <v>8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 t="shared" si="0"/>
        <v>8</v>
      </c>
      <c r="BF69" s="89"/>
      <c r="BG69" s="89"/>
      <c r="BH69" s="89"/>
      <c r="BI69" s="89"/>
      <c r="BJ69" s="89"/>
      <c r="BK69" s="89"/>
      <c r="BL69" s="89"/>
    </row>
    <row r="70" spans="1:79" ht="25.5" customHeight="1" x14ac:dyDescent="0.2">
      <c r="A70" s="67">
        <v>7</v>
      </c>
      <c r="B70" s="67"/>
      <c r="C70" s="67"/>
      <c r="D70" s="67"/>
      <c r="E70" s="67"/>
      <c r="F70" s="67"/>
      <c r="G70" s="115" t="s">
        <v>170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8" t="s">
        <v>69</v>
      </c>
      <c r="AA70" s="88"/>
      <c r="AB70" s="88"/>
      <c r="AC70" s="88"/>
      <c r="AD70" s="88"/>
      <c r="AE70" s="115" t="s">
        <v>70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89">
        <v>12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f t="shared" si="0"/>
        <v>12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7</v>
      </c>
      <c r="B71" s="67"/>
      <c r="C71" s="67"/>
      <c r="D71" s="67"/>
      <c r="E71" s="67"/>
      <c r="F71" s="67"/>
      <c r="G71" s="115" t="s">
        <v>171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8" t="s">
        <v>69</v>
      </c>
      <c r="AA71" s="88"/>
      <c r="AB71" s="88"/>
      <c r="AC71" s="88"/>
      <c r="AD71" s="88"/>
      <c r="AE71" s="115" t="s">
        <v>70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89">
        <v>4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4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12" t="s">
        <v>71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110"/>
      <c r="AA72" s="110"/>
      <c r="AB72" s="110"/>
      <c r="AC72" s="110"/>
      <c r="AD72" s="110"/>
      <c r="AE72" s="112"/>
      <c r="AF72" s="113"/>
      <c r="AG72" s="113"/>
      <c r="AH72" s="113"/>
      <c r="AI72" s="113"/>
      <c r="AJ72" s="113"/>
      <c r="AK72" s="113"/>
      <c r="AL72" s="113"/>
      <c r="AM72" s="113"/>
      <c r="AN72" s="11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>
        <f t="shared" si="0"/>
        <v>0</v>
      </c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67">
        <v>7</v>
      </c>
      <c r="B73" s="67"/>
      <c r="C73" s="67"/>
      <c r="D73" s="67"/>
      <c r="E73" s="67"/>
      <c r="F73" s="67"/>
      <c r="G73" s="115" t="s">
        <v>172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88" t="s">
        <v>69</v>
      </c>
      <c r="AA73" s="88"/>
      <c r="AB73" s="88"/>
      <c r="AC73" s="88"/>
      <c r="AD73" s="88"/>
      <c r="AE73" s="115" t="s">
        <v>106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89">
        <v>1000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f t="shared" si="0"/>
        <v>1000</v>
      </c>
      <c r="BF73" s="89"/>
      <c r="BG73" s="89"/>
      <c r="BH73" s="89"/>
      <c r="BI73" s="89"/>
      <c r="BJ73" s="89"/>
      <c r="BK73" s="89"/>
      <c r="BL73" s="89"/>
    </row>
    <row r="74" spans="1:79" ht="12.75" customHeight="1" x14ac:dyDescent="0.2">
      <c r="A74" s="67">
        <v>7</v>
      </c>
      <c r="B74" s="67"/>
      <c r="C74" s="67"/>
      <c r="D74" s="67"/>
      <c r="E74" s="67"/>
      <c r="F74" s="67"/>
      <c r="G74" s="115" t="s">
        <v>144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88" t="s">
        <v>69</v>
      </c>
      <c r="AA74" s="88"/>
      <c r="AB74" s="88"/>
      <c r="AC74" s="88"/>
      <c r="AD74" s="88"/>
      <c r="AE74" s="115" t="s">
        <v>106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89">
        <v>632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f t="shared" si="0"/>
        <v>632</v>
      </c>
      <c r="BF74" s="89"/>
      <c r="BG74" s="89"/>
      <c r="BH74" s="89"/>
      <c r="BI74" s="89"/>
      <c r="BJ74" s="89"/>
      <c r="BK74" s="89"/>
      <c r="BL74" s="89"/>
    </row>
    <row r="75" spans="1:79" ht="12.75" customHeight="1" x14ac:dyDescent="0.2">
      <c r="A75" s="67">
        <v>7</v>
      </c>
      <c r="B75" s="67"/>
      <c r="C75" s="67"/>
      <c r="D75" s="67"/>
      <c r="E75" s="67"/>
      <c r="F75" s="67"/>
      <c r="G75" s="115" t="s">
        <v>145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88" t="s">
        <v>69</v>
      </c>
      <c r="AA75" s="88"/>
      <c r="AB75" s="88"/>
      <c r="AC75" s="88"/>
      <c r="AD75" s="88"/>
      <c r="AE75" s="115" t="s">
        <v>106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89">
        <v>368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f t="shared" si="0"/>
        <v>368</v>
      </c>
      <c r="BF75" s="89"/>
      <c r="BG75" s="89"/>
      <c r="BH75" s="89"/>
      <c r="BI75" s="89"/>
      <c r="BJ75" s="89"/>
      <c r="BK75" s="89"/>
      <c r="BL75" s="89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12" t="s">
        <v>76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110"/>
      <c r="AA76" s="110"/>
      <c r="AB76" s="110"/>
      <c r="AC76" s="110"/>
      <c r="AD76" s="110"/>
      <c r="AE76" s="112"/>
      <c r="AF76" s="113"/>
      <c r="AG76" s="113"/>
      <c r="AH76" s="113"/>
      <c r="AI76" s="113"/>
      <c r="AJ76" s="113"/>
      <c r="AK76" s="113"/>
      <c r="AL76" s="113"/>
      <c r="AM76" s="113"/>
      <c r="AN76" s="11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>
        <f t="shared" si="0"/>
        <v>0</v>
      </c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67">
        <v>7</v>
      </c>
      <c r="B77" s="67"/>
      <c r="C77" s="67"/>
      <c r="D77" s="67"/>
      <c r="E77" s="67"/>
      <c r="F77" s="67"/>
      <c r="G77" s="115" t="s">
        <v>173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88" t="s">
        <v>118</v>
      </c>
      <c r="AA77" s="88"/>
      <c r="AB77" s="88"/>
      <c r="AC77" s="88"/>
      <c r="AD77" s="88"/>
      <c r="AE77" s="115" t="s">
        <v>119</v>
      </c>
      <c r="AF77" s="116"/>
      <c r="AG77" s="116"/>
      <c r="AH77" s="116"/>
      <c r="AI77" s="116"/>
      <c r="AJ77" s="116"/>
      <c r="AK77" s="116"/>
      <c r="AL77" s="116"/>
      <c r="AM77" s="116"/>
      <c r="AN77" s="117"/>
      <c r="AO77" s="89">
        <v>2963.5</v>
      </c>
      <c r="AP77" s="89"/>
      <c r="AQ77" s="89"/>
      <c r="AR77" s="89"/>
      <c r="AS77" s="89"/>
      <c r="AT77" s="89"/>
      <c r="AU77" s="89"/>
      <c r="AV77" s="89"/>
      <c r="AW77" s="89">
        <v>10</v>
      </c>
      <c r="AX77" s="89"/>
      <c r="AY77" s="89"/>
      <c r="AZ77" s="89"/>
      <c r="BA77" s="89"/>
      <c r="BB77" s="89"/>
      <c r="BC77" s="89"/>
      <c r="BD77" s="89"/>
      <c r="BE77" s="89">
        <f t="shared" si="0"/>
        <v>2973.5</v>
      </c>
      <c r="BF77" s="89"/>
      <c r="BG77" s="89"/>
      <c r="BH77" s="89"/>
      <c r="BI77" s="89"/>
      <c r="BJ77" s="89"/>
      <c r="BK77" s="89"/>
      <c r="BL77" s="89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12" t="s">
        <v>122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110"/>
      <c r="AA78" s="110"/>
      <c r="AB78" s="110"/>
      <c r="AC78" s="110"/>
      <c r="AD78" s="110"/>
      <c r="AE78" s="112"/>
      <c r="AF78" s="113"/>
      <c r="AG78" s="113"/>
      <c r="AH78" s="113"/>
      <c r="AI78" s="113"/>
      <c r="AJ78" s="113"/>
      <c r="AK78" s="113"/>
      <c r="AL78" s="113"/>
      <c r="AM78" s="113"/>
      <c r="AN78" s="11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>
        <f t="shared" si="0"/>
        <v>0</v>
      </c>
      <c r="BF78" s="94"/>
      <c r="BG78" s="94"/>
      <c r="BH78" s="94"/>
      <c r="BI78" s="94"/>
      <c r="BJ78" s="94"/>
      <c r="BK78" s="94"/>
      <c r="BL78" s="94"/>
    </row>
    <row r="79" spans="1:79" ht="25.5" customHeight="1" x14ac:dyDescent="0.2">
      <c r="A79" s="67">
        <v>7</v>
      </c>
      <c r="B79" s="67"/>
      <c r="C79" s="67"/>
      <c r="D79" s="67"/>
      <c r="E79" s="67"/>
      <c r="F79" s="67"/>
      <c r="G79" s="115" t="s">
        <v>174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88" t="s">
        <v>124</v>
      </c>
      <c r="AA79" s="88"/>
      <c r="AB79" s="88"/>
      <c r="AC79" s="88"/>
      <c r="AD79" s="88"/>
      <c r="AE79" s="115" t="s">
        <v>119</v>
      </c>
      <c r="AF79" s="116"/>
      <c r="AG79" s="116"/>
      <c r="AH79" s="116"/>
      <c r="AI79" s="116"/>
      <c r="AJ79" s="116"/>
      <c r="AK79" s="116"/>
      <c r="AL79" s="116"/>
      <c r="AM79" s="116"/>
      <c r="AN79" s="117"/>
      <c r="AO79" s="89">
        <v>30.44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f t="shared" si="0"/>
        <v>30.44</v>
      </c>
      <c r="BF79" s="89"/>
      <c r="BG79" s="89"/>
      <c r="BH79" s="89"/>
      <c r="BI79" s="89"/>
      <c r="BJ79" s="89"/>
      <c r="BK79" s="89"/>
      <c r="BL79" s="89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03" t="s">
        <v>90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5"/>
      <c r="AO82" s="52" t="s">
        <v>92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W83" s="101" t="s">
        <v>5</v>
      </c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O83" s="101" t="s">
        <v>52</v>
      </c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</row>
    <row r="84" spans="1:59" ht="15.75" customHeight="1" x14ac:dyDescent="0.2">
      <c r="A84" s="106" t="s">
        <v>3</v>
      </c>
      <c r="B84" s="106"/>
      <c r="C84" s="106"/>
      <c r="D84" s="106"/>
      <c r="E84" s="106"/>
      <c r="F84" s="106"/>
    </row>
    <row r="85" spans="1:59" ht="13.15" customHeight="1" x14ac:dyDescent="0.2">
      <c r="A85" s="41" t="s">
        <v>89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</row>
    <row r="86" spans="1:59" x14ac:dyDescent="0.2">
      <c r="A86" s="102" t="s">
        <v>47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03" t="s">
        <v>91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5"/>
      <c r="AO88" s="52" t="s">
        <v>93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W89" s="101" t="s">
        <v>5</v>
      </c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O89" s="101" t="s">
        <v>52</v>
      </c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</row>
    <row r="90" spans="1:59" x14ac:dyDescent="0.2">
      <c r="A90" s="99">
        <v>44230</v>
      </c>
      <c r="B90" s="100"/>
      <c r="C90" s="100"/>
      <c r="D90" s="100"/>
      <c r="E90" s="100"/>
      <c r="F90" s="100"/>
      <c r="G90" s="100"/>
      <c r="H90" s="100"/>
    </row>
    <row r="91" spans="1:59" x14ac:dyDescent="0.2">
      <c r="A91" s="101" t="s">
        <v>45</v>
      </c>
      <c r="B91" s="101"/>
      <c r="C91" s="101"/>
      <c r="D91" s="101"/>
      <c r="E91" s="101"/>
      <c r="F91" s="101"/>
      <c r="G91" s="101"/>
      <c r="H91" s="101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55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0:H90"/>
    <mergeCell ref="A91:H91"/>
    <mergeCell ref="A33:F33"/>
    <mergeCell ref="G33:BL33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68" priority="33" stopIfTrue="1" operator="equal">
      <formula>$G64</formula>
    </cfRule>
  </conditionalFormatting>
  <conditionalFormatting sqref="D50">
    <cfRule type="cellIs" dxfId="167" priority="34" stopIfTrue="1" operator="equal">
      <formula>$D49</formula>
    </cfRule>
  </conditionalFormatting>
  <conditionalFormatting sqref="A65:F65">
    <cfRule type="cellIs" dxfId="166" priority="35" stopIfTrue="1" operator="equal">
      <formula>0</formula>
    </cfRule>
  </conditionalFormatting>
  <conditionalFormatting sqref="D51">
    <cfRule type="cellIs" dxfId="165" priority="32" stopIfTrue="1" operator="equal">
      <formula>$D50</formula>
    </cfRule>
  </conditionalFormatting>
  <conditionalFormatting sqref="G66">
    <cfRule type="cellIs" dxfId="164" priority="29" stopIfTrue="1" operator="equal">
      <formula>$G65</formula>
    </cfRule>
  </conditionalFormatting>
  <conditionalFormatting sqref="A66:F66">
    <cfRule type="cellIs" dxfId="163" priority="30" stopIfTrue="1" operator="equal">
      <formula>0</formula>
    </cfRule>
  </conditionalFormatting>
  <conditionalFormatting sqref="G67">
    <cfRule type="cellIs" dxfId="162" priority="27" stopIfTrue="1" operator="equal">
      <formula>$G66</formula>
    </cfRule>
  </conditionalFormatting>
  <conditionalFormatting sqref="A67:F67">
    <cfRule type="cellIs" dxfId="161" priority="28" stopIfTrue="1" operator="equal">
      <formula>0</formula>
    </cfRule>
  </conditionalFormatting>
  <conditionalFormatting sqref="G68">
    <cfRule type="cellIs" dxfId="160" priority="25" stopIfTrue="1" operator="equal">
      <formula>$G67</formula>
    </cfRule>
  </conditionalFormatting>
  <conditionalFormatting sqref="A68:F68">
    <cfRule type="cellIs" dxfId="159" priority="26" stopIfTrue="1" operator="equal">
      <formula>0</formula>
    </cfRule>
  </conditionalFormatting>
  <conditionalFormatting sqref="G69">
    <cfRule type="cellIs" dxfId="158" priority="23" stopIfTrue="1" operator="equal">
      <formula>$G68</formula>
    </cfRule>
  </conditionalFormatting>
  <conditionalFormatting sqref="A69:F69">
    <cfRule type="cellIs" dxfId="157" priority="24" stopIfTrue="1" operator="equal">
      <formula>0</formula>
    </cfRule>
  </conditionalFormatting>
  <conditionalFormatting sqref="G70">
    <cfRule type="cellIs" dxfId="156" priority="21" stopIfTrue="1" operator="equal">
      <formula>$G69</formula>
    </cfRule>
  </conditionalFormatting>
  <conditionalFormatting sqref="A70:F70">
    <cfRule type="cellIs" dxfId="155" priority="22" stopIfTrue="1" operator="equal">
      <formula>0</formula>
    </cfRule>
  </conditionalFormatting>
  <conditionalFormatting sqref="G71">
    <cfRule type="cellIs" dxfId="154" priority="19" stopIfTrue="1" operator="equal">
      <formula>$G70</formula>
    </cfRule>
  </conditionalFormatting>
  <conditionalFormatting sqref="A71:F71">
    <cfRule type="cellIs" dxfId="153" priority="20" stopIfTrue="1" operator="equal">
      <formula>0</formula>
    </cfRule>
  </conditionalFormatting>
  <conditionalFormatting sqref="G72">
    <cfRule type="cellIs" dxfId="152" priority="17" stopIfTrue="1" operator="equal">
      <formula>$G71</formula>
    </cfRule>
  </conditionalFormatting>
  <conditionalFormatting sqref="A72:F72">
    <cfRule type="cellIs" dxfId="151" priority="18" stopIfTrue="1" operator="equal">
      <formula>0</formula>
    </cfRule>
  </conditionalFormatting>
  <conditionalFormatting sqref="G73">
    <cfRule type="cellIs" dxfId="150" priority="15" stopIfTrue="1" operator="equal">
      <formula>$G72</formula>
    </cfRule>
  </conditionalFormatting>
  <conditionalFormatting sqref="A73:F73">
    <cfRule type="cellIs" dxfId="149" priority="16" stopIfTrue="1" operator="equal">
      <formula>0</formula>
    </cfRule>
  </conditionalFormatting>
  <conditionalFormatting sqref="G74">
    <cfRule type="cellIs" dxfId="148" priority="13" stopIfTrue="1" operator="equal">
      <formula>$G73</formula>
    </cfRule>
  </conditionalFormatting>
  <conditionalFormatting sqref="A74:F74">
    <cfRule type="cellIs" dxfId="147" priority="14" stopIfTrue="1" operator="equal">
      <formula>0</formula>
    </cfRule>
  </conditionalFormatting>
  <conditionalFormatting sqref="G75">
    <cfRule type="cellIs" dxfId="146" priority="11" stopIfTrue="1" operator="equal">
      <formula>$G74</formula>
    </cfRule>
  </conditionalFormatting>
  <conditionalFormatting sqref="A75:F75">
    <cfRule type="cellIs" dxfId="145" priority="12" stopIfTrue="1" operator="equal">
      <formula>0</formula>
    </cfRule>
  </conditionalFormatting>
  <conditionalFormatting sqref="G76">
    <cfRule type="cellIs" dxfId="144" priority="9" stopIfTrue="1" operator="equal">
      <formula>$G75</formula>
    </cfRule>
  </conditionalFormatting>
  <conditionalFormatting sqref="A76:F76">
    <cfRule type="cellIs" dxfId="143" priority="10" stopIfTrue="1" operator="equal">
      <formula>0</formula>
    </cfRule>
  </conditionalFormatting>
  <conditionalFormatting sqref="G77">
    <cfRule type="cellIs" dxfId="142" priority="7" stopIfTrue="1" operator="equal">
      <formula>$G76</formula>
    </cfRule>
  </conditionalFormatting>
  <conditionalFormatting sqref="A77:F77">
    <cfRule type="cellIs" dxfId="141" priority="8" stopIfTrue="1" operator="equal">
      <formula>0</formula>
    </cfRule>
  </conditionalFormatting>
  <conditionalFormatting sqref="G78">
    <cfRule type="cellIs" dxfId="140" priority="5" stopIfTrue="1" operator="equal">
      <formula>$G77</formula>
    </cfRule>
  </conditionalFormatting>
  <conditionalFormatting sqref="A78:F78">
    <cfRule type="cellIs" dxfId="139" priority="6" stopIfTrue="1" operator="equal">
      <formula>0</formula>
    </cfRule>
  </conditionalFormatting>
  <conditionalFormatting sqref="G79">
    <cfRule type="cellIs" dxfId="138" priority="3" stopIfTrue="1" operator="equal">
      <formula>$G78</formula>
    </cfRule>
  </conditionalFormatting>
  <conditionalFormatting sqref="A79:F79">
    <cfRule type="cellIs" dxfId="13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87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86</v>
      </c>
      <c r="AP7" s="42"/>
      <c r="AQ7" s="42"/>
      <c r="AR7" s="42"/>
      <c r="AS7" s="42"/>
      <c r="AT7" s="42"/>
      <c r="AU7" s="42"/>
      <c r="AV7" s="1" t="s">
        <v>63</v>
      </c>
      <c r="AW7" s="52">
        <v>17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195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197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198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196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2164500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2164500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89" customHeight="1" x14ac:dyDescent="0.2">
      <c r="A26" s="57" t="s">
        <v>193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102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67">
        <v>2</v>
      </c>
      <c r="B33" s="67"/>
      <c r="C33" s="67"/>
      <c r="D33" s="67"/>
      <c r="E33" s="67"/>
      <c r="F33" s="67"/>
      <c r="G33" s="71" t="s">
        <v>103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8" t="s">
        <v>38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.95" customHeight="1" x14ac:dyDescent="0.2">
      <c r="A36" s="57" t="s">
        <v>194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8" t="s">
        <v>39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27.75" customHeight="1" x14ac:dyDescent="0.2">
      <c r="A39" s="59" t="s">
        <v>28</v>
      </c>
      <c r="B39" s="59"/>
      <c r="C39" s="59"/>
      <c r="D39" s="59"/>
      <c r="E39" s="59"/>
      <c r="F39" s="59"/>
      <c r="G39" s="60" t="s">
        <v>25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5.75" hidden="1" x14ac:dyDescent="0.2">
      <c r="A40" s="63">
        <v>1</v>
      </c>
      <c r="B40" s="63"/>
      <c r="C40" s="63"/>
      <c r="D40" s="63"/>
      <c r="E40" s="63"/>
      <c r="F40" s="63"/>
      <c r="G40" s="60">
        <v>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0.5" hidden="1" customHeight="1" x14ac:dyDescent="0.2">
      <c r="A41" s="67" t="s">
        <v>6</v>
      </c>
      <c r="B41" s="67"/>
      <c r="C41" s="67"/>
      <c r="D41" s="67"/>
      <c r="E41" s="67"/>
      <c r="F41" s="67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12.75" customHeight="1" x14ac:dyDescent="0.2">
      <c r="A42" s="67">
        <v>1</v>
      </c>
      <c r="B42" s="67"/>
      <c r="C42" s="67"/>
      <c r="D42" s="67"/>
      <c r="E42" s="67"/>
      <c r="F42" s="67"/>
      <c r="G42" s="71" t="s">
        <v>180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  <c r="CA42" s="1" t="s">
        <v>12</v>
      </c>
    </row>
    <row r="43" spans="1:79" ht="12.75" customHeight="1" x14ac:dyDescent="0.2">
      <c r="A43" s="67">
        <v>2</v>
      </c>
      <c r="B43" s="67"/>
      <c r="C43" s="67"/>
      <c r="D43" s="67"/>
      <c r="E43" s="67"/>
      <c r="F43" s="67"/>
      <c r="G43" s="71" t="s">
        <v>181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8" t="s">
        <v>41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3" t="s">
        <v>28</v>
      </c>
      <c r="B47" s="63"/>
      <c r="C47" s="63"/>
      <c r="D47" s="75" t="s">
        <v>26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3" t="s">
        <v>29</v>
      </c>
      <c r="AD47" s="63"/>
      <c r="AE47" s="63"/>
      <c r="AF47" s="63"/>
      <c r="AG47" s="63"/>
      <c r="AH47" s="63"/>
      <c r="AI47" s="63"/>
      <c r="AJ47" s="63"/>
      <c r="AK47" s="63" t="s">
        <v>30</v>
      </c>
      <c r="AL47" s="63"/>
      <c r="AM47" s="63"/>
      <c r="AN47" s="63"/>
      <c r="AO47" s="63"/>
      <c r="AP47" s="63"/>
      <c r="AQ47" s="63"/>
      <c r="AR47" s="63"/>
      <c r="AS47" s="63" t="s">
        <v>27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3"/>
      <c r="B48" s="63"/>
      <c r="C48" s="63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3">
        <v>1</v>
      </c>
      <c r="B49" s="63"/>
      <c r="C49" s="63"/>
      <c r="D49" s="81">
        <v>2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63">
        <v>3</v>
      </c>
      <c r="AD49" s="63"/>
      <c r="AE49" s="63"/>
      <c r="AF49" s="63"/>
      <c r="AG49" s="63"/>
      <c r="AH49" s="63"/>
      <c r="AI49" s="63"/>
      <c r="AJ49" s="63"/>
      <c r="AK49" s="63">
        <v>4</v>
      </c>
      <c r="AL49" s="63"/>
      <c r="AM49" s="63"/>
      <c r="AN49" s="63"/>
      <c r="AO49" s="63"/>
      <c r="AP49" s="63"/>
      <c r="AQ49" s="63"/>
      <c r="AR49" s="63"/>
      <c r="AS49" s="63">
        <v>5</v>
      </c>
      <c r="AT49" s="63"/>
      <c r="AU49" s="63"/>
      <c r="AV49" s="63"/>
      <c r="AW49" s="63"/>
      <c r="AX49" s="63"/>
      <c r="AY49" s="63"/>
      <c r="AZ49" s="6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7" t="s">
        <v>6</v>
      </c>
      <c r="B50" s="67"/>
      <c r="C50" s="67"/>
      <c r="D50" s="84" t="s">
        <v>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 t="s">
        <v>8</v>
      </c>
      <c r="AD50" s="87"/>
      <c r="AE50" s="87"/>
      <c r="AF50" s="87"/>
      <c r="AG50" s="87"/>
      <c r="AH50" s="87"/>
      <c r="AI50" s="87"/>
      <c r="AJ50" s="87"/>
      <c r="AK50" s="87" t="s">
        <v>9</v>
      </c>
      <c r="AL50" s="87"/>
      <c r="AM50" s="87"/>
      <c r="AN50" s="87"/>
      <c r="AO50" s="87"/>
      <c r="AP50" s="87"/>
      <c r="AQ50" s="87"/>
      <c r="AR50" s="87"/>
      <c r="AS50" s="88" t="s">
        <v>10</v>
      </c>
      <c r="AT50" s="87"/>
      <c r="AU50" s="87"/>
      <c r="AV50" s="87"/>
      <c r="AW50" s="87"/>
      <c r="AX50" s="87"/>
      <c r="AY50" s="87"/>
      <c r="AZ50" s="8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67">
        <v>1</v>
      </c>
      <c r="B51" s="67"/>
      <c r="C51" s="67"/>
      <c r="D51" s="71" t="s">
        <v>180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1274528</v>
      </c>
      <c r="AD51" s="89"/>
      <c r="AE51" s="89"/>
      <c r="AF51" s="89"/>
      <c r="AG51" s="89"/>
      <c r="AH51" s="89"/>
      <c r="AI51" s="89"/>
      <c r="AJ51" s="89"/>
      <c r="AK51" s="89">
        <v>0</v>
      </c>
      <c r="AL51" s="89"/>
      <c r="AM51" s="89"/>
      <c r="AN51" s="89"/>
      <c r="AO51" s="89"/>
      <c r="AP51" s="89"/>
      <c r="AQ51" s="89"/>
      <c r="AR51" s="89"/>
      <c r="AS51" s="89">
        <f>AC51+AK51</f>
        <v>1274528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67">
        <v>2</v>
      </c>
      <c r="B52" s="67"/>
      <c r="C52" s="67"/>
      <c r="D52" s="71" t="s">
        <v>181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89">
        <v>889972</v>
      </c>
      <c r="AD52" s="89"/>
      <c r="AE52" s="89"/>
      <c r="AF52" s="89"/>
      <c r="AG52" s="89"/>
      <c r="AH52" s="89"/>
      <c r="AI52" s="89"/>
      <c r="AJ52" s="89"/>
      <c r="AK52" s="89">
        <v>0</v>
      </c>
      <c r="AL52" s="89"/>
      <c r="AM52" s="89"/>
      <c r="AN52" s="89"/>
      <c r="AO52" s="89"/>
      <c r="AP52" s="89"/>
      <c r="AQ52" s="89"/>
      <c r="AR52" s="89"/>
      <c r="AS52" s="89">
        <f>AC52+AK52</f>
        <v>889972</v>
      </c>
      <c r="AT52" s="89"/>
      <c r="AU52" s="89"/>
      <c r="AV52" s="89"/>
      <c r="AW52" s="89"/>
      <c r="AX52" s="89"/>
      <c r="AY52" s="89"/>
      <c r="AZ52" s="8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0"/>
      <c r="B53" s="90"/>
      <c r="C53" s="90"/>
      <c r="D53" s="91" t="s">
        <v>66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2164500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2164500</v>
      </c>
      <c r="AT53" s="94"/>
      <c r="AU53" s="94"/>
      <c r="AV53" s="94"/>
      <c r="AW53" s="94"/>
      <c r="AX53" s="94"/>
      <c r="AY53" s="94"/>
      <c r="AZ53" s="94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40" t="s">
        <v>42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15" customHeight="1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3" t="s">
        <v>28</v>
      </c>
      <c r="B57" s="63"/>
      <c r="C57" s="63"/>
      <c r="D57" s="75" t="s">
        <v>34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3" t="s">
        <v>29</v>
      </c>
      <c r="AC57" s="63"/>
      <c r="AD57" s="63"/>
      <c r="AE57" s="63"/>
      <c r="AF57" s="63"/>
      <c r="AG57" s="63"/>
      <c r="AH57" s="63"/>
      <c r="AI57" s="63"/>
      <c r="AJ57" s="63" t="s">
        <v>30</v>
      </c>
      <c r="AK57" s="63"/>
      <c r="AL57" s="63"/>
      <c r="AM57" s="63"/>
      <c r="AN57" s="63"/>
      <c r="AO57" s="63"/>
      <c r="AP57" s="63"/>
      <c r="AQ57" s="63"/>
      <c r="AR57" s="63" t="s">
        <v>27</v>
      </c>
      <c r="AS57" s="63"/>
      <c r="AT57" s="63"/>
      <c r="AU57" s="63"/>
      <c r="AV57" s="63"/>
      <c r="AW57" s="63"/>
      <c r="AX57" s="63"/>
      <c r="AY57" s="63"/>
    </row>
    <row r="58" spans="1:79" ht="29.1" customHeight="1" x14ac:dyDescent="0.2">
      <c r="A58" s="63"/>
      <c r="B58" s="63"/>
      <c r="C58" s="63"/>
      <c r="D58" s="78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79" ht="15.75" customHeight="1" x14ac:dyDescent="0.2">
      <c r="A59" s="63">
        <v>1</v>
      </c>
      <c r="B59" s="63"/>
      <c r="C59" s="63"/>
      <c r="D59" s="81">
        <v>2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63">
        <v>3</v>
      </c>
      <c r="AC59" s="63"/>
      <c r="AD59" s="63"/>
      <c r="AE59" s="63"/>
      <c r="AF59" s="63"/>
      <c r="AG59" s="63"/>
      <c r="AH59" s="63"/>
      <c r="AI59" s="63"/>
      <c r="AJ59" s="63">
        <v>4</v>
      </c>
      <c r="AK59" s="63"/>
      <c r="AL59" s="63"/>
      <c r="AM59" s="63"/>
      <c r="AN59" s="63"/>
      <c r="AO59" s="63"/>
      <c r="AP59" s="63"/>
      <c r="AQ59" s="63"/>
      <c r="AR59" s="63">
        <v>5</v>
      </c>
      <c r="AS59" s="63"/>
      <c r="AT59" s="63"/>
      <c r="AU59" s="63"/>
      <c r="AV59" s="63"/>
      <c r="AW59" s="63"/>
      <c r="AX59" s="63"/>
      <c r="AY59" s="63"/>
    </row>
    <row r="60" spans="1:79" ht="12.75" hidden="1" customHeight="1" x14ac:dyDescent="0.2">
      <c r="A60" s="67" t="s">
        <v>6</v>
      </c>
      <c r="B60" s="67"/>
      <c r="C60" s="67"/>
      <c r="D60" s="68" t="s">
        <v>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87" t="s">
        <v>8</v>
      </c>
      <c r="AC60" s="87"/>
      <c r="AD60" s="87"/>
      <c r="AE60" s="87"/>
      <c r="AF60" s="87"/>
      <c r="AG60" s="87"/>
      <c r="AH60" s="87"/>
      <c r="AI60" s="87"/>
      <c r="AJ60" s="87" t="s">
        <v>9</v>
      </c>
      <c r="AK60" s="87"/>
      <c r="AL60" s="87"/>
      <c r="AM60" s="87"/>
      <c r="AN60" s="87"/>
      <c r="AO60" s="87"/>
      <c r="AP60" s="87"/>
      <c r="AQ60" s="87"/>
      <c r="AR60" s="87" t="s">
        <v>10</v>
      </c>
      <c r="AS60" s="87"/>
      <c r="AT60" s="87"/>
      <c r="AU60" s="87"/>
      <c r="AV60" s="87"/>
      <c r="AW60" s="87"/>
      <c r="AX60" s="87"/>
      <c r="AY60" s="87"/>
      <c r="CA60" s="1" t="s">
        <v>15</v>
      </c>
    </row>
    <row r="61" spans="1:79" s="4" customFormat="1" ht="12.75" customHeight="1" x14ac:dyDescent="0.2">
      <c r="A61" s="90"/>
      <c r="B61" s="90"/>
      <c r="C61" s="90"/>
      <c r="D61" s="95" t="s">
        <v>27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7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>
        <f>AB61+AJ61</f>
        <v>0</v>
      </c>
      <c r="AS61" s="94"/>
      <c r="AT61" s="94"/>
      <c r="AU61" s="94"/>
      <c r="AV61" s="94"/>
      <c r="AW61" s="94"/>
      <c r="AX61" s="94"/>
      <c r="AY61" s="94"/>
      <c r="CA61" s="4" t="s">
        <v>16</v>
      </c>
    </row>
    <row r="63" spans="1:79" ht="15.75" customHeight="1" x14ac:dyDescent="0.2">
      <c r="A63" s="58" t="s">
        <v>43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</row>
    <row r="64" spans="1:79" ht="30" customHeight="1" x14ac:dyDescent="0.2">
      <c r="A64" s="63" t="s">
        <v>28</v>
      </c>
      <c r="B64" s="63"/>
      <c r="C64" s="63"/>
      <c r="D64" s="63"/>
      <c r="E64" s="63"/>
      <c r="F64" s="63"/>
      <c r="G64" s="81" t="s">
        <v>44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 t="s">
        <v>2</v>
      </c>
      <c r="AA64" s="63"/>
      <c r="AB64" s="63"/>
      <c r="AC64" s="63"/>
      <c r="AD64" s="63"/>
      <c r="AE64" s="63" t="s">
        <v>1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81" t="s">
        <v>29</v>
      </c>
      <c r="AP64" s="82"/>
      <c r="AQ64" s="82"/>
      <c r="AR64" s="82"/>
      <c r="AS64" s="82"/>
      <c r="AT64" s="82"/>
      <c r="AU64" s="82"/>
      <c r="AV64" s="83"/>
      <c r="AW64" s="81" t="s">
        <v>30</v>
      </c>
      <c r="AX64" s="82"/>
      <c r="AY64" s="82"/>
      <c r="AZ64" s="82"/>
      <c r="BA64" s="82"/>
      <c r="BB64" s="82"/>
      <c r="BC64" s="82"/>
      <c r="BD64" s="83"/>
      <c r="BE64" s="81" t="s">
        <v>27</v>
      </c>
      <c r="BF64" s="82"/>
      <c r="BG64" s="82"/>
      <c r="BH64" s="82"/>
      <c r="BI64" s="82"/>
      <c r="BJ64" s="82"/>
      <c r="BK64" s="82"/>
      <c r="BL64" s="83"/>
    </row>
    <row r="65" spans="1:79" ht="15.75" customHeight="1" x14ac:dyDescent="0.2">
      <c r="A65" s="63">
        <v>1</v>
      </c>
      <c r="B65" s="63"/>
      <c r="C65" s="63"/>
      <c r="D65" s="63"/>
      <c r="E65" s="63"/>
      <c r="F65" s="63"/>
      <c r="G65" s="81">
        <v>2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3">
        <v>3</v>
      </c>
      <c r="AA65" s="63"/>
      <c r="AB65" s="63"/>
      <c r="AC65" s="63"/>
      <c r="AD65" s="63"/>
      <c r="AE65" s="63">
        <v>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5</v>
      </c>
      <c r="AP65" s="63"/>
      <c r="AQ65" s="63"/>
      <c r="AR65" s="63"/>
      <c r="AS65" s="63"/>
      <c r="AT65" s="63"/>
      <c r="AU65" s="63"/>
      <c r="AV65" s="63"/>
      <c r="AW65" s="63">
        <v>6</v>
      </c>
      <c r="AX65" s="63"/>
      <c r="AY65" s="63"/>
      <c r="AZ65" s="63"/>
      <c r="BA65" s="63"/>
      <c r="BB65" s="63"/>
      <c r="BC65" s="63"/>
      <c r="BD65" s="63"/>
      <c r="BE65" s="63">
        <v>7</v>
      </c>
      <c r="BF65" s="63"/>
      <c r="BG65" s="63"/>
      <c r="BH65" s="63"/>
      <c r="BI65" s="63"/>
      <c r="BJ65" s="63"/>
      <c r="BK65" s="63"/>
      <c r="BL65" s="63"/>
    </row>
    <row r="66" spans="1:79" ht="12.75" hidden="1" customHeight="1" x14ac:dyDescent="0.2">
      <c r="A66" s="67" t="s">
        <v>33</v>
      </c>
      <c r="B66" s="67"/>
      <c r="C66" s="67"/>
      <c r="D66" s="67"/>
      <c r="E66" s="67"/>
      <c r="F66" s="67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7" t="s">
        <v>19</v>
      </c>
      <c r="AA66" s="67"/>
      <c r="AB66" s="67"/>
      <c r="AC66" s="67"/>
      <c r="AD66" s="67"/>
      <c r="AE66" s="98" t="s">
        <v>32</v>
      </c>
      <c r="AF66" s="98"/>
      <c r="AG66" s="98"/>
      <c r="AH66" s="98"/>
      <c r="AI66" s="98"/>
      <c r="AJ66" s="98"/>
      <c r="AK66" s="98"/>
      <c r="AL66" s="98"/>
      <c r="AM66" s="98"/>
      <c r="AN66" s="68"/>
      <c r="AO66" s="87" t="s">
        <v>8</v>
      </c>
      <c r="AP66" s="87"/>
      <c r="AQ66" s="87"/>
      <c r="AR66" s="87"/>
      <c r="AS66" s="87"/>
      <c r="AT66" s="87"/>
      <c r="AU66" s="87"/>
      <c r="AV66" s="87"/>
      <c r="AW66" s="87" t="s">
        <v>31</v>
      </c>
      <c r="AX66" s="87"/>
      <c r="AY66" s="87"/>
      <c r="AZ66" s="87"/>
      <c r="BA66" s="87"/>
      <c r="BB66" s="87"/>
      <c r="BC66" s="87"/>
      <c r="BD66" s="87"/>
      <c r="BE66" s="87" t="s">
        <v>10</v>
      </c>
      <c r="BF66" s="87"/>
      <c r="BG66" s="87"/>
      <c r="BH66" s="87"/>
      <c r="BI66" s="87"/>
      <c r="BJ66" s="87"/>
      <c r="BK66" s="87"/>
      <c r="BL66" s="87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7" t="s">
        <v>67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110"/>
      <c r="AA67" s="110"/>
      <c r="AB67" s="110"/>
      <c r="AC67" s="110"/>
      <c r="AD67" s="110"/>
      <c r="AE67" s="111"/>
      <c r="AF67" s="111"/>
      <c r="AG67" s="111"/>
      <c r="AH67" s="111"/>
      <c r="AI67" s="111"/>
      <c r="AJ67" s="111"/>
      <c r="AK67" s="111"/>
      <c r="AL67" s="111"/>
      <c r="AM67" s="111"/>
      <c r="AN67" s="95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 t="shared" ref="BE67:BE80" si="0">AO67+AW67</f>
        <v>0</v>
      </c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 x14ac:dyDescent="0.2">
      <c r="A68" s="67">
        <v>5</v>
      </c>
      <c r="B68" s="67"/>
      <c r="C68" s="67"/>
      <c r="D68" s="67"/>
      <c r="E68" s="67"/>
      <c r="F68" s="67"/>
      <c r="G68" s="115" t="s">
        <v>182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8" t="s">
        <v>69</v>
      </c>
      <c r="AA68" s="88"/>
      <c r="AB68" s="88"/>
      <c r="AC68" s="88"/>
      <c r="AD68" s="88"/>
      <c r="AE68" s="115" t="s">
        <v>106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89">
        <v>1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f t="shared" si="0"/>
        <v>1</v>
      </c>
      <c r="BF68" s="89"/>
      <c r="BG68" s="89"/>
      <c r="BH68" s="89"/>
      <c r="BI68" s="89"/>
      <c r="BJ68" s="89"/>
      <c r="BK68" s="89"/>
      <c r="BL68" s="89"/>
    </row>
    <row r="69" spans="1:79" ht="12.75" customHeight="1" x14ac:dyDescent="0.2">
      <c r="A69" s="67">
        <v>5</v>
      </c>
      <c r="B69" s="67"/>
      <c r="C69" s="67"/>
      <c r="D69" s="67"/>
      <c r="E69" s="67"/>
      <c r="F69" s="67"/>
      <c r="G69" s="115" t="s">
        <v>183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69</v>
      </c>
      <c r="AA69" s="88"/>
      <c r="AB69" s="88"/>
      <c r="AC69" s="88"/>
      <c r="AD69" s="88"/>
      <c r="AE69" s="115" t="s">
        <v>106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89">
        <v>7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 t="shared" si="0"/>
        <v>7</v>
      </c>
      <c r="BF69" s="89"/>
      <c r="BG69" s="89"/>
      <c r="BH69" s="89"/>
      <c r="BI69" s="89"/>
      <c r="BJ69" s="89"/>
      <c r="BK69" s="89"/>
      <c r="BL69" s="89"/>
    </row>
    <row r="70" spans="1:79" ht="12.75" customHeight="1" x14ac:dyDescent="0.2">
      <c r="A70" s="67">
        <v>6</v>
      </c>
      <c r="B70" s="67"/>
      <c r="C70" s="67"/>
      <c r="D70" s="67"/>
      <c r="E70" s="67"/>
      <c r="F70" s="67"/>
      <c r="G70" s="115" t="s">
        <v>184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8" t="s">
        <v>69</v>
      </c>
      <c r="AA70" s="88"/>
      <c r="AB70" s="88"/>
      <c r="AC70" s="88"/>
      <c r="AD70" s="88"/>
      <c r="AE70" s="115" t="s">
        <v>106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89">
        <v>1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f t="shared" si="0"/>
        <v>1</v>
      </c>
      <c r="BF70" s="89"/>
      <c r="BG70" s="89"/>
      <c r="BH70" s="89"/>
      <c r="BI70" s="89"/>
      <c r="BJ70" s="89"/>
      <c r="BK70" s="89"/>
      <c r="BL70" s="89"/>
    </row>
    <row r="71" spans="1:79" ht="25.5" customHeight="1" x14ac:dyDescent="0.2">
      <c r="A71" s="67">
        <v>6</v>
      </c>
      <c r="B71" s="67"/>
      <c r="C71" s="67"/>
      <c r="D71" s="67"/>
      <c r="E71" s="67"/>
      <c r="F71" s="67"/>
      <c r="G71" s="115" t="s">
        <v>185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8" t="s">
        <v>69</v>
      </c>
      <c r="AA71" s="88"/>
      <c r="AB71" s="88"/>
      <c r="AC71" s="88"/>
      <c r="AD71" s="88"/>
      <c r="AE71" s="115" t="s">
        <v>106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89">
        <v>4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4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12" t="s">
        <v>71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110"/>
      <c r="AA72" s="110"/>
      <c r="AB72" s="110"/>
      <c r="AC72" s="110"/>
      <c r="AD72" s="110"/>
      <c r="AE72" s="112"/>
      <c r="AF72" s="113"/>
      <c r="AG72" s="113"/>
      <c r="AH72" s="113"/>
      <c r="AI72" s="113"/>
      <c r="AJ72" s="113"/>
      <c r="AK72" s="113"/>
      <c r="AL72" s="113"/>
      <c r="AM72" s="113"/>
      <c r="AN72" s="11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>
        <f t="shared" si="0"/>
        <v>0</v>
      </c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67">
        <v>5</v>
      </c>
      <c r="B73" s="67"/>
      <c r="C73" s="67"/>
      <c r="D73" s="67"/>
      <c r="E73" s="67"/>
      <c r="F73" s="67"/>
      <c r="G73" s="115" t="s">
        <v>186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88" t="s">
        <v>69</v>
      </c>
      <c r="AA73" s="88"/>
      <c r="AB73" s="88"/>
      <c r="AC73" s="88"/>
      <c r="AD73" s="88"/>
      <c r="AE73" s="115" t="s">
        <v>106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89">
        <v>22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f t="shared" si="0"/>
        <v>22</v>
      </c>
      <c r="BF73" s="89"/>
      <c r="BG73" s="89"/>
      <c r="BH73" s="89"/>
      <c r="BI73" s="89"/>
      <c r="BJ73" s="89"/>
      <c r="BK73" s="89"/>
      <c r="BL73" s="89"/>
    </row>
    <row r="74" spans="1:79" ht="12.75" customHeight="1" x14ac:dyDescent="0.2">
      <c r="A74" s="67">
        <v>5</v>
      </c>
      <c r="B74" s="67"/>
      <c r="C74" s="67"/>
      <c r="D74" s="67"/>
      <c r="E74" s="67"/>
      <c r="F74" s="67"/>
      <c r="G74" s="115" t="s">
        <v>187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88" t="s">
        <v>69</v>
      </c>
      <c r="AA74" s="88"/>
      <c r="AB74" s="88"/>
      <c r="AC74" s="88"/>
      <c r="AD74" s="88"/>
      <c r="AE74" s="115" t="s">
        <v>106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89">
        <v>930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f t="shared" si="0"/>
        <v>930</v>
      </c>
      <c r="BF74" s="89"/>
      <c r="BG74" s="89"/>
      <c r="BH74" s="89"/>
      <c r="BI74" s="89"/>
      <c r="BJ74" s="89"/>
      <c r="BK74" s="89"/>
      <c r="BL74" s="89"/>
    </row>
    <row r="75" spans="1:79" ht="12.75" customHeight="1" x14ac:dyDescent="0.2">
      <c r="A75" s="67">
        <v>5</v>
      </c>
      <c r="B75" s="67"/>
      <c r="C75" s="67"/>
      <c r="D75" s="67"/>
      <c r="E75" s="67"/>
      <c r="F75" s="67"/>
      <c r="G75" s="115" t="s">
        <v>188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88" t="s">
        <v>69</v>
      </c>
      <c r="AA75" s="88"/>
      <c r="AB75" s="88"/>
      <c r="AC75" s="88"/>
      <c r="AD75" s="88"/>
      <c r="AE75" s="115" t="s">
        <v>106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89">
        <v>156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f t="shared" si="0"/>
        <v>156</v>
      </c>
      <c r="BF75" s="89"/>
      <c r="BG75" s="89"/>
      <c r="BH75" s="89"/>
      <c r="BI75" s="89"/>
      <c r="BJ75" s="89"/>
      <c r="BK75" s="89"/>
      <c r="BL75" s="89"/>
    </row>
    <row r="76" spans="1:79" ht="25.5" customHeight="1" x14ac:dyDescent="0.2">
      <c r="A76" s="67">
        <v>6</v>
      </c>
      <c r="B76" s="67"/>
      <c r="C76" s="67"/>
      <c r="D76" s="67"/>
      <c r="E76" s="67"/>
      <c r="F76" s="67"/>
      <c r="G76" s="115" t="s">
        <v>189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88" t="s">
        <v>69</v>
      </c>
      <c r="AA76" s="88"/>
      <c r="AB76" s="88"/>
      <c r="AC76" s="88"/>
      <c r="AD76" s="88"/>
      <c r="AE76" s="115" t="s">
        <v>106</v>
      </c>
      <c r="AF76" s="116"/>
      <c r="AG76" s="116"/>
      <c r="AH76" s="116"/>
      <c r="AI76" s="116"/>
      <c r="AJ76" s="116"/>
      <c r="AK76" s="116"/>
      <c r="AL76" s="116"/>
      <c r="AM76" s="116"/>
      <c r="AN76" s="117"/>
      <c r="AO76" s="89">
        <v>22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f t="shared" si="0"/>
        <v>22</v>
      </c>
      <c r="BF76" s="89"/>
      <c r="BG76" s="89"/>
      <c r="BH76" s="89"/>
      <c r="BI76" s="89"/>
      <c r="BJ76" s="89"/>
      <c r="BK76" s="89"/>
      <c r="BL76" s="89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12" t="s">
        <v>76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110"/>
      <c r="AA77" s="110"/>
      <c r="AB77" s="110"/>
      <c r="AC77" s="110"/>
      <c r="AD77" s="110"/>
      <c r="AE77" s="112"/>
      <c r="AF77" s="113"/>
      <c r="AG77" s="113"/>
      <c r="AH77" s="113"/>
      <c r="AI77" s="113"/>
      <c r="AJ77" s="113"/>
      <c r="AK77" s="113"/>
      <c r="AL77" s="113"/>
      <c r="AM77" s="113"/>
      <c r="AN77" s="11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>
        <f t="shared" si="0"/>
        <v>0</v>
      </c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67">
        <v>5</v>
      </c>
      <c r="B78" s="67"/>
      <c r="C78" s="67"/>
      <c r="D78" s="67"/>
      <c r="E78" s="67"/>
      <c r="F78" s="67"/>
      <c r="G78" s="115" t="s">
        <v>190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88" t="s">
        <v>69</v>
      </c>
      <c r="AA78" s="88"/>
      <c r="AB78" s="88"/>
      <c r="AC78" s="88"/>
      <c r="AD78" s="88"/>
      <c r="AE78" s="115" t="s">
        <v>119</v>
      </c>
      <c r="AF78" s="116"/>
      <c r="AG78" s="116"/>
      <c r="AH78" s="116"/>
      <c r="AI78" s="116"/>
      <c r="AJ78" s="116"/>
      <c r="AK78" s="116"/>
      <c r="AL78" s="116"/>
      <c r="AM78" s="116"/>
      <c r="AN78" s="117"/>
      <c r="AO78" s="89">
        <v>3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f t="shared" si="0"/>
        <v>3</v>
      </c>
      <c r="BF78" s="89"/>
      <c r="BG78" s="89"/>
      <c r="BH78" s="89"/>
      <c r="BI78" s="89"/>
      <c r="BJ78" s="89"/>
      <c r="BK78" s="89"/>
      <c r="BL78" s="89"/>
    </row>
    <row r="79" spans="1:79" ht="12.75" customHeight="1" x14ac:dyDescent="0.2">
      <c r="A79" s="67">
        <v>5</v>
      </c>
      <c r="B79" s="67"/>
      <c r="C79" s="67"/>
      <c r="D79" s="67"/>
      <c r="E79" s="67"/>
      <c r="F79" s="67"/>
      <c r="G79" s="115" t="s">
        <v>191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88" t="s">
        <v>69</v>
      </c>
      <c r="AA79" s="88"/>
      <c r="AB79" s="88"/>
      <c r="AC79" s="88"/>
      <c r="AD79" s="88"/>
      <c r="AE79" s="115" t="s">
        <v>119</v>
      </c>
      <c r="AF79" s="116"/>
      <c r="AG79" s="116"/>
      <c r="AH79" s="116"/>
      <c r="AI79" s="116"/>
      <c r="AJ79" s="116"/>
      <c r="AK79" s="116"/>
      <c r="AL79" s="116"/>
      <c r="AM79" s="116"/>
      <c r="AN79" s="117"/>
      <c r="AO79" s="89">
        <v>930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f t="shared" si="0"/>
        <v>930</v>
      </c>
      <c r="BF79" s="89"/>
      <c r="BG79" s="89"/>
      <c r="BH79" s="89"/>
      <c r="BI79" s="89"/>
      <c r="BJ79" s="89"/>
      <c r="BK79" s="89"/>
      <c r="BL79" s="89"/>
    </row>
    <row r="80" spans="1:79" ht="25.5" customHeight="1" x14ac:dyDescent="0.2">
      <c r="A80" s="67">
        <v>6</v>
      </c>
      <c r="B80" s="67"/>
      <c r="C80" s="67"/>
      <c r="D80" s="67"/>
      <c r="E80" s="67"/>
      <c r="F80" s="67"/>
      <c r="G80" s="115" t="s">
        <v>192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88" t="s">
        <v>69</v>
      </c>
      <c r="AA80" s="88"/>
      <c r="AB80" s="88"/>
      <c r="AC80" s="88"/>
      <c r="AD80" s="88"/>
      <c r="AE80" s="115" t="s">
        <v>73</v>
      </c>
      <c r="AF80" s="116"/>
      <c r="AG80" s="116"/>
      <c r="AH80" s="116"/>
      <c r="AI80" s="116"/>
      <c r="AJ80" s="116"/>
      <c r="AK80" s="116"/>
      <c r="AL80" s="116"/>
      <c r="AM80" s="116"/>
      <c r="AN80" s="117"/>
      <c r="AO80" s="89">
        <v>6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f t="shared" si="0"/>
        <v>6</v>
      </c>
      <c r="BF80" s="89"/>
      <c r="BG80" s="89"/>
      <c r="BH80" s="89"/>
      <c r="BI80" s="89"/>
      <c r="BJ80" s="89"/>
      <c r="BK80" s="89"/>
      <c r="BL80" s="8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03" t="s">
        <v>90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5"/>
      <c r="AO83" s="52" t="s">
        <v>92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64" x14ac:dyDescent="0.2">
      <c r="W84" s="101" t="s">
        <v>5</v>
      </c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O84" s="101" t="s">
        <v>52</v>
      </c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</row>
    <row r="85" spans="1:64" ht="15.75" customHeight="1" x14ac:dyDescent="0.2">
      <c r="A85" s="106" t="s">
        <v>3</v>
      </c>
      <c r="B85" s="106"/>
      <c r="C85" s="106"/>
      <c r="D85" s="106"/>
      <c r="E85" s="106"/>
      <c r="F85" s="106"/>
    </row>
    <row r="86" spans="1:64" ht="13.15" customHeight="1" x14ac:dyDescent="0.2">
      <c r="A86" s="41" t="s">
        <v>89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64" x14ac:dyDescent="0.2">
      <c r="A87" s="102" t="s">
        <v>47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03" t="s">
        <v>91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5"/>
      <c r="AO89" s="52" t="s">
        <v>93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x14ac:dyDescent="0.2">
      <c r="W90" s="101" t="s">
        <v>5</v>
      </c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O90" s="101" t="s">
        <v>52</v>
      </c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</row>
    <row r="91" spans="1:64" x14ac:dyDescent="0.2">
      <c r="A91" s="99">
        <v>44230</v>
      </c>
      <c r="B91" s="100"/>
      <c r="C91" s="100"/>
      <c r="D91" s="100"/>
      <c r="E91" s="100"/>
      <c r="F91" s="100"/>
      <c r="G91" s="100"/>
      <c r="H91" s="100"/>
    </row>
    <row r="92" spans="1:64" x14ac:dyDescent="0.2">
      <c r="A92" s="101" t="s">
        <v>45</v>
      </c>
      <c r="B92" s="101"/>
      <c r="C92" s="101"/>
      <c r="D92" s="101"/>
      <c r="E92" s="101"/>
      <c r="F92" s="101"/>
      <c r="G92" s="101"/>
      <c r="H92" s="101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5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91:H91"/>
    <mergeCell ref="A92:H92"/>
    <mergeCell ref="A33:F33"/>
    <mergeCell ref="G33:BL33"/>
    <mergeCell ref="A43:F43"/>
    <mergeCell ref="G43:BL43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BE68:BL68"/>
    <mergeCell ref="A69:F69"/>
    <mergeCell ref="G69:Y69"/>
    <mergeCell ref="Z69:AD69"/>
    <mergeCell ref="AE69:AN69"/>
    <mergeCell ref="AO69:AV69"/>
    <mergeCell ref="A85:F8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7:L67">
    <cfRule type="cellIs" dxfId="136" priority="32" stopIfTrue="1" operator="equal">
      <formula>$G66</formula>
    </cfRule>
  </conditionalFormatting>
  <conditionalFormatting sqref="D51">
    <cfRule type="cellIs" dxfId="135" priority="33" stopIfTrue="1" operator="equal">
      <formula>$D50</formula>
    </cfRule>
  </conditionalFormatting>
  <conditionalFormatting sqref="A67:F67">
    <cfRule type="cellIs" dxfId="134" priority="34" stopIfTrue="1" operator="equal">
      <formula>0</formula>
    </cfRule>
  </conditionalFormatting>
  <conditionalFormatting sqref="D52">
    <cfRule type="cellIs" dxfId="133" priority="31" stopIfTrue="1" operator="equal">
      <formula>$D51</formula>
    </cfRule>
  </conditionalFormatting>
  <conditionalFormatting sqref="D53">
    <cfRule type="cellIs" dxfId="132" priority="30" stopIfTrue="1" operator="equal">
      <formula>$D52</formula>
    </cfRule>
  </conditionalFormatting>
  <conditionalFormatting sqref="G68">
    <cfRule type="cellIs" dxfId="131" priority="27" stopIfTrue="1" operator="equal">
      <formula>$G67</formula>
    </cfRule>
  </conditionalFormatting>
  <conditionalFormatting sqref="A68:F68">
    <cfRule type="cellIs" dxfId="130" priority="28" stopIfTrue="1" operator="equal">
      <formula>0</formula>
    </cfRule>
  </conditionalFormatting>
  <conditionalFormatting sqref="G69">
    <cfRule type="cellIs" dxfId="129" priority="25" stopIfTrue="1" operator="equal">
      <formula>$G68</formula>
    </cfRule>
  </conditionalFormatting>
  <conditionalFormatting sqref="A69:F69">
    <cfRule type="cellIs" dxfId="128" priority="26" stopIfTrue="1" operator="equal">
      <formula>0</formula>
    </cfRule>
  </conditionalFormatting>
  <conditionalFormatting sqref="G70">
    <cfRule type="cellIs" dxfId="127" priority="23" stopIfTrue="1" operator="equal">
      <formula>$G69</formula>
    </cfRule>
  </conditionalFormatting>
  <conditionalFormatting sqref="A70:F70">
    <cfRule type="cellIs" dxfId="126" priority="24" stopIfTrue="1" operator="equal">
      <formula>0</formula>
    </cfRule>
  </conditionalFormatting>
  <conditionalFormatting sqref="G71">
    <cfRule type="cellIs" dxfId="125" priority="21" stopIfTrue="1" operator="equal">
      <formula>$G70</formula>
    </cfRule>
  </conditionalFormatting>
  <conditionalFormatting sqref="A71:F71">
    <cfRule type="cellIs" dxfId="124" priority="22" stopIfTrue="1" operator="equal">
      <formula>0</formula>
    </cfRule>
  </conditionalFormatting>
  <conditionalFormatting sqref="G72">
    <cfRule type="cellIs" dxfId="123" priority="19" stopIfTrue="1" operator="equal">
      <formula>$G71</formula>
    </cfRule>
  </conditionalFormatting>
  <conditionalFormatting sqref="A72:F72">
    <cfRule type="cellIs" dxfId="122" priority="20" stopIfTrue="1" operator="equal">
      <formula>0</formula>
    </cfRule>
  </conditionalFormatting>
  <conditionalFormatting sqref="G73">
    <cfRule type="cellIs" dxfId="121" priority="17" stopIfTrue="1" operator="equal">
      <formula>$G72</formula>
    </cfRule>
  </conditionalFormatting>
  <conditionalFormatting sqref="A73:F73">
    <cfRule type="cellIs" dxfId="120" priority="18" stopIfTrue="1" operator="equal">
      <formula>0</formula>
    </cfRule>
  </conditionalFormatting>
  <conditionalFormatting sqref="G74">
    <cfRule type="cellIs" dxfId="119" priority="15" stopIfTrue="1" operator="equal">
      <formula>$G73</formula>
    </cfRule>
  </conditionalFormatting>
  <conditionalFormatting sqref="A74:F74">
    <cfRule type="cellIs" dxfId="118" priority="16" stopIfTrue="1" operator="equal">
      <formula>0</formula>
    </cfRule>
  </conditionalFormatting>
  <conditionalFormatting sqref="G75">
    <cfRule type="cellIs" dxfId="117" priority="13" stopIfTrue="1" operator="equal">
      <formula>$G74</formula>
    </cfRule>
  </conditionalFormatting>
  <conditionalFormatting sqref="A75:F75">
    <cfRule type="cellIs" dxfId="116" priority="14" stopIfTrue="1" operator="equal">
      <formula>0</formula>
    </cfRule>
  </conditionalFormatting>
  <conditionalFormatting sqref="G76">
    <cfRule type="cellIs" dxfId="115" priority="11" stopIfTrue="1" operator="equal">
      <formula>$G75</formula>
    </cfRule>
  </conditionalFormatting>
  <conditionalFormatting sqref="A76:F76">
    <cfRule type="cellIs" dxfId="114" priority="12" stopIfTrue="1" operator="equal">
      <formula>0</formula>
    </cfRule>
  </conditionalFormatting>
  <conditionalFormatting sqref="G77">
    <cfRule type="cellIs" dxfId="113" priority="9" stopIfTrue="1" operator="equal">
      <formula>$G76</formula>
    </cfRule>
  </conditionalFormatting>
  <conditionalFormatting sqref="A77:F77">
    <cfRule type="cellIs" dxfId="112" priority="10" stopIfTrue="1" operator="equal">
      <formula>0</formula>
    </cfRule>
  </conditionalFormatting>
  <conditionalFormatting sqref="G78">
    <cfRule type="cellIs" dxfId="111" priority="7" stopIfTrue="1" operator="equal">
      <formula>$G77</formula>
    </cfRule>
  </conditionalFormatting>
  <conditionalFormatting sqref="A78:F78">
    <cfRule type="cellIs" dxfId="110" priority="8" stopIfTrue="1" operator="equal">
      <formula>0</formula>
    </cfRule>
  </conditionalFormatting>
  <conditionalFormatting sqref="G79">
    <cfRule type="cellIs" dxfId="109" priority="5" stopIfTrue="1" operator="equal">
      <formula>$G78</formula>
    </cfRule>
  </conditionalFormatting>
  <conditionalFormatting sqref="A79:F79">
    <cfRule type="cellIs" dxfId="108" priority="6" stopIfTrue="1" operator="equal">
      <formula>0</formula>
    </cfRule>
  </conditionalFormatting>
  <conditionalFormatting sqref="G80">
    <cfRule type="cellIs" dxfId="107" priority="3" stopIfTrue="1" operator="equal">
      <formula>$G79</formula>
    </cfRule>
  </conditionalFormatting>
  <conditionalFormatting sqref="A80:F80">
    <cfRule type="cellIs" dxfId="10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opLeftCell="K78" zoomScaleNormal="100" zoomScaleSheetLayoutView="100" workbookViewId="0">
      <selection activeCell="AB100" sqref="AB10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87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86</v>
      </c>
      <c r="AP7" s="42"/>
      <c r="AQ7" s="42"/>
      <c r="AR7" s="42"/>
      <c r="AS7" s="42"/>
      <c r="AT7" s="42"/>
      <c r="AU7" s="42"/>
      <c r="AV7" s="1" t="s">
        <v>63</v>
      </c>
      <c r="AW7" s="52">
        <v>17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206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208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198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207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102500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102500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236.25" customHeight="1" x14ac:dyDescent="0.2">
      <c r="A26" s="57" t="s">
        <v>204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102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67">
        <v>2</v>
      </c>
      <c r="B33" s="67"/>
      <c r="C33" s="67"/>
      <c r="D33" s="67"/>
      <c r="E33" s="67"/>
      <c r="F33" s="67"/>
      <c r="G33" s="71" t="s">
        <v>103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8" t="s">
        <v>38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.95" customHeight="1" x14ac:dyDescent="0.2">
      <c r="A36" s="57" t="s">
        <v>205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8" t="s">
        <v>39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27.75" customHeight="1" x14ac:dyDescent="0.2">
      <c r="A39" s="59" t="s">
        <v>28</v>
      </c>
      <c r="B39" s="59"/>
      <c r="C39" s="59"/>
      <c r="D39" s="59"/>
      <c r="E39" s="59"/>
      <c r="F39" s="59"/>
      <c r="G39" s="60" t="s">
        <v>25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5.75" hidden="1" x14ac:dyDescent="0.2">
      <c r="A40" s="63">
        <v>1</v>
      </c>
      <c r="B40" s="63"/>
      <c r="C40" s="63"/>
      <c r="D40" s="63"/>
      <c r="E40" s="63"/>
      <c r="F40" s="63"/>
      <c r="G40" s="60">
        <v>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0.5" hidden="1" customHeight="1" x14ac:dyDescent="0.2">
      <c r="A41" s="67" t="s">
        <v>6</v>
      </c>
      <c r="B41" s="67"/>
      <c r="C41" s="67"/>
      <c r="D41" s="67"/>
      <c r="E41" s="67"/>
      <c r="F41" s="67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12.75" customHeight="1" x14ac:dyDescent="0.2">
      <c r="A42" s="67">
        <v>1</v>
      </c>
      <c r="B42" s="67"/>
      <c r="C42" s="67"/>
      <c r="D42" s="67"/>
      <c r="E42" s="67"/>
      <c r="F42" s="67"/>
      <c r="G42" s="71" t="s">
        <v>199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28</v>
      </c>
      <c r="B46" s="63"/>
      <c r="C46" s="63"/>
      <c r="D46" s="75" t="s">
        <v>26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3"/>
      <c r="B47" s="63"/>
      <c r="C47" s="6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7" t="s">
        <v>6</v>
      </c>
      <c r="B49" s="67"/>
      <c r="C49" s="67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7">
        <v>1</v>
      </c>
      <c r="B50" s="67"/>
      <c r="C50" s="67"/>
      <c r="D50" s="71" t="s">
        <v>199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102500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102500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66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102500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102500</v>
      </c>
      <c r="AT51" s="94"/>
      <c r="AU51" s="94"/>
      <c r="AV51" s="94"/>
      <c r="AW51" s="94"/>
      <c r="AX51" s="94"/>
      <c r="AY51" s="94"/>
      <c r="AZ51" s="9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28</v>
      </c>
      <c r="B55" s="63"/>
      <c r="C55" s="63"/>
      <c r="D55" s="75" t="s">
        <v>34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 t="s">
        <v>29</v>
      </c>
      <c r="AC55" s="63"/>
      <c r="AD55" s="63"/>
      <c r="AE55" s="63"/>
      <c r="AF55" s="63"/>
      <c r="AG55" s="63"/>
      <c r="AH55" s="63"/>
      <c r="AI55" s="63"/>
      <c r="AJ55" s="63" t="s">
        <v>30</v>
      </c>
      <c r="AK55" s="63"/>
      <c r="AL55" s="63"/>
      <c r="AM55" s="63"/>
      <c r="AN55" s="63"/>
      <c r="AO55" s="63"/>
      <c r="AP55" s="63"/>
      <c r="AQ55" s="63"/>
      <c r="AR55" s="63" t="s">
        <v>27</v>
      </c>
      <c r="AS55" s="63"/>
      <c r="AT55" s="63"/>
      <c r="AU55" s="63"/>
      <c r="AV55" s="63"/>
      <c r="AW55" s="63"/>
      <c r="AX55" s="63"/>
      <c r="AY55" s="63"/>
    </row>
    <row r="56" spans="1:79" ht="29.1" customHeight="1" x14ac:dyDescent="0.2">
      <c r="A56" s="63"/>
      <c r="B56" s="63"/>
      <c r="C56" s="63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s="4" customFormat="1" ht="12.75" customHeight="1" x14ac:dyDescent="0.2">
      <c r="A59" s="90"/>
      <c r="B59" s="90"/>
      <c r="C59" s="90"/>
      <c r="D59" s="95" t="s">
        <v>27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7" t="s">
        <v>67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5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>AO65+AW65</f>
        <v>0</v>
      </c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7">
        <v>10</v>
      </c>
      <c r="B66" s="67"/>
      <c r="C66" s="67"/>
      <c r="D66" s="67"/>
      <c r="E66" s="67"/>
      <c r="F66" s="67"/>
      <c r="G66" s="115" t="s">
        <v>200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88" t="s">
        <v>69</v>
      </c>
      <c r="AA66" s="88"/>
      <c r="AB66" s="88"/>
      <c r="AC66" s="88"/>
      <c r="AD66" s="88"/>
      <c r="AE66" s="115" t="s">
        <v>106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89">
        <v>1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>AO66+AW66</f>
        <v>1</v>
      </c>
      <c r="BF66" s="89"/>
      <c r="BG66" s="89"/>
      <c r="BH66" s="89"/>
      <c r="BI66" s="89"/>
      <c r="BJ66" s="89"/>
      <c r="BK66" s="89"/>
      <c r="BL66" s="89"/>
    </row>
    <row r="67" spans="1:79" ht="25.5" customHeight="1" x14ac:dyDescent="0.2">
      <c r="A67" s="67">
        <v>10</v>
      </c>
      <c r="B67" s="67"/>
      <c r="C67" s="67"/>
      <c r="D67" s="67"/>
      <c r="E67" s="67"/>
      <c r="F67" s="67"/>
      <c r="G67" s="115" t="s">
        <v>201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8" t="s">
        <v>69</v>
      </c>
      <c r="AA67" s="88"/>
      <c r="AB67" s="88"/>
      <c r="AC67" s="88"/>
      <c r="AD67" s="88"/>
      <c r="AE67" s="115" t="s">
        <v>70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89">
        <v>1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f>AO67+AW67</f>
        <v>1</v>
      </c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67">
        <v>10</v>
      </c>
      <c r="B68" s="67"/>
      <c r="C68" s="67"/>
      <c r="D68" s="67"/>
      <c r="E68" s="67"/>
      <c r="F68" s="67"/>
      <c r="G68" s="115" t="s">
        <v>202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8" t="s">
        <v>69</v>
      </c>
      <c r="AA68" s="88"/>
      <c r="AB68" s="88"/>
      <c r="AC68" s="88"/>
      <c r="AD68" s="88"/>
      <c r="AE68" s="115" t="s">
        <v>70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89">
        <v>1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f>AO68+AW68</f>
        <v>1</v>
      </c>
      <c r="BF68" s="89"/>
      <c r="BG68" s="89"/>
      <c r="BH68" s="89"/>
      <c r="BI68" s="89"/>
      <c r="BJ68" s="89"/>
      <c r="BK68" s="89"/>
      <c r="BL68" s="89"/>
    </row>
    <row r="69" spans="1:79" ht="12.75" customHeight="1" x14ac:dyDescent="0.2">
      <c r="A69" s="67">
        <v>10</v>
      </c>
      <c r="B69" s="67"/>
      <c r="C69" s="67"/>
      <c r="D69" s="67"/>
      <c r="E69" s="67"/>
      <c r="F69" s="67"/>
      <c r="G69" s="115" t="s">
        <v>203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118</v>
      </c>
      <c r="AA69" s="88"/>
      <c r="AB69" s="88"/>
      <c r="AC69" s="88"/>
      <c r="AD69" s="88"/>
      <c r="AE69" s="115" t="s">
        <v>81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89">
        <v>102500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>AO69+AW69</f>
        <v>102500</v>
      </c>
      <c r="BF69" s="89"/>
      <c r="BG69" s="89"/>
      <c r="BH69" s="89"/>
      <c r="BI69" s="89"/>
      <c r="BJ69" s="89"/>
      <c r="BK69" s="89"/>
      <c r="BL69" s="89"/>
    </row>
    <row r="70" spans="1:79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79" ht="16.5" customHeight="1" x14ac:dyDescent="0.2">
      <c r="A72" s="103" t="s">
        <v>90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5"/>
      <c r="AO72" s="52" t="s">
        <v>92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79" x14ac:dyDescent="0.2">
      <c r="W73" s="101" t="s">
        <v>5</v>
      </c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O73" s="101" t="s">
        <v>52</v>
      </c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</row>
    <row r="74" spans="1:79" ht="15.75" customHeight="1" x14ac:dyDescent="0.2">
      <c r="A74" s="106" t="s">
        <v>3</v>
      </c>
      <c r="B74" s="106"/>
      <c r="C74" s="106"/>
      <c r="D74" s="106"/>
      <c r="E74" s="106"/>
      <c r="F74" s="106"/>
    </row>
    <row r="75" spans="1:79" ht="13.15" customHeight="1" x14ac:dyDescent="0.2">
      <c r="A75" s="41" t="s">
        <v>89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</row>
    <row r="76" spans="1:79" x14ac:dyDescent="0.2">
      <c r="A76" s="102" t="s">
        <v>47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</row>
    <row r="77" spans="1:79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79" ht="15.75" customHeight="1" x14ac:dyDescent="0.2">
      <c r="A78" s="103" t="s">
        <v>91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5"/>
      <c r="AO78" s="52" t="s">
        <v>93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x14ac:dyDescent="0.2">
      <c r="W79" s="101" t="s">
        <v>5</v>
      </c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O79" s="101" t="s">
        <v>52</v>
      </c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</row>
    <row r="80" spans="1:79" x14ac:dyDescent="0.2">
      <c r="A80" s="99">
        <v>44230</v>
      </c>
      <c r="B80" s="100"/>
      <c r="C80" s="100"/>
      <c r="D80" s="100"/>
      <c r="E80" s="100"/>
      <c r="F80" s="100"/>
      <c r="G80" s="100"/>
      <c r="H80" s="100"/>
    </row>
    <row r="81" spans="1:17" x14ac:dyDescent="0.2">
      <c r="A81" s="101" t="s">
        <v>45</v>
      </c>
      <c r="B81" s="101"/>
      <c r="C81" s="101"/>
      <c r="D81" s="101"/>
      <c r="E81" s="101"/>
      <c r="F81" s="101"/>
      <c r="G81" s="101"/>
      <c r="H81" s="101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85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0:H80"/>
    <mergeCell ref="A81:H81"/>
    <mergeCell ref="A33:F33"/>
    <mergeCell ref="G33:BL33"/>
    <mergeCell ref="A51:C51"/>
    <mergeCell ref="D51:AB51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05" priority="13" stopIfTrue="1" operator="equal">
      <formula>$G64</formula>
    </cfRule>
  </conditionalFormatting>
  <conditionalFormatting sqref="D50">
    <cfRule type="cellIs" dxfId="104" priority="14" stopIfTrue="1" operator="equal">
      <formula>$D49</formula>
    </cfRule>
  </conditionalFormatting>
  <conditionalFormatting sqref="A65:F65">
    <cfRule type="cellIs" dxfId="103" priority="15" stopIfTrue="1" operator="equal">
      <formula>0</formula>
    </cfRule>
  </conditionalFormatting>
  <conditionalFormatting sqref="D51">
    <cfRule type="cellIs" dxfId="102" priority="12" stopIfTrue="1" operator="equal">
      <formula>$D50</formula>
    </cfRule>
  </conditionalFormatting>
  <conditionalFormatting sqref="G66">
    <cfRule type="cellIs" dxfId="101" priority="9" stopIfTrue="1" operator="equal">
      <formula>$G65</formula>
    </cfRule>
  </conditionalFormatting>
  <conditionalFormatting sqref="A66:F66">
    <cfRule type="cellIs" dxfId="100" priority="10" stopIfTrue="1" operator="equal">
      <formula>0</formula>
    </cfRule>
  </conditionalFormatting>
  <conditionalFormatting sqref="G67">
    <cfRule type="cellIs" dxfId="99" priority="7" stopIfTrue="1" operator="equal">
      <formula>$G66</formula>
    </cfRule>
  </conditionalFormatting>
  <conditionalFormatting sqref="A67:F67">
    <cfRule type="cellIs" dxfId="98" priority="8" stopIfTrue="1" operator="equal">
      <formula>0</formula>
    </cfRule>
  </conditionalFormatting>
  <conditionalFormatting sqref="G68">
    <cfRule type="cellIs" dxfId="97" priority="5" stopIfTrue="1" operator="equal">
      <formula>$G67</formula>
    </cfRule>
  </conditionalFormatting>
  <conditionalFormatting sqref="A68:F68">
    <cfRule type="cellIs" dxfId="96" priority="6" stopIfTrue="1" operator="equal">
      <formula>0</formula>
    </cfRule>
  </conditionalFormatting>
  <conditionalFormatting sqref="G69">
    <cfRule type="cellIs" dxfId="95" priority="3" stopIfTrue="1" operator="equal">
      <formula>$G68</formula>
    </cfRule>
  </conditionalFormatting>
  <conditionalFormatting sqref="A69:F69">
    <cfRule type="cellIs" dxfId="9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87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86</v>
      </c>
      <c r="AP7" s="42"/>
      <c r="AQ7" s="42"/>
      <c r="AR7" s="42"/>
      <c r="AS7" s="42"/>
      <c r="AT7" s="42"/>
      <c r="AU7" s="42"/>
      <c r="AV7" s="1" t="s">
        <v>63</v>
      </c>
      <c r="AW7" s="52">
        <v>17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215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217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198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216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2173100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2173100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252" customHeight="1" x14ac:dyDescent="0.2">
      <c r="A26" s="57" t="s">
        <v>214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102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67">
        <v>2</v>
      </c>
      <c r="B33" s="67"/>
      <c r="C33" s="67"/>
      <c r="D33" s="67"/>
      <c r="E33" s="67"/>
      <c r="F33" s="67"/>
      <c r="G33" s="71" t="s">
        <v>103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8" t="s">
        <v>38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.95" customHeight="1" x14ac:dyDescent="0.2">
      <c r="A36" s="57" t="s">
        <v>205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8" t="s">
        <v>39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27.75" customHeight="1" x14ac:dyDescent="0.2">
      <c r="A39" s="59" t="s">
        <v>28</v>
      </c>
      <c r="B39" s="59"/>
      <c r="C39" s="59"/>
      <c r="D39" s="59"/>
      <c r="E39" s="59"/>
      <c r="F39" s="59"/>
      <c r="G39" s="60" t="s">
        <v>25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5.75" hidden="1" x14ac:dyDescent="0.2">
      <c r="A40" s="63">
        <v>1</v>
      </c>
      <c r="B40" s="63"/>
      <c r="C40" s="63"/>
      <c r="D40" s="63"/>
      <c r="E40" s="63"/>
      <c r="F40" s="63"/>
      <c r="G40" s="60">
        <v>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0.5" hidden="1" customHeight="1" x14ac:dyDescent="0.2">
      <c r="A41" s="67" t="s">
        <v>6</v>
      </c>
      <c r="B41" s="67"/>
      <c r="C41" s="67"/>
      <c r="D41" s="67"/>
      <c r="E41" s="67"/>
      <c r="F41" s="67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12.75" customHeight="1" x14ac:dyDescent="0.2">
      <c r="A42" s="67">
        <v>1</v>
      </c>
      <c r="B42" s="67"/>
      <c r="C42" s="67"/>
      <c r="D42" s="67"/>
      <c r="E42" s="67"/>
      <c r="F42" s="67"/>
      <c r="G42" s="71" t="s">
        <v>209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28</v>
      </c>
      <c r="B46" s="63"/>
      <c r="C46" s="63"/>
      <c r="D46" s="75" t="s">
        <v>26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3"/>
      <c r="B47" s="63"/>
      <c r="C47" s="6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7" t="s">
        <v>6</v>
      </c>
      <c r="B49" s="67"/>
      <c r="C49" s="67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7">
        <v>1</v>
      </c>
      <c r="B50" s="67"/>
      <c r="C50" s="67"/>
      <c r="D50" s="71" t="s">
        <v>209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2173100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2173100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66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2173100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2173100</v>
      </c>
      <c r="AT51" s="94"/>
      <c r="AU51" s="94"/>
      <c r="AV51" s="94"/>
      <c r="AW51" s="94"/>
      <c r="AX51" s="94"/>
      <c r="AY51" s="94"/>
      <c r="AZ51" s="9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28</v>
      </c>
      <c r="B55" s="63"/>
      <c r="C55" s="63"/>
      <c r="D55" s="75" t="s">
        <v>34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 t="s">
        <v>29</v>
      </c>
      <c r="AC55" s="63"/>
      <c r="AD55" s="63"/>
      <c r="AE55" s="63"/>
      <c r="AF55" s="63"/>
      <c r="AG55" s="63"/>
      <c r="AH55" s="63"/>
      <c r="AI55" s="63"/>
      <c r="AJ55" s="63" t="s">
        <v>30</v>
      </c>
      <c r="AK55" s="63"/>
      <c r="AL55" s="63"/>
      <c r="AM55" s="63"/>
      <c r="AN55" s="63"/>
      <c r="AO55" s="63"/>
      <c r="AP55" s="63"/>
      <c r="AQ55" s="63"/>
      <c r="AR55" s="63" t="s">
        <v>27</v>
      </c>
      <c r="AS55" s="63"/>
      <c r="AT55" s="63"/>
      <c r="AU55" s="63"/>
      <c r="AV55" s="63"/>
      <c r="AW55" s="63"/>
      <c r="AX55" s="63"/>
      <c r="AY55" s="63"/>
    </row>
    <row r="56" spans="1:79" ht="29.1" customHeight="1" x14ac:dyDescent="0.2">
      <c r="A56" s="63"/>
      <c r="B56" s="63"/>
      <c r="C56" s="63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s="4" customFormat="1" ht="12.75" customHeight="1" x14ac:dyDescent="0.2">
      <c r="A59" s="90"/>
      <c r="B59" s="90"/>
      <c r="C59" s="90"/>
      <c r="D59" s="95" t="s">
        <v>27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7" t="s">
        <v>67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5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 t="shared" ref="BE65:BE73" si="0">AO65+AW65</f>
        <v>0</v>
      </c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7">
        <v>15</v>
      </c>
      <c r="B66" s="67"/>
      <c r="C66" s="67"/>
      <c r="D66" s="67"/>
      <c r="E66" s="67"/>
      <c r="F66" s="67"/>
      <c r="G66" s="115" t="s">
        <v>200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88" t="s">
        <v>69</v>
      </c>
      <c r="AA66" s="88"/>
      <c r="AB66" s="88"/>
      <c r="AC66" s="88"/>
      <c r="AD66" s="88"/>
      <c r="AE66" s="115" t="s">
        <v>106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89">
        <v>1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 t="shared" si="0"/>
        <v>1</v>
      </c>
      <c r="BF66" s="89"/>
      <c r="BG66" s="89"/>
      <c r="BH66" s="89"/>
      <c r="BI66" s="89"/>
      <c r="BJ66" s="89"/>
      <c r="BK66" s="89"/>
      <c r="BL66" s="89"/>
    </row>
    <row r="67" spans="1:79" ht="12.75" customHeight="1" x14ac:dyDescent="0.2">
      <c r="A67" s="67">
        <v>15</v>
      </c>
      <c r="B67" s="67"/>
      <c r="C67" s="67"/>
      <c r="D67" s="67"/>
      <c r="E67" s="67"/>
      <c r="F67" s="67"/>
      <c r="G67" s="115" t="s">
        <v>210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8" t="s">
        <v>69</v>
      </c>
      <c r="AA67" s="88"/>
      <c r="AB67" s="88"/>
      <c r="AC67" s="88"/>
      <c r="AD67" s="88"/>
      <c r="AE67" s="115" t="s">
        <v>70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89">
        <v>11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f t="shared" si="0"/>
        <v>11</v>
      </c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67">
        <v>15</v>
      </c>
      <c r="B68" s="67"/>
      <c r="C68" s="67"/>
      <c r="D68" s="67"/>
      <c r="E68" s="67"/>
      <c r="F68" s="67"/>
      <c r="G68" s="115" t="s">
        <v>210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8" t="s">
        <v>69</v>
      </c>
      <c r="AA68" s="88"/>
      <c r="AB68" s="88"/>
      <c r="AC68" s="88"/>
      <c r="AD68" s="88"/>
      <c r="AE68" s="115" t="s">
        <v>70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89">
        <v>11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f t="shared" si="0"/>
        <v>11</v>
      </c>
      <c r="BF68" s="89"/>
      <c r="BG68" s="89"/>
      <c r="BH68" s="89"/>
      <c r="BI68" s="89"/>
      <c r="BJ68" s="89"/>
      <c r="BK68" s="89"/>
      <c r="BL68" s="89"/>
    </row>
    <row r="69" spans="1:79" ht="25.5" customHeight="1" x14ac:dyDescent="0.2">
      <c r="A69" s="67">
        <v>15</v>
      </c>
      <c r="B69" s="67"/>
      <c r="C69" s="67"/>
      <c r="D69" s="67"/>
      <c r="E69" s="67"/>
      <c r="F69" s="67"/>
      <c r="G69" s="115" t="s">
        <v>211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118</v>
      </c>
      <c r="AA69" s="88"/>
      <c r="AB69" s="88"/>
      <c r="AC69" s="88"/>
      <c r="AD69" s="88"/>
      <c r="AE69" s="115" t="s">
        <v>81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89">
        <v>2173100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 t="shared" si="0"/>
        <v>2173100</v>
      </c>
      <c r="BF69" s="89"/>
      <c r="BG69" s="89"/>
      <c r="BH69" s="89"/>
      <c r="BI69" s="89"/>
      <c r="BJ69" s="89"/>
      <c r="BK69" s="89"/>
      <c r="BL69" s="89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12" t="s">
        <v>71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110"/>
      <c r="AA70" s="110"/>
      <c r="AB70" s="110"/>
      <c r="AC70" s="110"/>
      <c r="AD70" s="110"/>
      <c r="AE70" s="112"/>
      <c r="AF70" s="113"/>
      <c r="AG70" s="113"/>
      <c r="AH70" s="113"/>
      <c r="AI70" s="113"/>
      <c r="AJ70" s="113"/>
      <c r="AK70" s="113"/>
      <c r="AL70" s="113"/>
      <c r="AM70" s="113"/>
      <c r="AN70" s="11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 t="shared" si="0"/>
        <v>0</v>
      </c>
      <c r="BF70" s="94"/>
      <c r="BG70" s="94"/>
      <c r="BH70" s="94"/>
      <c r="BI70" s="94"/>
      <c r="BJ70" s="94"/>
      <c r="BK70" s="94"/>
      <c r="BL70" s="94"/>
    </row>
    <row r="71" spans="1:79" ht="38.25" customHeight="1" x14ac:dyDescent="0.2">
      <c r="A71" s="67">
        <v>15</v>
      </c>
      <c r="B71" s="67"/>
      <c r="C71" s="67"/>
      <c r="D71" s="67"/>
      <c r="E71" s="67"/>
      <c r="F71" s="67"/>
      <c r="G71" s="115" t="s">
        <v>212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8" t="s">
        <v>69</v>
      </c>
      <c r="AA71" s="88"/>
      <c r="AB71" s="88"/>
      <c r="AC71" s="88"/>
      <c r="AD71" s="88"/>
      <c r="AE71" s="115" t="s">
        <v>106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89">
        <v>10510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10510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12" t="s">
        <v>76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110"/>
      <c r="AA72" s="110"/>
      <c r="AB72" s="110"/>
      <c r="AC72" s="110"/>
      <c r="AD72" s="110"/>
      <c r="AE72" s="112"/>
      <c r="AF72" s="113"/>
      <c r="AG72" s="113"/>
      <c r="AH72" s="113"/>
      <c r="AI72" s="113"/>
      <c r="AJ72" s="113"/>
      <c r="AK72" s="113"/>
      <c r="AL72" s="113"/>
      <c r="AM72" s="113"/>
      <c r="AN72" s="11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>
        <f t="shared" si="0"/>
        <v>0</v>
      </c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67">
        <v>15</v>
      </c>
      <c r="B73" s="67"/>
      <c r="C73" s="67"/>
      <c r="D73" s="67"/>
      <c r="E73" s="67"/>
      <c r="F73" s="67"/>
      <c r="G73" s="115" t="s">
        <v>213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88" t="s">
        <v>118</v>
      </c>
      <c r="AA73" s="88"/>
      <c r="AB73" s="88"/>
      <c r="AC73" s="88"/>
      <c r="AD73" s="88"/>
      <c r="AE73" s="115" t="s">
        <v>119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89">
        <v>955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f t="shared" si="0"/>
        <v>955</v>
      </c>
      <c r="BF73" s="89"/>
      <c r="BG73" s="89"/>
      <c r="BH73" s="89"/>
      <c r="BI73" s="89"/>
      <c r="BJ73" s="89"/>
      <c r="BK73" s="89"/>
      <c r="BL73" s="8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03" t="s">
        <v>90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5"/>
      <c r="AO76" s="52" t="s">
        <v>92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x14ac:dyDescent="0.2">
      <c r="W77" s="101" t="s">
        <v>5</v>
      </c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O77" s="101" t="s">
        <v>52</v>
      </c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</row>
    <row r="78" spans="1:79" ht="15.75" customHeight="1" x14ac:dyDescent="0.2">
      <c r="A78" s="106" t="s">
        <v>3</v>
      </c>
      <c r="B78" s="106"/>
      <c r="C78" s="106"/>
      <c r="D78" s="106"/>
      <c r="E78" s="106"/>
      <c r="F78" s="106"/>
    </row>
    <row r="79" spans="1:79" ht="13.15" customHeight="1" x14ac:dyDescent="0.2">
      <c r="A79" s="41" t="s">
        <v>89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x14ac:dyDescent="0.2">
      <c r="A80" s="102" t="s">
        <v>47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03" t="s">
        <v>91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5"/>
      <c r="AO82" s="52" t="s">
        <v>93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W83" s="101" t="s">
        <v>5</v>
      </c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O83" s="101" t="s">
        <v>52</v>
      </c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</row>
    <row r="84" spans="1:59" x14ac:dyDescent="0.2">
      <c r="A84" s="99">
        <v>44230</v>
      </c>
      <c r="B84" s="100"/>
      <c r="C84" s="100"/>
      <c r="D84" s="100"/>
      <c r="E84" s="100"/>
      <c r="F84" s="100"/>
      <c r="G84" s="100"/>
      <c r="H84" s="100"/>
    </row>
    <row r="85" spans="1:59" x14ac:dyDescent="0.2">
      <c r="A85" s="101" t="s">
        <v>45</v>
      </c>
      <c r="B85" s="101"/>
      <c r="C85" s="101"/>
      <c r="D85" s="101"/>
      <c r="E85" s="101"/>
      <c r="F85" s="101"/>
      <c r="G85" s="101"/>
      <c r="H85" s="101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3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4:H84"/>
    <mergeCell ref="A85:H85"/>
    <mergeCell ref="A33:F33"/>
    <mergeCell ref="G33:BL33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93" priority="21" stopIfTrue="1" operator="equal">
      <formula>$G64</formula>
    </cfRule>
  </conditionalFormatting>
  <conditionalFormatting sqref="D50">
    <cfRule type="cellIs" dxfId="92" priority="22" stopIfTrue="1" operator="equal">
      <formula>$D49</formula>
    </cfRule>
  </conditionalFormatting>
  <conditionalFormatting sqref="A65:F65">
    <cfRule type="cellIs" dxfId="91" priority="23" stopIfTrue="1" operator="equal">
      <formula>0</formula>
    </cfRule>
  </conditionalFormatting>
  <conditionalFormatting sqref="D51">
    <cfRule type="cellIs" dxfId="90" priority="20" stopIfTrue="1" operator="equal">
      <formula>$D50</formula>
    </cfRule>
  </conditionalFormatting>
  <conditionalFormatting sqref="G66">
    <cfRule type="cellIs" dxfId="89" priority="17" stopIfTrue="1" operator="equal">
      <formula>$G65</formula>
    </cfRule>
  </conditionalFormatting>
  <conditionalFormatting sqref="A66:F66">
    <cfRule type="cellIs" dxfId="88" priority="18" stopIfTrue="1" operator="equal">
      <formula>0</formula>
    </cfRule>
  </conditionalFormatting>
  <conditionalFormatting sqref="G67">
    <cfRule type="cellIs" dxfId="87" priority="15" stopIfTrue="1" operator="equal">
      <formula>$G66</formula>
    </cfRule>
  </conditionalFormatting>
  <conditionalFormatting sqref="A67:F67">
    <cfRule type="cellIs" dxfId="86" priority="16" stopIfTrue="1" operator="equal">
      <formula>0</formula>
    </cfRule>
  </conditionalFormatting>
  <conditionalFormatting sqref="G68">
    <cfRule type="cellIs" dxfId="85" priority="13" stopIfTrue="1" operator="equal">
      <formula>$G67</formula>
    </cfRule>
  </conditionalFormatting>
  <conditionalFormatting sqref="A68:F68">
    <cfRule type="cellIs" dxfId="84" priority="14" stopIfTrue="1" operator="equal">
      <formula>0</formula>
    </cfRule>
  </conditionalFormatting>
  <conditionalFormatting sqref="G69">
    <cfRule type="cellIs" dxfId="83" priority="11" stopIfTrue="1" operator="equal">
      <formula>$G68</formula>
    </cfRule>
  </conditionalFormatting>
  <conditionalFormatting sqref="A69:F69">
    <cfRule type="cellIs" dxfId="82" priority="12" stopIfTrue="1" operator="equal">
      <formula>0</formula>
    </cfRule>
  </conditionalFormatting>
  <conditionalFormatting sqref="G70">
    <cfRule type="cellIs" dxfId="81" priority="9" stopIfTrue="1" operator="equal">
      <formula>$G69</formula>
    </cfRule>
  </conditionalFormatting>
  <conditionalFormatting sqref="A70:F70">
    <cfRule type="cellIs" dxfId="80" priority="10" stopIfTrue="1" operator="equal">
      <formula>0</formula>
    </cfRule>
  </conditionalFormatting>
  <conditionalFormatting sqref="G71">
    <cfRule type="cellIs" dxfId="79" priority="7" stopIfTrue="1" operator="equal">
      <formula>$G70</formula>
    </cfRule>
  </conditionalFormatting>
  <conditionalFormatting sqref="A71:F71">
    <cfRule type="cellIs" dxfId="78" priority="8" stopIfTrue="1" operator="equal">
      <formula>0</formula>
    </cfRule>
  </conditionalFormatting>
  <conditionalFormatting sqref="G72">
    <cfRule type="cellIs" dxfId="77" priority="5" stopIfTrue="1" operator="equal">
      <formula>$G71</formula>
    </cfRule>
  </conditionalFormatting>
  <conditionalFormatting sqref="A72:F72">
    <cfRule type="cellIs" dxfId="76" priority="6" stopIfTrue="1" operator="equal">
      <formula>0</formula>
    </cfRule>
  </conditionalFormatting>
  <conditionalFormatting sqref="G73">
    <cfRule type="cellIs" dxfId="75" priority="3" stopIfTrue="1" operator="equal">
      <formula>$G72</formula>
    </cfRule>
  </conditionalFormatting>
  <conditionalFormatting sqref="A73:F73">
    <cfRule type="cellIs" dxfId="7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87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86</v>
      </c>
      <c r="AP7" s="42"/>
      <c r="AQ7" s="42"/>
      <c r="AR7" s="42"/>
      <c r="AS7" s="42"/>
      <c r="AT7" s="42"/>
      <c r="AU7" s="42"/>
      <c r="AV7" s="1" t="s">
        <v>63</v>
      </c>
      <c r="AW7" s="52">
        <v>17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49" t="s">
        <v>231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233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198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232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518400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344000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174400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236.25" customHeight="1" x14ac:dyDescent="0.2">
      <c r="A26" s="57" t="s">
        <v>229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102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67">
        <v>2</v>
      </c>
      <c r="B33" s="67"/>
      <c r="C33" s="67"/>
      <c r="D33" s="67"/>
      <c r="E33" s="67"/>
      <c r="F33" s="67"/>
      <c r="G33" s="71" t="s">
        <v>103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8" t="s">
        <v>38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.95" customHeight="1" x14ac:dyDescent="0.2">
      <c r="A36" s="57" t="s">
        <v>230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8" t="s">
        <v>39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27.75" customHeight="1" x14ac:dyDescent="0.2">
      <c r="A39" s="59" t="s">
        <v>28</v>
      </c>
      <c r="B39" s="59"/>
      <c r="C39" s="59"/>
      <c r="D39" s="59"/>
      <c r="E39" s="59"/>
      <c r="F39" s="59"/>
      <c r="G39" s="60" t="s">
        <v>25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5.75" hidden="1" x14ac:dyDescent="0.2">
      <c r="A40" s="63">
        <v>1</v>
      </c>
      <c r="B40" s="63"/>
      <c r="C40" s="63"/>
      <c r="D40" s="63"/>
      <c r="E40" s="63"/>
      <c r="F40" s="63"/>
      <c r="G40" s="60">
        <v>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0.5" hidden="1" customHeight="1" x14ac:dyDescent="0.2">
      <c r="A41" s="67" t="s">
        <v>6</v>
      </c>
      <c r="B41" s="67"/>
      <c r="C41" s="67"/>
      <c r="D41" s="67"/>
      <c r="E41" s="67"/>
      <c r="F41" s="67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12.75" customHeight="1" x14ac:dyDescent="0.2">
      <c r="A42" s="67">
        <v>1</v>
      </c>
      <c r="B42" s="67"/>
      <c r="C42" s="67"/>
      <c r="D42" s="67"/>
      <c r="E42" s="67"/>
      <c r="F42" s="67"/>
      <c r="G42" s="71" t="s">
        <v>218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28</v>
      </c>
      <c r="B46" s="63"/>
      <c r="C46" s="63"/>
      <c r="D46" s="75" t="s">
        <v>26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3"/>
      <c r="B47" s="63"/>
      <c r="C47" s="6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7" t="s">
        <v>6</v>
      </c>
      <c r="B49" s="67"/>
      <c r="C49" s="67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7">
        <v>1</v>
      </c>
      <c r="B50" s="67"/>
      <c r="C50" s="67"/>
      <c r="D50" s="71" t="s">
        <v>218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344000</v>
      </c>
      <c r="AD50" s="89"/>
      <c r="AE50" s="89"/>
      <c r="AF50" s="89"/>
      <c r="AG50" s="89"/>
      <c r="AH50" s="89"/>
      <c r="AI50" s="89"/>
      <c r="AJ50" s="89"/>
      <c r="AK50" s="89">
        <v>174400</v>
      </c>
      <c r="AL50" s="89"/>
      <c r="AM50" s="89"/>
      <c r="AN50" s="89"/>
      <c r="AO50" s="89"/>
      <c r="AP50" s="89"/>
      <c r="AQ50" s="89"/>
      <c r="AR50" s="89"/>
      <c r="AS50" s="89">
        <f>AC50+AK50</f>
        <v>518400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66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344000</v>
      </c>
      <c r="AD51" s="94"/>
      <c r="AE51" s="94"/>
      <c r="AF51" s="94"/>
      <c r="AG51" s="94"/>
      <c r="AH51" s="94"/>
      <c r="AI51" s="94"/>
      <c r="AJ51" s="94"/>
      <c r="AK51" s="94">
        <v>174400</v>
      </c>
      <c r="AL51" s="94"/>
      <c r="AM51" s="94"/>
      <c r="AN51" s="94"/>
      <c r="AO51" s="94"/>
      <c r="AP51" s="94"/>
      <c r="AQ51" s="94"/>
      <c r="AR51" s="94"/>
      <c r="AS51" s="94">
        <f>AC51+AK51</f>
        <v>518400</v>
      </c>
      <c r="AT51" s="94"/>
      <c r="AU51" s="94"/>
      <c r="AV51" s="94"/>
      <c r="AW51" s="94"/>
      <c r="AX51" s="94"/>
      <c r="AY51" s="94"/>
      <c r="AZ51" s="9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28</v>
      </c>
      <c r="B55" s="63"/>
      <c r="C55" s="63"/>
      <c r="D55" s="75" t="s">
        <v>34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 t="s">
        <v>29</v>
      </c>
      <c r="AC55" s="63"/>
      <c r="AD55" s="63"/>
      <c r="AE55" s="63"/>
      <c r="AF55" s="63"/>
      <c r="AG55" s="63"/>
      <c r="AH55" s="63"/>
      <c r="AI55" s="63"/>
      <c r="AJ55" s="63" t="s">
        <v>30</v>
      </c>
      <c r="AK55" s="63"/>
      <c r="AL55" s="63"/>
      <c r="AM55" s="63"/>
      <c r="AN55" s="63"/>
      <c r="AO55" s="63"/>
      <c r="AP55" s="63"/>
      <c r="AQ55" s="63"/>
      <c r="AR55" s="63" t="s">
        <v>27</v>
      </c>
      <c r="AS55" s="63"/>
      <c r="AT55" s="63"/>
      <c r="AU55" s="63"/>
      <c r="AV55" s="63"/>
      <c r="AW55" s="63"/>
      <c r="AX55" s="63"/>
      <c r="AY55" s="63"/>
    </row>
    <row r="56" spans="1:79" ht="29.1" customHeight="1" x14ac:dyDescent="0.2">
      <c r="A56" s="63"/>
      <c r="B56" s="63"/>
      <c r="C56" s="63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s="4" customFormat="1" ht="12.75" customHeight="1" x14ac:dyDescent="0.2">
      <c r="A59" s="90"/>
      <c r="B59" s="90"/>
      <c r="C59" s="90"/>
      <c r="D59" s="95" t="s">
        <v>27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7" t="s">
        <v>67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5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 t="shared" ref="BE65:BE78" si="0">AO65+AW65</f>
        <v>0</v>
      </c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7">
        <v>9</v>
      </c>
      <c r="B66" s="67"/>
      <c r="C66" s="67"/>
      <c r="D66" s="67"/>
      <c r="E66" s="67"/>
      <c r="F66" s="67"/>
      <c r="G66" s="115" t="s">
        <v>219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88" t="s">
        <v>143</v>
      </c>
      <c r="AA66" s="88"/>
      <c r="AB66" s="88"/>
      <c r="AC66" s="88"/>
      <c r="AD66" s="88"/>
      <c r="AE66" s="115" t="s">
        <v>106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89">
        <v>35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 t="shared" si="0"/>
        <v>35</v>
      </c>
      <c r="BF66" s="89"/>
      <c r="BG66" s="89"/>
      <c r="BH66" s="89"/>
      <c r="BI66" s="89"/>
      <c r="BJ66" s="89"/>
      <c r="BK66" s="89"/>
      <c r="BL66" s="89"/>
    </row>
    <row r="67" spans="1:79" ht="25.5" customHeight="1" x14ac:dyDescent="0.2">
      <c r="A67" s="67">
        <v>9</v>
      </c>
      <c r="B67" s="67"/>
      <c r="C67" s="67"/>
      <c r="D67" s="67"/>
      <c r="E67" s="67"/>
      <c r="F67" s="67"/>
      <c r="G67" s="115" t="s">
        <v>220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8" t="s">
        <v>118</v>
      </c>
      <c r="AA67" s="88"/>
      <c r="AB67" s="88"/>
      <c r="AC67" s="88"/>
      <c r="AD67" s="88"/>
      <c r="AE67" s="115" t="s">
        <v>81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89">
        <v>344000</v>
      </c>
      <c r="AP67" s="89"/>
      <c r="AQ67" s="89"/>
      <c r="AR67" s="89"/>
      <c r="AS67" s="89"/>
      <c r="AT67" s="89"/>
      <c r="AU67" s="89"/>
      <c r="AV67" s="89"/>
      <c r="AW67" s="89">
        <v>174400</v>
      </c>
      <c r="AX67" s="89"/>
      <c r="AY67" s="89"/>
      <c r="AZ67" s="89"/>
      <c r="BA67" s="89"/>
      <c r="BB67" s="89"/>
      <c r="BC67" s="89"/>
      <c r="BD67" s="89"/>
      <c r="BE67" s="89">
        <f t="shared" si="0"/>
        <v>518400</v>
      </c>
      <c r="BF67" s="89"/>
      <c r="BG67" s="89"/>
      <c r="BH67" s="89"/>
      <c r="BI67" s="89"/>
      <c r="BJ67" s="89"/>
      <c r="BK67" s="89"/>
      <c r="BL67" s="89"/>
    </row>
    <row r="68" spans="1:79" ht="25.5" customHeight="1" x14ac:dyDescent="0.2">
      <c r="A68" s="67">
        <v>9</v>
      </c>
      <c r="B68" s="67"/>
      <c r="C68" s="67"/>
      <c r="D68" s="67"/>
      <c r="E68" s="67"/>
      <c r="F68" s="67"/>
      <c r="G68" s="115" t="s">
        <v>221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8" t="s">
        <v>118</v>
      </c>
      <c r="AA68" s="88"/>
      <c r="AB68" s="88"/>
      <c r="AC68" s="88"/>
      <c r="AD68" s="88"/>
      <c r="AE68" s="115" t="s">
        <v>81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89">
        <v>344000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f t="shared" si="0"/>
        <v>344000</v>
      </c>
      <c r="BF68" s="89"/>
      <c r="BG68" s="89"/>
      <c r="BH68" s="89"/>
      <c r="BI68" s="89"/>
      <c r="BJ68" s="89"/>
      <c r="BK68" s="89"/>
      <c r="BL68" s="89"/>
    </row>
    <row r="69" spans="1:79" ht="38.25" customHeight="1" x14ac:dyDescent="0.2">
      <c r="A69" s="67">
        <v>9</v>
      </c>
      <c r="B69" s="67"/>
      <c r="C69" s="67"/>
      <c r="D69" s="67"/>
      <c r="E69" s="67"/>
      <c r="F69" s="67"/>
      <c r="G69" s="115" t="s">
        <v>222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118</v>
      </c>
      <c r="AA69" s="88"/>
      <c r="AB69" s="88"/>
      <c r="AC69" s="88"/>
      <c r="AD69" s="88"/>
      <c r="AE69" s="115" t="s">
        <v>81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89">
        <v>0</v>
      </c>
      <c r="AP69" s="89"/>
      <c r="AQ69" s="89"/>
      <c r="AR69" s="89"/>
      <c r="AS69" s="89"/>
      <c r="AT69" s="89"/>
      <c r="AU69" s="89"/>
      <c r="AV69" s="89"/>
      <c r="AW69" s="89">
        <v>174400</v>
      </c>
      <c r="AX69" s="89"/>
      <c r="AY69" s="89"/>
      <c r="AZ69" s="89"/>
      <c r="BA69" s="89"/>
      <c r="BB69" s="89"/>
      <c r="BC69" s="89"/>
      <c r="BD69" s="89"/>
      <c r="BE69" s="89">
        <f t="shared" si="0"/>
        <v>174400</v>
      </c>
      <c r="BF69" s="89"/>
      <c r="BG69" s="89"/>
      <c r="BH69" s="89"/>
      <c r="BI69" s="89"/>
      <c r="BJ69" s="89"/>
      <c r="BK69" s="89"/>
      <c r="BL69" s="89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12" t="s">
        <v>71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110"/>
      <c r="AA70" s="110"/>
      <c r="AB70" s="110"/>
      <c r="AC70" s="110"/>
      <c r="AD70" s="110"/>
      <c r="AE70" s="112"/>
      <c r="AF70" s="113"/>
      <c r="AG70" s="113"/>
      <c r="AH70" s="113"/>
      <c r="AI70" s="113"/>
      <c r="AJ70" s="113"/>
      <c r="AK70" s="113"/>
      <c r="AL70" s="113"/>
      <c r="AM70" s="113"/>
      <c r="AN70" s="11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 t="shared" si="0"/>
        <v>0</v>
      </c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67">
        <v>9</v>
      </c>
      <c r="B71" s="67"/>
      <c r="C71" s="67"/>
      <c r="D71" s="67"/>
      <c r="E71" s="67"/>
      <c r="F71" s="67"/>
      <c r="G71" s="115" t="s">
        <v>223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8" t="s">
        <v>69</v>
      </c>
      <c r="AA71" s="88"/>
      <c r="AB71" s="88"/>
      <c r="AC71" s="88"/>
      <c r="AD71" s="88"/>
      <c r="AE71" s="115" t="s">
        <v>106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89">
        <v>2589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2589</v>
      </c>
      <c r="BF71" s="89"/>
      <c r="BG71" s="89"/>
      <c r="BH71" s="89"/>
      <c r="BI71" s="89"/>
      <c r="BJ71" s="89"/>
      <c r="BK71" s="89"/>
      <c r="BL71" s="89"/>
    </row>
    <row r="72" spans="1:79" ht="38.25" customHeight="1" x14ac:dyDescent="0.2">
      <c r="A72" s="67">
        <v>9</v>
      </c>
      <c r="B72" s="67"/>
      <c r="C72" s="67"/>
      <c r="D72" s="67"/>
      <c r="E72" s="67"/>
      <c r="F72" s="67"/>
      <c r="G72" s="115" t="s">
        <v>224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88" t="s">
        <v>69</v>
      </c>
      <c r="AA72" s="88"/>
      <c r="AB72" s="88"/>
      <c r="AC72" s="88"/>
      <c r="AD72" s="88"/>
      <c r="AE72" s="115" t="s">
        <v>81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89">
        <v>0</v>
      </c>
      <c r="AP72" s="89"/>
      <c r="AQ72" s="89"/>
      <c r="AR72" s="89"/>
      <c r="AS72" s="89"/>
      <c r="AT72" s="89"/>
      <c r="AU72" s="89"/>
      <c r="AV72" s="89"/>
      <c r="AW72" s="89">
        <v>25</v>
      </c>
      <c r="AX72" s="89"/>
      <c r="AY72" s="89"/>
      <c r="AZ72" s="89"/>
      <c r="BA72" s="89"/>
      <c r="BB72" s="89"/>
      <c r="BC72" s="89"/>
      <c r="BD72" s="89"/>
      <c r="BE72" s="89">
        <f t="shared" si="0"/>
        <v>25</v>
      </c>
      <c r="BF72" s="89"/>
      <c r="BG72" s="89"/>
      <c r="BH72" s="89"/>
      <c r="BI72" s="89"/>
      <c r="BJ72" s="89"/>
      <c r="BK72" s="89"/>
      <c r="BL72" s="89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12" t="s">
        <v>76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110"/>
      <c r="AA73" s="110"/>
      <c r="AB73" s="110"/>
      <c r="AC73" s="110"/>
      <c r="AD73" s="110"/>
      <c r="AE73" s="112"/>
      <c r="AF73" s="113"/>
      <c r="AG73" s="113"/>
      <c r="AH73" s="113"/>
      <c r="AI73" s="113"/>
      <c r="AJ73" s="113"/>
      <c r="AK73" s="113"/>
      <c r="AL73" s="113"/>
      <c r="AM73" s="113"/>
      <c r="AN73" s="11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>
        <f t="shared" si="0"/>
        <v>0</v>
      </c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67">
        <v>9</v>
      </c>
      <c r="B74" s="67"/>
      <c r="C74" s="67"/>
      <c r="D74" s="67"/>
      <c r="E74" s="67"/>
      <c r="F74" s="67"/>
      <c r="G74" s="115" t="s">
        <v>225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88" t="s">
        <v>118</v>
      </c>
      <c r="AA74" s="88"/>
      <c r="AB74" s="88"/>
      <c r="AC74" s="88"/>
      <c r="AD74" s="88"/>
      <c r="AE74" s="115" t="s">
        <v>119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89">
        <v>9828.57</v>
      </c>
      <c r="AP74" s="89"/>
      <c r="AQ74" s="89"/>
      <c r="AR74" s="89"/>
      <c r="AS74" s="89"/>
      <c r="AT74" s="89"/>
      <c r="AU74" s="89"/>
      <c r="AV74" s="89"/>
      <c r="AW74" s="89">
        <v>4982.8599999999997</v>
      </c>
      <c r="AX74" s="89"/>
      <c r="AY74" s="89"/>
      <c r="AZ74" s="89"/>
      <c r="BA74" s="89"/>
      <c r="BB74" s="89"/>
      <c r="BC74" s="89"/>
      <c r="BD74" s="89"/>
      <c r="BE74" s="89">
        <f t="shared" si="0"/>
        <v>14811.43</v>
      </c>
      <c r="BF74" s="89"/>
      <c r="BG74" s="89"/>
      <c r="BH74" s="89"/>
      <c r="BI74" s="89"/>
      <c r="BJ74" s="89"/>
      <c r="BK74" s="89"/>
      <c r="BL74" s="89"/>
    </row>
    <row r="75" spans="1:79" ht="12.75" customHeight="1" x14ac:dyDescent="0.2">
      <c r="A75" s="67">
        <v>9</v>
      </c>
      <c r="B75" s="67"/>
      <c r="C75" s="67"/>
      <c r="D75" s="67"/>
      <c r="E75" s="67"/>
      <c r="F75" s="67"/>
      <c r="G75" s="115" t="s">
        <v>226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88" t="s">
        <v>118</v>
      </c>
      <c r="AA75" s="88"/>
      <c r="AB75" s="88"/>
      <c r="AC75" s="88"/>
      <c r="AD75" s="88"/>
      <c r="AE75" s="115" t="s">
        <v>119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89">
        <v>132.87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f t="shared" si="0"/>
        <v>132.87</v>
      </c>
      <c r="BF75" s="89"/>
      <c r="BG75" s="89"/>
      <c r="BH75" s="89"/>
      <c r="BI75" s="89"/>
      <c r="BJ75" s="89"/>
      <c r="BK75" s="89"/>
      <c r="BL75" s="89"/>
    </row>
    <row r="76" spans="1:79" ht="38.25" customHeight="1" x14ac:dyDescent="0.2">
      <c r="A76" s="67">
        <v>9</v>
      </c>
      <c r="B76" s="67"/>
      <c r="C76" s="67"/>
      <c r="D76" s="67"/>
      <c r="E76" s="67"/>
      <c r="F76" s="67"/>
      <c r="G76" s="115" t="s">
        <v>227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88" t="s">
        <v>118</v>
      </c>
      <c r="AA76" s="88"/>
      <c r="AB76" s="88"/>
      <c r="AC76" s="88"/>
      <c r="AD76" s="88"/>
      <c r="AE76" s="115" t="s">
        <v>119</v>
      </c>
      <c r="AF76" s="116"/>
      <c r="AG76" s="116"/>
      <c r="AH76" s="116"/>
      <c r="AI76" s="116"/>
      <c r="AJ76" s="116"/>
      <c r="AK76" s="116"/>
      <c r="AL76" s="116"/>
      <c r="AM76" s="116"/>
      <c r="AN76" s="117"/>
      <c r="AO76" s="89">
        <v>0</v>
      </c>
      <c r="AP76" s="89"/>
      <c r="AQ76" s="89"/>
      <c r="AR76" s="89"/>
      <c r="AS76" s="89"/>
      <c r="AT76" s="89"/>
      <c r="AU76" s="89"/>
      <c r="AV76" s="89"/>
      <c r="AW76" s="89">
        <v>6976</v>
      </c>
      <c r="AX76" s="89"/>
      <c r="AY76" s="89"/>
      <c r="AZ76" s="89"/>
      <c r="BA76" s="89"/>
      <c r="BB76" s="89"/>
      <c r="BC76" s="89"/>
      <c r="BD76" s="89"/>
      <c r="BE76" s="89">
        <f t="shared" si="0"/>
        <v>6976</v>
      </c>
      <c r="BF76" s="89"/>
      <c r="BG76" s="89"/>
      <c r="BH76" s="89"/>
      <c r="BI76" s="89"/>
      <c r="BJ76" s="89"/>
      <c r="BK76" s="89"/>
      <c r="BL76" s="89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12" t="s">
        <v>122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110"/>
      <c r="AA77" s="110"/>
      <c r="AB77" s="110"/>
      <c r="AC77" s="110"/>
      <c r="AD77" s="110"/>
      <c r="AE77" s="112"/>
      <c r="AF77" s="113"/>
      <c r="AG77" s="113"/>
      <c r="AH77" s="113"/>
      <c r="AI77" s="113"/>
      <c r="AJ77" s="113"/>
      <c r="AK77" s="113"/>
      <c r="AL77" s="113"/>
      <c r="AM77" s="113"/>
      <c r="AN77" s="11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>
        <f t="shared" si="0"/>
        <v>0</v>
      </c>
      <c r="BF77" s="94"/>
      <c r="BG77" s="94"/>
      <c r="BH77" s="94"/>
      <c r="BI77" s="94"/>
      <c r="BJ77" s="94"/>
      <c r="BK77" s="94"/>
      <c r="BL77" s="94"/>
    </row>
    <row r="78" spans="1:79" ht="38.25" customHeight="1" x14ac:dyDescent="0.2">
      <c r="A78" s="67">
        <v>9</v>
      </c>
      <c r="B78" s="67"/>
      <c r="C78" s="67"/>
      <c r="D78" s="67"/>
      <c r="E78" s="67"/>
      <c r="F78" s="67"/>
      <c r="G78" s="115" t="s">
        <v>228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88" t="s">
        <v>124</v>
      </c>
      <c r="AA78" s="88"/>
      <c r="AB78" s="88"/>
      <c r="AC78" s="88"/>
      <c r="AD78" s="88"/>
      <c r="AE78" s="115" t="s">
        <v>119</v>
      </c>
      <c r="AF78" s="116"/>
      <c r="AG78" s="116"/>
      <c r="AH78" s="116"/>
      <c r="AI78" s="116"/>
      <c r="AJ78" s="116"/>
      <c r="AK78" s="116"/>
      <c r="AL78" s="116"/>
      <c r="AM78" s="116"/>
      <c r="AN78" s="117"/>
      <c r="AO78" s="89">
        <v>100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f t="shared" si="0"/>
        <v>100</v>
      </c>
      <c r="BF78" s="89"/>
      <c r="BG78" s="89"/>
      <c r="BH78" s="89"/>
      <c r="BI78" s="89"/>
      <c r="BJ78" s="89"/>
      <c r="BK78" s="89"/>
      <c r="BL78" s="89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03" t="s">
        <v>90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5"/>
      <c r="AO81" s="52" t="s">
        <v>92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W82" s="101" t="s">
        <v>5</v>
      </c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O82" s="101" t="s">
        <v>52</v>
      </c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</row>
    <row r="83" spans="1:59" ht="15.75" customHeight="1" x14ac:dyDescent="0.2">
      <c r="A83" s="106" t="s">
        <v>3</v>
      </c>
      <c r="B83" s="106"/>
      <c r="C83" s="106"/>
      <c r="D83" s="106"/>
      <c r="E83" s="106"/>
      <c r="F83" s="106"/>
    </row>
    <row r="84" spans="1:59" ht="13.15" customHeight="1" x14ac:dyDescent="0.2">
      <c r="A84" s="41" t="s">
        <v>89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85" spans="1:59" x14ac:dyDescent="0.2">
      <c r="A85" s="102" t="s">
        <v>47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03" t="s">
        <v>91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5"/>
      <c r="AO87" s="52" t="s">
        <v>93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W88" s="101" t="s">
        <v>5</v>
      </c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O88" s="101" t="s">
        <v>52</v>
      </c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</row>
    <row r="89" spans="1:59" x14ac:dyDescent="0.2">
      <c r="A89" s="99">
        <v>44230</v>
      </c>
      <c r="B89" s="100"/>
      <c r="C89" s="100"/>
      <c r="D89" s="100"/>
      <c r="E89" s="100"/>
      <c r="F89" s="100"/>
      <c r="G89" s="100"/>
      <c r="H89" s="100"/>
    </row>
    <row r="90" spans="1:59" x14ac:dyDescent="0.2">
      <c r="A90" s="101" t="s">
        <v>45</v>
      </c>
      <c r="B90" s="101"/>
      <c r="C90" s="101"/>
      <c r="D90" s="101"/>
      <c r="E90" s="101"/>
      <c r="F90" s="101"/>
      <c r="G90" s="101"/>
      <c r="H90" s="101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48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9:H89"/>
    <mergeCell ref="A90:H90"/>
    <mergeCell ref="A33:F33"/>
    <mergeCell ref="G33:BL33"/>
    <mergeCell ref="A51:C51"/>
    <mergeCell ref="D51:AB51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73" priority="31" stopIfTrue="1" operator="equal">
      <formula>$G64</formula>
    </cfRule>
  </conditionalFormatting>
  <conditionalFormatting sqref="D50">
    <cfRule type="cellIs" dxfId="72" priority="32" stopIfTrue="1" operator="equal">
      <formula>$D49</formula>
    </cfRule>
  </conditionalFormatting>
  <conditionalFormatting sqref="A65:F65">
    <cfRule type="cellIs" dxfId="71" priority="33" stopIfTrue="1" operator="equal">
      <formula>0</formula>
    </cfRule>
  </conditionalFormatting>
  <conditionalFormatting sqref="D51">
    <cfRule type="cellIs" dxfId="70" priority="30" stopIfTrue="1" operator="equal">
      <formula>$D50</formula>
    </cfRule>
  </conditionalFormatting>
  <conditionalFormatting sqref="G66">
    <cfRule type="cellIs" dxfId="69" priority="27" stopIfTrue="1" operator="equal">
      <formula>$G65</formula>
    </cfRule>
  </conditionalFormatting>
  <conditionalFormatting sqref="A66:F66">
    <cfRule type="cellIs" dxfId="68" priority="28" stopIfTrue="1" operator="equal">
      <formula>0</formula>
    </cfRule>
  </conditionalFormatting>
  <conditionalFormatting sqref="G67">
    <cfRule type="cellIs" dxfId="67" priority="25" stopIfTrue="1" operator="equal">
      <formula>$G66</formula>
    </cfRule>
  </conditionalFormatting>
  <conditionalFormatting sqref="A67:F67">
    <cfRule type="cellIs" dxfId="66" priority="26" stopIfTrue="1" operator="equal">
      <formula>0</formula>
    </cfRule>
  </conditionalFormatting>
  <conditionalFormatting sqref="G68">
    <cfRule type="cellIs" dxfId="65" priority="23" stopIfTrue="1" operator="equal">
      <formula>$G67</formula>
    </cfRule>
  </conditionalFormatting>
  <conditionalFormatting sqref="A68:F68">
    <cfRule type="cellIs" dxfId="64" priority="24" stopIfTrue="1" operator="equal">
      <formula>0</formula>
    </cfRule>
  </conditionalFormatting>
  <conditionalFormatting sqref="G69">
    <cfRule type="cellIs" dxfId="63" priority="21" stopIfTrue="1" operator="equal">
      <formula>$G68</formula>
    </cfRule>
  </conditionalFormatting>
  <conditionalFormatting sqref="A69:F69">
    <cfRule type="cellIs" dxfId="62" priority="22" stopIfTrue="1" operator="equal">
      <formula>0</formula>
    </cfRule>
  </conditionalFormatting>
  <conditionalFormatting sqref="G70">
    <cfRule type="cellIs" dxfId="61" priority="19" stopIfTrue="1" operator="equal">
      <formula>$G69</formula>
    </cfRule>
  </conditionalFormatting>
  <conditionalFormatting sqref="A70:F70">
    <cfRule type="cellIs" dxfId="60" priority="20" stopIfTrue="1" operator="equal">
      <formula>0</formula>
    </cfRule>
  </conditionalFormatting>
  <conditionalFormatting sqref="G71">
    <cfRule type="cellIs" dxfId="59" priority="17" stopIfTrue="1" operator="equal">
      <formula>$G70</formula>
    </cfRule>
  </conditionalFormatting>
  <conditionalFormatting sqref="A71:F71">
    <cfRule type="cellIs" dxfId="58" priority="18" stopIfTrue="1" operator="equal">
      <formula>0</formula>
    </cfRule>
  </conditionalFormatting>
  <conditionalFormatting sqref="G72">
    <cfRule type="cellIs" dxfId="57" priority="15" stopIfTrue="1" operator="equal">
      <formula>$G71</formula>
    </cfRule>
  </conditionalFormatting>
  <conditionalFormatting sqref="A72:F72">
    <cfRule type="cellIs" dxfId="56" priority="16" stopIfTrue="1" operator="equal">
      <formula>0</formula>
    </cfRule>
  </conditionalFormatting>
  <conditionalFormatting sqref="G73">
    <cfRule type="cellIs" dxfId="55" priority="13" stopIfTrue="1" operator="equal">
      <formula>$G72</formula>
    </cfRule>
  </conditionalFormatting>
  <conditionalFormatting sqref="A73:F73">
    <cfRule type="cellIs" dxfId="54" priority="14" stopIfTrue="1" operator="equal">
      <formula>0</formula>
    </cfRule>
  </conditionalFormatting>
  <conditionalFormatting sqref="G74">
    <cfRule type="cellIs" dxfId="53" priority="11" stopIfTrue="1" operator="equal">
      <formula>$G73</formula>
    </cfRule>
  </conditionalFormatting>
  <conditionalFormatting sqref="A74:F74">
    <cfRule type="cellIs" dxfId="52" priority="12" stopIfTrue="1" operator="equal">
      <formula>0</formula>
    </cfRule>
  </conditionalFormatting>
  <conditionalFormatting sqref="G75">
    <cfRule type="cellIs" dxfId="51" priority="9" stopIfTrue="1" operator="equal">
      <formula>$G74</formula>
    </cfRule>
  </conditionalFormatting>
  <conditionalFormatting sqref="A75:F75">
    <cfRule type="cellIs" dxfId="50" priority="10" stopIfTrue="1" operator="equal">
      <formula>0</formula>
    </cfRule>
  </conditionalFormatting>
  <conditionalFormatting sqref="G76">
    <cfRule type="cellIs" dxfId="49" priority="7" stopIfTrue="1" operator="equal">
      <formula>$G75</formula>
    </cfRule>
  </conditionalFormatting>
  <conditionalFormatting sqref="A76:F76">
    <cfRule type="cellIs" dxfId="48" priority="8" stopIfTrue="1" operator="equal">
      <formula>0</formula>
    </cfRule>
  </conditionalFormatting>
  <conditionalFormatting sqref="G77">
    <cfRule type="cellIs" dxfId="47" priority="5" stopIfTrue="1" operator="equal">
      <formula>$G76</formula>
    </cfRule>
  </conditionalFormatting>
  <conditionalFormatting sqref="A77:F77">
    <cfRule type="cellIs" dxfId="46" priority="6" stopIfTrue="1" operator="equal">
      <formula>0</formula>
    </cfRule>
  </conditionalFormatting>
  <conditionalFormatting sqref="G78">
    <cfRule type="cellIs" dxfId="45" priority="3" stopIfTrue="1" operator="equal">
      <formula>$G77</formula>
    </cfRule>
  </conditionalFormatting>
  <conditionalFormatting sqref="A78:F78">
    <cfRule type="cellIs" dxfId="4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10</vt:i4>
      </vt:variant>
    </vt:vector>
  </HeadingPairs>
  <TitlesOfParts>
    <vt:vector size="20" baseType="lpstr">
      <vt:lpstr>КПК0610160</vt:lpstr>
      <vt:lpstr>КПК0611010</vt:lpstr>
      <vt:lpstr>КПК0611021</vt:lpstr>
      <vt:lpstr>КПК0611031</vt:lpstr>
      <vt:lpstr>КПК0611070</vt:lpstr>
      <vt:lpstr>КПК0611141</vt:lpstr>
      <vt:lpstr>КПК0611151</vt:lpstr>
      <vt:lpstr>КПК0611152</vt:lpstr>
      <vt:lpstr>КПК0611200</vt:lpstr>
      <vt:lpstr>КПК0615031</vt:lpstr>
      <vt:lpstr>КПК0610160!Область_друку</vt:lpstr>
      <vt:lpstr>КПК0611010!Область_друку</vt:lpstr>
      <vt:lpstr>КПК0611021!Область_друку</vt:lpstr>
      <vt:lpstr>КПК0611031!Область_друку</vt:lpstr>
      <vt:lpstr>КПК0611070!Область_друку</vt:lpstr>
      <vt:lpstr>КПК0611141!Область_друку</vt:lpstr>
      <vt:lpstr>КПК0611151!Область_друку</vt:lpstr>
      <vt:lpstr>КПК0611152!Область_друку</vt:lpstr>
      <vt:lpstr>КПК0611200!Область_друку</vt:lpstr>
      <vt:lpstr>КПК0615031!Область_друку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2021-02-05T11:14:21Z</cp:lastPrinted>
  <dcterms:created xsi:type="dcterms:W3CDTF">2016-08-15T09:54:21Z</dcterms:created>
  <dcterms:modified xsi:type="dcterms:W3CDTF">2021-03-01T12:58:30Z</dcterms:modified>
</cp:coreProperties>
</file>