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 2021\Паспорти бюджетних програм\Зміни 25.03\"/>
    </mc:Choice>
  </mc:AlternateContent>
  <bookViews>
    <workbookView xWindow="480" yWindow="135" windowWidth="27795" windowHeight="14385"/>
  </bookViews>
  <sheets>
    <sheet name="КПК0611010" sheetId="4" r:id="rId1"/>
    <sheet name="КПК0611021" sheetId="5" r:id="rId2"/>
    <sheet name="КПК0611141" sheetId="8" r:id="rId3"/>
  </sheets>
  <definedNames>
    <definedName name="_xlnm.Print_Area" localSheetId="0">КПК0611010!$A$1:$BM$96</definedName>
    <definedName name="_xlnm.Print_Area" localSheetId="1">КПК0611021!$A$1:$BM$113</definedName>
    <definedName name="_xlnm.Print_Area" localSheetId="2">КПК0611141!$A$1:$BM$93</definedName>
  </definedNames>
  <calcPr calcId="162913" refMode="R1C1"/>
</workbook>
</file>

<file path=xl/calcChain.xml><?xml version="1.0" encoding="utf-8"?>
<calcChain xmlns="http://schemas.openxmlformats.org/spreadsheetml/2006/main">
  <c r="BE80" i="8" l="1"/>
  <c r="BE79" i="8"/>
  <c r="BE78" i="8"/>
  <c r="BE77" i="8"/>
  <c r="BE76" i="8"/>
  <c r="BE75" i="8"/>
  <c r="BE74" i="8"/>
  <c r="BE73" i="8"/>
  <c r="BE72" i="8"/>
  <c r="BE71" i="8"/>
  <c r="BE70" i="8"/>
  <c r="BE69" i="8"/>
  <c r="BE68" i="8"/>
  <c r="BE67" i="8"/>
  <c r="AR61" i="8"/>
  <c r="AS53" i="8"/>
  <c r="AS52" i="8"/>
  <c r="AS51" i="8"/>
  <c r="BE100" i="5"/>
  <c r="BE99" i="5"/>
  <c r="BE98" i="5"/>
  <c r="BE97" i="5"/>
  <c r="BE96" i="5"/>
  <c r="BE95" i="5"/>
  <c r="BE94" i="5"/>
  <c r="BE93" i="5"/>
  <c r="BE92" i="5"/>
  <c r="BE91" i="5"/>
  <c r="BE90" i="5"/>
  <c r="BE89" i="5"/>
  <c r="BE88" i="5"/>
  <c r="BE87" i="5"/>
  <c r="BE86" i="5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S53" i="5"/>
  <c r="AS52" i="5"/>
  <c r="AS51" i="5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S51" i="4"/>
  <c r="AS50" i="4"/>
</calcChain>
</file>

<file path=xl/sharedStrings.xml><?xml version="1.0" encoding="utf-8"?>
<sst xmlns="http://schemas.openxmlformats.org/spreadsheetml/2006/main" count="546" uniqueCount="166">
  <si>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</si>
  <si>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</si>
  <si>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</si>
  <si>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</si>
  <si>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</si>
  <si>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</si>
  <si>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</si>
  <si>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</si>
  <si>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</si>
  <si>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</si>
  <si>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</si>
  <si>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</si>
  <si>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</si>
  <si>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</si>
  <si>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</si>
  <si>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</si>
  <si>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</si>
  <si>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</si>
  <si>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</si>
  <si>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</si>
  <si>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</si>
  <si>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</si>
  <si>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</si>
  <si>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</si>
  <si>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</si>
  <si>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</si>
  <si>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</si>
  <si>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</si>
  <si>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</si>
  <si>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</si>
  <si>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</si>
  <si>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</si>
  <si>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</si>
  <si>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</si>
  <si>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</si>
  <si>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</si>
  <si>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</si>
  <si>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</si>
  <si>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</si>
  <si>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</si>
  <si>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</si>
  <si>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</si>
  <si>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</si>
  <si>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</si>
  <si>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</si>
  <si>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</si>
  <si>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</si>
  <si>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</si>
  <si>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</si>
  <si>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</si>
  <si>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</si>
  <si>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</si>
  <si>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</si>
  <si>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</si>
  <si>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</si>
  <si>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</si>
  <si>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</si>
  <si>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</si>
  <si>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</si>
  <si>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</si>
  <si>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</si>
  <si>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</si>
  <si>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</si>
  <si>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</si>
  <si>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</si>
  <si>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</si>
  <si>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</si>
  <si>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</si>
  <si>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</si>
  <si>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Внутрішній облік</t>
  </si>
  <si>
    <t>ефективності</t>
  </si>
  <si>
    <t>0600000</t>
  </si>
  <si>
    <t>07.04.2021</t>
  </si>
  <si>
    <t>Наказ відділу освіти Новоселицької міської ради</t>
  </si>
  <si>
    <t>Орган з питань освіти і науки</t>
  </si>
  <si>
    <t>Фінансовий відділ Новоселицької міської ради</t>
  </si>
  <si>
    <t>Начальник відділу освіти</t>
  </si>
  <si>
    <t>Начальник фінансового відділу</t>
  </si>
  <si>
    <t>Аделіна РУСНАК</t>
  </si>
  <si>
    <t>Наталія КІЦАК</t>
  </si>
  <si>
    <t>44047954</t>
  </si>
  <si>
    <t>2452600000</t>
  </si>
  <si>
    <t>гривень</t>
  </si>
  <si>
    <t>бюджетної програми місцевого бюджету на 2021  рік</t>
  </si>
  <si>
    <t>0610000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</si>
  <si>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</t>
  </si>
  <si>
    <t>усвідомленням цінностей громадянського (вільного демократичного) суспільства, верховенства права, прав і свобод людини і громадянина.</t>
  </si>
  <si>
    <t>Забезпечення створення належних умов для надання на належному рівні дошкільної освіти та виховання дітей</t>
  </si>
  <si>
    <t>Кількість закладів дошкільної освіти</t>
  </si>
  <si>
    <t>Звітність установи</t>
  </si>
  <si>
    <t>Кількість груп</t>
  </si>
  <si>
    <t>Всього - середньорічне число ставок (штатних одиниць), в тому числі: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</si>
  <si>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</si>
  <si>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</si>
  <si>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</si>
  <si>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чисто штатних одиниць робітників</t>
  </si>
  <si>
    <t>Середньорічна кількість дітей, що відвідують дошкільні заклади												, з них:</t>
  </si>
  <si>
    <t>дівчаток</t>
  </si>
  <si>
    <t>хлопчиків</t>
  </si>
  <si>
    <t>Кількість дітей від 0 до 6 років</t>
  </si>
  <si>
    <t>Середні витрати на 1 дитину</t>
  </si>
  <si>
    <t>грн.</t>
  </si>
  <si>
    <t>Розрахунок</t>
  </si>
  <si>
    <t>Діто-дні відвідування</t>
  </si>
  <si>
    <t>тис.од.</t>
  </si>
  <si>
    <t>якості</t>
  </si>
  <si>
    <t>Відсоток охоплення дітей дошкільною освітою</t>
  </si>
  <si>
    <t>відс.</t>
  </si>
  <si>
    <t>Кількість днів відвідування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</si>
  <si>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дошкільну освіту» від 1 липня 2001 року № 2628-III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рік»;_x000D_
Рішення IV сесії Новоселицької міської ради Новоселицького району Чернівецької області VIII скликання від 26 лютого 2021 року №4/2 «Про внесення змін до _x000D_
міського бюджету на 2021 рік»;_x000D_
Рішення V сесії Новоселицької міської ради Новоселицького району Чернівецької області VIII скликання від 25 березня 2021 року №5/11 «Про внесення змін до _x000D_
міського бюджету на 2021 рік».</t>
  </si>
  <si>
    <t>Забезпечення надання дошкільної освіти</t>
  </si>
  <si>
    <t>0611010</t>
  </si>
  <si>
    <t>Надання дошкільної освіти</t>
  </si>
  <si>
    <t>1010</t>
  </si>
  <si>
    <t>0910</t>
  </si>
  <si>
    <t>Забезпечити надання відповідних послуг денними загальноосвітніми навчальними закладами</t>
  </si>
  <si>
    <t>Забезпечити оновлення матеріально-технічної бази та придбання обладнання та предметів довгострокового користування</t>
  </si>
  <si>
    <t>Оновлення матеріально-технічної бази та придбання обладнання та предметів довгострокового користування</t>
  </si>
  <si>
    <t>Кількість закладів, в тому числі:</t>
  </si>
  <si>
    <t>І-ІІ ступенів</t>
  </si>
  <si>
    <t>І-ІІІ ступенів</t>
  </si>
  <si>
    <t>Кількість класів,  в тому числі:</t>
  </si>
  <si>
    <t>в школах І-ІІ ступенів</t>
  </si>
  <si>
    <t>в школах І-ІІІ ступенів</t>
  </si>
  <si>
    <t>Всього - середньорічне число ставок / штатних одиниць, в тому числі:</t>
  </si>
  <si>
    <t>Середньорічне число штатних одиниць адмінперсоналу, що за умовами праці віднесені до педагогічного персоналу</t>
  </si>
  <si>
    <t>Середньорічне число штатних одиниць робітників</t>
  </si>
  <si>
    <t>Обсяг видатків на оновлення матеріально-технічної бази та придбання обладнання та предметів довгострокового користування, всього</t>
  </si>
  <si>
    <t>в т. ч. на придбання іншого обладнання та предметів довгострокового використання</t>
  </si>
  <si>
    <t>Середньорічна кількість учнів, всього в т.ч.</t>
  </si>
  <si>
    <t>осіб</t>
  </si>
  <si>
    <t>дівчат</t>
  </si>
  <si>
    <t>хлопців</t>
  </si>
  <si>
    <t>Середньорічна кількість дітей дошкільного віку в школах-дитячих садках, всього в т.ч.</t>
  </si>
  <si>
    <t>Кількість установ (закладів) в яких проведено оновлення матеріально-технічної бази</t>
  </si>
  <si>
    <t>Кількість придбаного обладнання та предметів довгострокового користування</t>
  </si>
  <si>
    <t>в т. ч. кількість придбаного іншого обладнання та предметів довгострокового використання</t>
  </si>
  <si>
    <t>Витрати на 1 учня/ дитину</t>
  </si>
  <si>
    <t>Середні витрати на придбання одиниці іншого обладнання та предметів довгострокового використання</t>
  </si>
  <si>
    <t>Відсоток успішності</t>
  </si>
  <si>
    <t>Відсоток установ (закладів) в яких здійснено оновлення матеріально-технічної бази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</si>
  <si>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повну загальну середню освіту» від 16 січня 2020 року №463-IX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рік»;_x000D_
Рішення IV сесії Новоселицької міської ради Новоселицького району Чернівецької області VIII скликання від 26 лютого 2021 року №4/2 «Про внесення змін до _x000D_
міського бюджету на 2021 рік»;_x000D_
Рішення V сесії Новоселицької міської ради Новоселицького району Чернівецької області VIII скликання від 25 березня 2021 року №5/11 «Про внесення змін до _x000D_
міського бюджету на 2021 рік».</t>
  </si>
  <si>
    <t>Забезпечення надання послуг з повної загальної середньої освіти в денних  закладах загальної середньої освіти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</si>
  <si>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</si>
  <si>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</si>
  <si>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</si>
  <si>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</si>
  <si>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Забезпечення складання і надання кошторисної, звітної, фінансової документації, фінансування установ освіти згідно ії затвердженими кошторисами</t>
  </si>
  <si>
    <t>Забезпечення надання якісних послуг з централізованого господарського обслуговування</t>
  </si>
  <si>
    <t>Кількість централізованих бухгалтерій</t>
  </si>
  <si>
    <t>Кількість штатних одиниць</t>
  </si>
  <si>
    <t>Кількість груп централізованого господарського обслуговування</t>
  </si>
  <si>
    <t>Кількість штатних одиниць з централізованого господарського обслуговування</t>
  </si>
  <si>
    <t>Кількість закладів,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</si>
  <si>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</si>
  <si>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</si>
  <si>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>Кількість закладів, які обслуговуються групою централізованого господарського обслуговування</t>
  </si>
  <si>
    <t>Кількість закладів, які обслуговує 1 штатна одиниця</t>
  </si>
  <si>
    <t>Кількість особових рахунків, які обслуговує 1 працівник</t>
  </si>
  <si>
    <t>Кількість закладів, які обслуговує 1 штатна одиниця  централізованого господарського обслуговування</t>
  </si>
  <si>
    <t>Конституція України; _x000D_
Бюджетний кодекс України; _x000D_
Закон України «Про місцеве самоврядування в Україні» від 21.05.1997 р. №280/97-ВР зі змінами;																																																															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 сесії Новоселицької міської ради Новоселицького району Чернівецької області VIII скликання від 11 грудня 2020 року №1/55 «Про створення централізованої бухгалтерії відділу освіти Новоселицької міської ради»;_x000D_
Рішення І сесії Новоселицької міської ради Новоселицького району Чернівецької області VIII скликання від 11 грудня 2020 року №1/56 «Про створення групи матеріально-технічного забезпечення відділу освіти Новоселицької міської ради»;_x000D_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рік»;_x000D_
Рішення IV сесії Новоселицької міської ради Новоселицького району Чернівецької області VIII скликання від 26 лютого 2021 року №4/2 «Про внесення змін до _x000D_
міського бюджету на 2021 рік»;_x000D_
Рішення V сесії Новоселицької міської ради Новоселицького району Чернівецької області VIII скликання від 25 березня 2021 року №5/11 «Про внесення змін до _x000D_
міського бюджету на 2021 рік».</t>
  </si>
  <si>
    <t>Забезпечення реалізації інших програм та заходів у сфері освіти</t>
  </si>
  <si>
    <t>0611141</t>
  </si>
  <si>
    <t>Забезпечення діяльності інших закладів у сфері освіти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</si>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</sst>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73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72</v>
      </c>
      <c r="AP7" s="108"/>
      <c r="AQ7" s="108"/>
      <c r="AR7" s="108"/>
      <c r="AS7" s="108"/>
      <c r="AT7" s="108"/>
      <c r="AU7" s="108"/>
      <c r="AV7" s="1" t="s">
        <v>63</v>
      </c>
      <c r="AW7" s="110">
        <v>54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74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18575500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17010900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1564600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36.25" customHeight="1" x14ac:dyDescent="0.2">
      <c r="A26" s="107" t="s">
        <v>109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85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86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110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87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82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87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17010900</v>
      </c>
      <c r="AD50" s="53"/>
      <c r="AE50" s="53"/>
      <c r="AF50" s="53"/>
      <c r="AG50" s="53"/>
      <c r="AH50" s="53"/>
      <c r="AI50" s="53"/>
      <c r="AJ50" s="53"/>
      <c r="AK50" s="53">
        <v>1564600</v>
      </c>
      <c r="AL50" s="53"/>
      <c r="AM50" s="53"/>
      <c r="AN50" s="53"/>
      <c r="AO50" s="53"/>
      <c r="AP50" s="53"/>
      <c r="AQ50" s="53"/>
      <c r="AR50" s="53"/>
      <c r="AS50" s="53">
        <f>AC50+AK50</f>
        <v>18575500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17010900</v>
      </c>
      <c r="AD51" s="92"/>
      <c r="AE51" s="92"/>
      <c r="AF51" s="92"/>
      <c r="AG51" s="92"/>
      <c r="AH51" s="92"/>
      <c r="AI51" s="92"/>
      <c r="AJ51" s="92"/>
      <c r="AK51" s="92">
        <v>1564600</v>
      </c>
      <c r="AL51" s="92"/>
      <c r="AM51" s="92"/>
      <c r="AN51" s="92"/>
      <c r="AO51" s="92"/>
      <c r="AP51" s="92"/>
      <c r="AQ51" s="92"/>
      <c r="AR51" s="92"/>
      <c r="AS51" s="92">
        <f>AC51+AK51</f>
        <v>18575500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82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4</v>
      </c>
      <c r="B66" s="43"/>
      <c r="C66" s="43"/>
      <c r="D66" s="43"/>
      <c r="E66" s="43"/>
      <c r="F66" s="43"/>
      <c r="G66" s="83" t="s">
        <v>88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66</v>
      </c>
      <c r="AA66" s="71"/>
      <c r="AB66" s="71"/>
      <c r="AC66" s="71"/>
      <c r="AD66" s="71"/>
      <c r="AE66" s="83" t="s">
        <v>89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5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4</v>
      </c>
      <c r="B67" s="43"/>
      <c r="C67" s="43"/>
      <c r="D67" s="43"/>
      <c r="E67" s="43"/>
      <c r="F67" s="43"/>
      <c r="G67" s="83" t="s">
        <v>90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66</v>
      </c>
      <c r="AA67" s="71"/>
      <c r="AB67" s="71"/>
      <c r="AC67" s="71"/>
      <c r="AD67" s="71"/>
      <c r="AE67" s="83" t="s">
        <v>89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24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24</v>
      </c>
      <c r="BF67" s="53"/>
      <c r="BG67" s="53"/>
      <c r="BH67" s="53"/>
      <c r="BI67" s="53"/>
      <c r="BJ67" s="53"/>
      <c r="BK67" s="53"/>
      <c r="BL67" s="53"/>
    </row>
    <row r="68" spans="1:79" ht="25.5" customHeight="1" x14ac:dyDescent="0.2">
      <c r="A68" s="43">
        <v>4</v>
      </c>
      <c r="B68" s="43"/>
      <c r="C68" s="43"/>
      <c r="D68" s="43"/>
      <c r="E68" s="43"/>
      <c r="F68" s="43"/>
      <c r="G68" s="83" t="s">
        <v>91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66</v>
      </c>
      <c r="AA68" s="71"/>
      <c r="AB68" s="71"/>
      <c r="AC68" s="71"/>
      <c r="AD68" s="71"/>
      <c r="AE68" s="83" t="s">
        <v>67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130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130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4</v>
      </c>
      <c r="B69" s="43"/>
      <c r="C69" s="43"/>
      <c r="D69" s="43"/>
      <c r="E69" s="43"/>
      <c r="F69" s="43"/>
      <c r="G69" s="83" t="s">
        <v>92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66</v>
      </c>
      <c r="AA69" s="71"/>
      <c r="AB69" s="71"/>
      <c r="AC69" s="71"/>
      <c r="AD69" s="71"/>
      <c r="AE69" s="83" t="s">
        <v>67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50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4</v>
      </c>
      <c r="B70" s="43"/>
      <c r="C70" s="43"/>
      <c r="D70" s="43"/>
      <c r="E70" s="43"/>
      <c r="F70" s="43"/>
      <c r="G70" s="83" t="s">
        <v>93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66</v>
      </c>
      <c r="AA70" s="71"/>
      <c r="AB70" s="71"/>
      <c r="AC70" s="71"/>
      <c r="AD70" s="71"/>
      <c r="AE70" s="83" t="s">
        <v>67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7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3" t="s">
        <v>94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66</v>
      </c>
      <c r="AA71" s="71"/>
      <c r="AB71" s="71"/>
      <c r="AC71" s="71"/>
      <c r="AD71" s="71"/>
      <c r="AE71" s="83" t="s">
        <v>67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7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3" t="s">
        <v>95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66</v>
      </c>
      <c r="AA72" s="71"/>
      <c r="AB72" s="71"/>
      <c r="AC72" s="71"/>
      <c r="AD72" s="71"/>
      <c r="AE72" s="83" t="s">
        <v>67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66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66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68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>
        <f>AO73+AW73</f>
        <v>0</v>
      </c>
      <c r="BF73" s="92"/>
      <c r="BG73" s="92"/>
      <c r="BH73" s="92"/>
      <c r="BI73" s="92"/>
      <c r="BJ73" s="92"/>
      <c r="BK73" s="92"/>
      <c r="BL73" s="92"/>
    </row>
    <row r="74" spans="1:79" ht="25.5" customHeight="1" x14ac:dyDescent="0.2">
      <c r="A74" s="43">
        <v>4</v>
      </c>
      <c r="B74" s="43"/>
      <c r="C74" s="43"/>
      <c r="D74" s="43"/>
      <c r="E74" s="43"/>
      <c r="F74" s="43"/>
      <c r="G74" s="83" t="s">
        <v>96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66</v>
      </c>
      <c r="AA74" s="71"/>
      <c r="AB74" s="71"/>
      <c r="AC74" s="71"/>
      <c r="AD74" s="71"/>
      <c r="AE74" s="83" t="s">
        <v>89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640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640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4</v>
      </c>
      <c r="B75" s="43"/>
      <c r="C75" s="43"/>
      <c r="D75" s="43"/>
      <c r="E75" s="43"/>
      <c r="F75" s="43"/>
      <c r="G75" s="83" t="s">
        <v>97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66</v>
      </c>
      <c r="AA75" s="71"/>
      <c r="AB75" s="71"/>
      <c r="AC75" s="71"/>
      <c r="AD75" s="71"/>
      <c r="AE75" s="83" t="s">
        <v>89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311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311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4</v>
      </c>
      <c r="B76" s="43"/>
      <c r="C76" s="43"/>
      <c r="D76" s="43"/>
      <c r="E76" s="43"/>
      <c r="F76" s="43"/>
      <c r="G76" s="83" t="s">
        <v>98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66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329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329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4</v>
      </c>
      <c r="B77" s="43"/>
      <c r="C77" s="43"/>
      <c r="D77" s="43"/>
      <c r="E77" s="43"/>
      <c r="F77" s="43"/>
      <c r="G77" s="83" t="s">
        <v>99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66</v>
      </c>
      <c r="AA77" s="71"/>
      <c r="AB77" s="71"/>
      <c r="AC77" s="71"/>
      <c r="AD77" s="71"/>
      <c r="AE77" s="83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850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850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70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>
        <f>AO78+AW78</f>
        <v>0</v>
      </c>
      <c r="BF78" s="92"/>
      <c r="BG78" s="92"/>
      <c r="BH78" s="92"/>
      <c r="BI78" s="92"/>
      <c r="BJ78" s="92"/>
      <c r="BK78" s="92"/>
      <c r="BL78" s="92"/>
    </row>
    <row r="79" spans="1:79" ht="12.75" customHeight="1" x14ac:dyDescent="0.2">
      <c r="A79" s="43">
        <v>4</v>
      </c>
      <c r="B79" s="43"/>
      <c r="C79" s="43"/>
      <c r="D79" s="43"/>
      <c r="E79" s="43"/>
      <c r="F79" s="43"/>
      <c r="G79" s="83" t="s">
        <v>100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101</v>
      </c>
      <c r="AA79" s="71"/>
      <c r="AB79" s="71"/>
      <c r="AC79" s="71"/>
      <c r="AD79" s="71"/>
      <c r="AE79" s="83" t="s">
        <v>102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26579.53</v>
      </c>
      <c r="AP79" s="53"/>
      <c r="AQ79" s="53"/>
      <c r="AR79" s="53"/>
      <c r="AS79" s="53"/>
      <c r="AT79" s="53"/>
      <c r="AU79" s="53"/>
      <c r="AV79" s="53"/>
      <c r="AW79" s="53">
        <v>2444.69</v>
      </c>
      <c r="AX79" s="53"/>
      <c r="AY79" s="53"/>
      <c r="AZ79" s="53"/>
      <c r="BA79" s="53"/>
      <c r="BB79" s="53"/>
      <c r="BC79" s="53"/>
      <c r="BD79" s="53"/>
      <c r="BE79" s="53">
        <f>AO79+AW79</f>
        <v>29024.219999999998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4</v>
      </c>
      <c r="B80" s="43"/>
      <c r="C80" s="43"/>
      <c r="D80" s="43"/>
      <c r="E80" s="43"/>
      <c r="F80" s="43"/>
      <c r="G80" s="83" t="s">
        <v>103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104</v>
      </c>
      <c r="AA80" s="71"/>
      <c r="AB80" s="71"/>
      <c r="AC80" s="71"/>
      <c r="AD80" s="71"/>
      <c r="AE80" s="83" t="s">
        <v>102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115.2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115.2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2" t="s">
        <v>105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100"/>
      <c r="AA81" s="100"/>
      <c r="AB81" s="100"/>
      <c r="AC81" s="100"/>
      <c r="AD81" s="100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>
        <f>AO81+AW81</f>
        <v>0</v>
      </c>
      <c r="BF81" s="92"/>
      <c r="BG81" s="92"/>
      <c r="BH81" s="92"/>
      <c r="BI81" s="92"/>
      <c r="BJ81" s="92"/>
      <c r="BK81" s="92"/>
      <c r="BL81" s="92"/>
    </row>
    <row r="82" spans="1:64" ht="12.75" customHeight="1" x14ac:dyDescent="0.2">
      <c r="A82" s="43">
        <v>4</v>
      </c>
      <c r="B82" s="43"/>
      <c r="C82" s="43"/>
      <c r="D82" s="43"/>
      <c r="E82" s="43"/>
      <c r="F82" s="43"/>
      <c r="G82" s="83" t="s">
        <v>106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1" t="s">
        <v>107</v>
      </c>
      <c r="AA82" s="71"/>
      <c r="AB82" s="71"/>
      <c r="AC82" s="71"/>
      <c r="AD82" s="71"/>
      <c r="AE82" s="83" t="s">
        <v>102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75.2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75.2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4</v>
      </c>
      <c r="B83" s="43"/>
      <c r="C83" s="43"/>
      <c r="D83" s="43"/>
      <c r="E83" s="43"/>
      <c r="F83" s="43"/>
      <c r="G83" s="83" t="s">
        <v>108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66</v>
      </c>
      <c r="AA83" s="71"/>
      <c r="AB83" s="71"/>
      <c r="AC83" s="71"/>
      <c r="AD83" s="71"/>
      <c r="AE83" s="83" t="s">
        <v>102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180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180</v>
      </c>
      <c r="BF83" s="53"/>
      <c r="BG83" s="53"/>
      <c r="BH83" s="53"/>
      <c r="BI83" s="53"/>
      <c r="BJ83" s="53"/>
      <c r="BK83" s="53"/>
      <c r="BL83" s="53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14" t="s">
        <v>76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78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64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5.75" customHeight="1" x14ac:dyDescent="0.2">
      <c r="A88" s="70" t="s">
        <v>3</v>
      </c>
      <c r="B88" s="70"/>
      <c r="C88" s="70"/>
      <c r="D88" s="70"/>
      <c r="E88" s="70"/>
      <c r="F88" s="70"/>
    </row>
    <row r="89" spans="1:64" ht="13.15" customHeight="1" x14ac:dyDescent="0.2">
      <c r="A89" s="111" t="s">
        <v>75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14" t="s">
        <v>77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10" t="s">
        <v>79</v>
      </c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1:64" x14ac:dyDescent="0.2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A94" s="116">
        <v>44293</v>
      </c>
      <c r="B94" s="46"/>
      <c r="C94" s="46"/>
      <c r="D94" s="46"/>
      <c r="E94" s="46"/>
      <c r="F94" s="46"/>
      <c r="G94" s="46"/>
      <c r="H94" s="46"/>
    </row>
    <row r="95" spans="1:64" x14ac:dyDescent="0.2">
      <c r="A95" s="42" t="s">
        <v>45</v>
      </c>
      <c r="B95" s="42"/>
      <c r="C95" s="42"/>
      <c r="D95" s="42"/>
      <c r="E95" s="42"/>
      <c r="F95" s="42"/>
      <c r="G95" s="42"/>
      <c r="H95" s="42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83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4:H94"/>
    <mergeCell ref="A95:H95"/>
    <mergeCell ref="A33:F33"/>
    <mergeCell ref="G33:BL33"/>
    <mergeCell ref="A51:C51"/>
    <mergeCell ref="D51:AB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41" priority="41" stopIfTrue="1" operator="equal">
      <formula>$G64</formula>
    </cfRule>
  </conditionalFormatting>
  <conditionalFormatting sqref="D50">
    <cfRule type="cellIs" dxfId="140" priority="42" stopIfTrue="1" operator="equal">
      <formula>$D49</formula>
    </cfRule>
  </conditionalFormatting>
  <conditionalFormatting sqref="A65:F65">
    <cfRule type="cellIs" dxfId="139" priority="43" stopIfTrue="1" operator="equal">
      <formula>0</formula>
    </cfRule>
  </conditionalFormatting>
  <conditionalFormatting sqref="D51">
    <cfRule type="cellIs" dxfId="138" priority="40" stopIfTrue="1" operator="equal">
      <formula>$D50</formula>
    </cfRule>
  </conditionalFormatting>
  <conditionalFormatting sqref="G66">
    <cfRule type="cellIs" dxfId="137" priority="37" stopIfTrue="1" operator="equal">
      <formula>$G65</formula>
    </cfRule>
  </conditionalFormatting>
  <conditionalFormatting sqref="A66:F66">
    <cfRule type="cellIs" dxfId="136" priority="38" stopIfTrue="1" operator="equal">
      <formula>0</formula>
    </cfRule>
  </conditionalFormatting>
  <conditionalFormatting sqref="G67">
    <cfRule type="cellIs" dxfId="135" priority="35" stopIfTrue="1" operator="equal">
      <formula>$G66</formula>
    </cfRule>
  </conditionalFormatting>
  <conditionalFormatting sqref="A67:F67">
    <cfRule type="cellIs" dxfId="134" priority="36" stopIfTrue="1" operator="equal">
      <formula>0</formula>
    </cfRule>
  </conditionalFormatting>
  <conditionalFormatting sqref="G68">
    <cfRule type="cellIs" dxfId="133" priority="33" stopIfTrue="1" operator="equal">
      <formula>$G67</formula>
    </cfRule>
  </conditionalFormatting>
  <conditionalFormatting sqref="A68:F68">
    <cfRule type="cellIs" dxfId="132" priority="34" stopIfTrue="1" operator="equal">
      <formula>0</formula>
    </cfRule>
  </conditionalFormatting>
  <conditionalFormatting sqref="G69">
    <cfRule type="cellIs" dxfId="131" priority="31" stopIfTrue="1" operator="equal">
      <formula>$G68</formula>
    </cfRule>
  </conditionalFormatting>
  <conditionalFormatting sqref="A69:F69">
    <cfRule type="cellIs" dxfId="130" priority="32" stopIfTrue="1" operator="equal">
      <formula>0</formula>
    </cfRule>
  </conditionalFormatting>
  <conditionalFormatting sqref="G70">
    <cfRule type="cellIs" dxfId="129" priority="29" stopIfTrue="1" operator="equal">
      <formula>$G69</formula>
    </cfRule>
  </conditionalFormatting>
  <conditionalFormatting sqref="A70:F70">
    <cfRule type="cellIs" dxfId="128" priority="30" stopIfTrue="1" operator="equal">
      <formula>0</formula>
    </cfRule>
  </conditionalFormatting>
  <conditionalFormatting sqref="G71">
    <cfRule type="cellIs" dxfId="127" priority="27" stopIfTrue="1" operator="equal">
      <formula>$G70</formula>
    </cfRule>
  </conditionalFormatting>
  <conditionalFormatting sqref="A71:F71">
    <cfRule type="cellIs" dxfId="126" priority="28" stopIfTrue="1" operator="equal">
      <formula>0</formula>
    </cfRule>
  </conditionalFormatting>
  <conditionalFormatting sqref="G72">
    <cfRule type="cellIs" dxfId="125" priority="25" stopIfTrue="1" operator="equal">
      <formula>$G71</formula>
    </cfRule>
  </conditionalFormatting>
  <conditionalFormatting sqref="A72:F72">
    <cfRule type="cellIs" dxfId="124" priority="26" stopIfTrue="1" operator="equal">
      <formula>0</formula>
    </cfRule>
  </conditionalFormatting>
  <conditionalFormatting sqref="G73">
    <cfRule type="cellIs" dxfId="123" priority="23" stopIfTrue="1" operator="equal">
      <formula>$G72</formula>
    </cfRule>
  </conditionalFormatting>
  <conditionalFormatting sqref="A73:F73">
    <cfRule type="cellIs" dxfId="122" priority="24" stopIfTrue="1" operator="equal">
      <formula>0</formula>
    </cfRule>
  </conditionalFormatting>
  <conditionalFormatting sqref="G74">
    <cfRule type="cellIs" dxfId="121" priority="21" stopIfTrue="1" operator="equal">
      <formula>$G73</formula>
    </cfRule>
  </conditionalFormatting>
  <conditionalFormatting sqref="A74:F74">
    <cfRule type="cellIs" dxfId="120" priority="22" stopIfTrue="1" operator="equal">
      <formula>0</formula>
    </cfRule>
  </conditionalFormatting>
  <conditionalFormatting sqref="G75">
    <cfRule type="cellIs" dxfId="119" priority="19" stopIfTrue="1" operator="equal">
      <formula>$G74</formula>
    </cfRule>
  </conditionalFormatting>
  <conditionalFormatting sqref="A75:F75">
    <cfRule type="cellIs" dxfId="118" priority="20" stopIfTrue="1" operator="equal">
      <formula>0</formula>
    </cfRule>
  </conditionalFormatting>
  <conditionalFormatting sqref="G76">
    <cfRule type="cellIs" dxfId="117" priority="17" stopIfTrue="1" operator="equal">
      <formula>$G75</formula>
    </cfRule>
  </conditionalFormatting>
  <conditionalFormatting sqref="A76:F76">
    <cfRule type="cellIs" dxfId="116" priority="18" stopIfTrue="1" operator="equal">
      <formula>0</formula>
    </cfRule>
  </conditionalFormatting>
  <conditionalFormatting sqref="G77">
    <cfRule type="cellIs" dxfId="115" priority="15" stopIfTrue="1" operator="equal">
      <formula>$G76</formula>
    </cfRule>
  </conditionalFormatting>
  <conditionalFormatting sqref="A77:F77">
    <cfRule type="cellIs" dxfId="114" priority="16" stopIfTrue="1" operator="equal">
      <formula>0</formula>
    </cfRule>
  </conditionalFormatting>
  <conditionalFormatting sqref="G78">
    <cfRule type="cellIs" dxfId="113" priority="13" stopIfTrue="1" operator="equal">
      <formula>$G77</formula>
    </cfRule>
  </conditionalFormatting>
  <conditionalFormatting sqref="A78:F78">
    <cfRule type="cellIs" dxfId="112" priority="14" stopIfTrue="1" operator="equal">
      <formula>0</formula>
    </cfRule>
  </conditionalFormatting>
  <conditionalFormatting sqref="G79">
    <cfRule type="cellIs" dxfId="111" priority="11" stopIfTrue="1" operator="equal">
      <formula>$G78</formula>
    </cfRule>
  </conditionalFormatting>
  <conditionalFormatting sqref="A79:F79">
    <cfRule type="cellIs" dxfId="110" priority="12" stopIfTrue="1" operator="equal">
      <formula>0</formula>
    </cfRule>
  </conditionalFormatting>
  <conditionalFormatting sqref="G80">
    <cfRule type="cellIs" dxfId="109" priority="9" stopIfTrue="1" operator="equal">
      <formula>$G79</formula>
    </cfRule>
  </conditionalFormatting>
  <conditionalFormatting sqref="A80:F80">
    <cfRule type="cellIs" dxfId="108" priority="10" stopIfTrue="1" operator="equal">
      <formula>0</formula>
    </cfRule>
  </conditionalFormatting>
  <conditionalFormatting sqref="G81">
    <cfRule type="cellIs" dxfId="107" priority="7" stopIfTrue="1" operator="equal">
      <formula>$G80</formula>
    </cfRule>
  </conditionalFormatting>
  <conditionalFormatting sqref="A81:F81">
    <cfRule type="cellIs" dxfId="106" priority="8" stopIfTrue="1" operator="equal">
      <formula>0</formula>
    </cfRule>
  </conditionalFormatting>
  <conditionalFormatting sqref="G82">
    <cfRule type="cellIs" dxfId="105" priority="5" stopIfTrue="1" operator="equal">
      <formula>$G81</formula>
    </cfRule>
  </conditionalFormatting>
  <conditionalFormatting sqref="A82:F82">
    <cfRule type="cellIs" dxfId="104" priority="6" stopIfTrue="1" operator="equal">
      <formula>0</formula>
    </cfRule>
  </conditionalFormatting>
  <conditionalFormatting sqref="G83">
    <cfRule type="cellIs" dxfId="103" priority="3" stopIfTrue="1" operator="equal">
      <formula>$G82</formula>
    </cfRule>
  </conditionalFormatting>
  <conditionalFormatting sqref="A83:F83">
    <cfRule type="cellIs" dxfId="10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73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72</v>
      </c>
      <c r="AP7" s="108"/>
      <c r="AQ7" s="108"/>
      <c r="AR7" s="108"/>
      <c r="AS7" s="108"/>
      <c r="AT7" s="108"/>
      <c r="AU7" s="108"/>
      <c r="AV7" s="1" t="s">
        <v>63</v>
      </c>
      <c r="AW7" s="110">
        <v>54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74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143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145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146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144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47929200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43919200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4010000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36.25" customHeight="1" x14ac:dyDescent="0.2">
      <c r="A26" s="107" t="s">
        <v>141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85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86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142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115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4" t="s">
        <v>116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82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4" t="s">
        <v>115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43919200</v>
      </c>
      <c r="AD51" s="53"/>
      <c r="AE51" s="53"/>
      <c r="AF51" s="53"/>
      <c r="AG51" s="53"/>
      <c r="AH51" s="53"/>
      <c r="AI51" s="53"/>
      <c r="AJ51" s="53"/>
      <c r="AK51" s="53">
        <v>3135400</v>
      </c>
      <c r="AL51" s="53"/>
      <c r="AM51" s="53"/>
      <c r="AN51" s="53"/>
      <c r="AO51" s="53"/>
      <c r="AP51" s="53"/>
      <c r="AQ51" s="53"/>
      <c r="AR51" s="53"/>
      <c r="AS51" s="53">
        <f>AC51+AK51</f>
        <v>47054600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3">
        <v>2</v>
      </c>
      <c r="B52" s="43"/>
      <c r="C52" s="43"/>
      <c r="D52" s="84" t="s">
        <v>117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874600</v>
      </c>
      <c r="AL52" s="53"/>
      <c r="AM52" s="53"/>
      <c r="AN52" s="53"/>
      <c r="AO52" s="53"/>
      <c r="AP52" s="53"/>
      <c r="AQ52" s="53"/>
      <c r="AR52" s="53"/>
      <c r="AS52" s="53">
        <f>AC52+AK52</f>
        <v>874600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43919200</v>
      </c>
      <c r="AD53" s="92"/>
      <c r="AE53" s="92"/>
      <c r="AF53" s="92"/>
      <c r="AG53" s="92"/>
      <c r="AH53" s="92"/>
      <c r="AI53" s="92"/>
      <c r="AJ53" s="92"/>
      <c r="AK53" s="92">
        <v>4010000</v>
      </c>
      <c r="AL53" s="92"/>
      <c r="AM53" s="92"/>
      <c r="AN53" s="92"/>
      <c r="AO53" s="92"/>
      <c r="AP53" s="92"/>
      <c r="AQ53" s="92"/>
      <c r="AR53" s="92"/>
      <c r="AS53" s="92">
        <f>AC53+AK53</f>
        <v>47929200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 x14ac:dyDescent="0.2">
      <c r="A56" s="48" t="s">
        <v>82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s="4" customFormat="1" ht="12.75" customHeight="1" x14ac:dyDescent="0.2">
      <c r="A61" s="88"/>
      <c r="B61" s="88"/>
      <c r="C61" s="88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>
        <f>AB61+AJ61</f>
        <v>0</v>
      </c>
      <c r="AS61" s="92"/>
      <c r="AT61" s="92"/>
      <c r="AU61" s="92"/>
      <c r="AV61" s="92"/>
      <c r="AW61" s="92"/>
      <c r="AX61" s="92"/>
      <c r="AY61" s="92"/>
      <c r="CA61" s="4" t="s">
        <v>16</v>
      </c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7" t="s">
        <v>65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43">
        <v>11</v>
      </c>
      <c r="B68" s="43"/>
      <c r="C68" s="43"/>
      <c r="D68" s="43"/>
      <c r="E68" s="43"/>
      <c r="F68" s="43"/>
      <c r="G68" s="83" t="s">
        <v>118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66</v>
      </c>
      <c r="AA68" s="71"/>
      <c r="AB68" s="71"/>
      <c r="AC68" s="71"/>
      <c r="AD68" s="71"/>
      <c r="AE68" s="83" t="s">
        <v>89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13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11</v>
      </c>
      <c r="B69" s="43"/>
      <c r="C69" s="43"/>
      <c r="D69" s="43"/>
      <c r="E69" s="43"/>
      <c r="F69" s="43"/>
      <c r="G69" s="83" t="s">
        <v>119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66</v>
      </c>
      <c r="AA69" s="71"/>
      <c r="AB69" s="71"/>
      <c r="AC69" s="71"/>
      <c r="AD69" s="71"/>
      <c r="AE69" s="83" t="s">
        <v>89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2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11</v>
      </c>
      <c r="B70" s="43"/>
      <c r="C70" s="43"/>
      <c r="D70" s="43"/>
      <c r="E70" s="43"/>
      <c r="F70" s="43"/>
      <c r="G70" s="83" t="s">
        <v>120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66</v>
      </c>
      <c r="AA70" s="71"/>
      <c r="AB70" s="71"/>
      <c r="AC70" s="71"/>
      <c r="AD70" s="71"/>
      <c r="AE70" s="83" t="s">
        <v>89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11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11</v>
      </c>
      <c r="B71" s="43"/>
      <c r="C71" s="43"/>
      <c r="D71" s="43"/>
      <c r="E71" s="43"/>
      <c r="F71" s="43"/>
      <c r="G71" s="83" t="s">
        <v>121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66</v>
      </c>
      <c r="AA71" s="71"/>
      <c r="AB71" s="71"/>
      <c r="AC71" s="71"/>
      <c r="AD71" s="71"/>
      <c r="AE71" s="83" t="s">
        <v>89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223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223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11</v>
      </c>
      <c r="B72" s="43"/>
      <c r="C72" s="43"/>
      <c r="D72" s="43"/>
      <c r="E72" s="43"/>
      <c r="F72" s="43"/>
      <c r="G72" s="83" t="s">
        <v>122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66</v>
      </c>
      <c r="AA72" s="71"/>
      <c r="AB72" s="71"/>
      <c r="AC72" s="71"/>
      <c r="AD72" s="71"/>
      <c r="AE72" s="83" t="s">
        <v>89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16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11</v>
      </c>
      <c r="B73" s="43"/>
      <c r="C73" s="43"/>
      <c r="D73" s="43"/>
      <c r="E73" s="43"/>
      <c r="F73" s="43"/>
      <c r="G73" s="83" t="s">
        <v>123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66</v>
      </c>
      <c r="AA73" s="71"/>
      <c r="AB73" s="71"/>
      <c r="AC73" s="71"/>
      <c r="AD73" s="71"/>
      <c r="AE73" s="83" t="s">
        <v>89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207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207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11</v>
      </c>
      <c r="B74" s="43"/>
      <c r="C74" s="43"/>
      <c r="D74" s="43"/>
      <c r="E74" s="43"/>
      <c r="F74" s="43"/>
      <c r="G74" s="83" t="s">
        <v>124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66</v>
      </c>
      <c r="AA74" s="71"/>
      <c r="AB74" s="71"/>
      <c r="AC74" s="71"/>
      <c r="AD74" s="71"/>
      <c r="AE74" s="83" t="s">
        <v>67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376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376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11</v>
      </c>
      <c r="B75" s="43"/>
      <c r="C75" s="43"/>
      <c r="D75" s="43"/>
      <c r="E75" s="43"/>
      <c r="F75" s="43"/>
      <c r="G75" s="83" t="s">
        <v>92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66</v>
      </c>
      <c r="AA75" s="71"/>
      <c r="AB75" s="71"/>
      <c r="AC75" s="71"/>
      <c r="AD75" s="71"/>
      <c r="AE75" s="83" t="s">
        <v>67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11</v>
      </c>
      <c r="B76" s="43"/>
      <c r="C76" s="43"/>
      <c r="D76" s="43"/>
      <c r="E76" s="43"/>
      <c r="F76" s="43"/>
      <c r="G76" s="83" t="s">
        <v>125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66</v>
      </c>
      <c r="AA76" s="71"/>
      <c r="AB76" s="71"/>
      <c r="AC76" s="71"/>
      <c r="AD76" s="71"/>
      <c r="AE76" s="83" t="s">
        <v>67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50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50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11</v>
      </c>
      <c r="B77" s="43"/>
      <c r="C77" s="43"/>
      <c r="D77" s="43"/>
      <c r="E77" s="43"/>
      <c r="F77" s="43"/>
      <c r="G77" s="83" t="s">
        <v>94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66</v>
      </c>
      <c r="AA77" s="71"/>
      <c r="AB77" s="71"/>
      <c r="AC77" s="71"/>
      <c r="AD77" s="71"/>
      <c r="AE77" s="83" t="s">
        <v>67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57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57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11</v>
      </c>
      <c r="B78" s="43"/>
      <c r="C78" s="43"/>
      <c r="D78" s="43"/>
      <c r="E78" s="43"/>
      <c r="F78" s="43"/>
      <c r="G78" s="83" t="s">
        <v>126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66</v>
      </c>
      <c r="AA78" s="71"/>
      <c r="AB78" s="71"/>
      <c r="AC78" s="71"/>
      <c r="AD78" s="71"/>
      <c r="AE78" s="83" t="s">
        <v>67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269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269</v>
      </c>
      <c r="BF78" s="53"/>
      <c r="BG78" s="53"/>
      <c r="BH78" s="53"/>
      <c r="BI78" s="53"/>
      <c r="BJ78" s="53"/>
      <c r="BK78" s="53"/>
      <c r="BL78" s="53"/>
    </row>
    <row r="79" spans="1:79" ht="38.25" customHeight="1" x14ac:dyDescent="0.2">
      <c r="A79" s="43">
        <v>12</v>
      </c>
      <c r="B79" s="43"/>
      <c r="C79" s="43"/>
      <c r="D79" s="43"/>
      <c r="E79" s="43"/>
      <c r="F79" s="43"/>
      <c r="G79" s="83" t="s">
        <v>127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101</v>
      </c>
      <c r="AA79" s="71"/>
      <c r="AB79" s="71"/>
      <c r="AC79" s="71"/>
      <c r="AD79" s="71"/>
      <c r="AE79" s="83" t="s">
        <v>89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874600</v>
      </c>
      <c r="AX79" s="53"/>
      <c r="AY79" s="53"/>
      <c r="AZ79" s="53"/>
      <c r="BA79" s="53"/>
      <c r="BB79" s="53"/>
      <c r="BC79" s="53"/>
      <c r="BD79" s="53"/>
      <c r="BE79" s="53">
        <f>AO79+AW79</f>
        <v>874600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12</v>
      </c>
      <c r="B80" s="43"/>
      <c r="C80" s="43"/>
      <c r="D80" s="43"/>
      <c r="E80" s="43"/>
      <c r="F80" s="43"/>
      <c r="G80" s="83" t="s">
        <v>128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101</v>
      </c>
      <c r="AA80" s="71"/>
      <c r="AB80" s="71"/>
      <c r="AC80" s="71"/>
      <c r="AD80" s="71"/>
      <c r="AE80" s="83" t="s">
        <v>89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874600</v>
      </c>
      <c r="AX80" s="53"/>
      <c r="AY80" s="53"/>
      <c r="AZ80" s="53"/>
      <c r="BA80" s="53"/>
      <c r="BB80" s="53"/>
      <c r="BC80" s="53"/>
      <c r="BD80" s="53"/>
      <c r="BE80" s="53">
        <f>AO80+AW80</f>
        <v>874600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2" t="s">
        <v>68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100"/>
      <c r="AA81" s="100"/>
      <c r="AB81" s="100"/>
      <c r="AC81" s="100"/>
      <c r="AD81" s="100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>
        <f>AO81+AW81</f>
        <v>0</v>
      </c>
      <c r="BF81" s="92"/>
      <c r="BG81" s="92"/>
      <c r="BH81" s="92"/>
      <c r="BI81" s="92"/>
      <c r="BJ81" s="92"/>
      <c r="BK81" s="92"/>
      <c r="BL81" s="92"/>
    </row>
    <row r="82" spans="1:64" ht="12.75" customHeight="1" x14ac:dyDescent="0.2">
      <c r="A82" s="43">
        <v>11</v>
      </c>
      <c r="B82" s="43"/>
      <c r="C82" s="43"/>
      <c r="D82" s="43"/>
      <c r="E82" s="43"/>
      <c r="F82" s="43"/>
      <c r="G82" s="83" t="s">
        <v>129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1" t="s">
        <v>130</v>
      </c>
      <c r="AA82" s="71"/>
      <c r="AB82" s="71"/>
      <c r="AC82" s="71"/>
      <c r="AD82" s="71"/>
      <c r="AE82" s="83" t="s">
        <v>89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3286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3286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11</v>
      </c>
      <c r="B83" s="43"/>
      <c r="C83" s="43"/>
      <c r="D83" s="43"/>
      <c r="E83" s="43"/>
      <c r="F83" s="43"/>
      <c r="G83" s="83" t="s">
        <v>131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130</v>
      </c>
      <c r="AA83" s="71"/>
      <c r="AB83" s="71"/>
      <c r="AC83" s="71"/>
      <c r="AD83" s="71"/>
      <c r="AE83" s="83" t="s">
        <v>89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1649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1649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11</v>
      </c>
      <c r="B84" s="43"/>
      <c r="C84" s="43"/>
      <c r="D84" s="43"/>
      <c r="E84" s="43"/>
      <c r="F84" s="43"/>
      <c r="G84" s="83" t="s">
        <v>132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1" t="s">
        <v>130</v>
      </c>
      <c r="AA84" s="71"/>
      <c r="AB84" s="71"/>
      <c r="AC84" s="71"/>
      <c r="AD84" s="71"/>
      <c r="AE84" s="83" t="s">
        <v>89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1637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1637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11</v>
      </c>
      <c r="B85" s="43"/>
      <c r="C85" s="43"/>
      <c r="D85" s="43"/>
      <c r="E85" s="43"/>
      <c r="F85" s="43"/>
      <c r="G85" s="83" t="s">
        <v>133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1" t="s">
        <v>130</v>
      </c>
      <c r="AA85" s="71"/>
      <c r="AB85" s="71"/>
      <c r="AC85" s="71"/>
      <c r="AD85" s="71"/>
      <c r="AE85" s="83" t="s">
        <v>89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409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409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11</v>
      </c>
      <c r="B86" s="43"/>
      <c r="C86" s="43"/>
      <c r="D86" s="43"/>
      <c r="E86" s="43"/>
      <c r="F86" s="43"/>
      <c r="G86" s="83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1" t="s">
        <v>130</v>
      </c>
      <c r="AA86" s="71"/>
      <c r="AB86" s="71"/>
      <c r="AC86" s="71"/>
      <c r="AD86" s="71"/>
      <c r="AE86" s="83" t="s">
        <v>89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197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197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11</v>
      </c>
      <c r="B87" s="43"/>
      <c r="C87" s="43"/>
      <c r="D87" s="43"/>
      <c r="E87" s="43"/>
      <c r="F87" s="43"/>
      <c r="G87" s="83" t="s">
        <v>98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1" t="s">
        <v>130</v>
      </c>
      <c r="AA87" s="71"/>
      <c r="AB87" s="71"/>
      <c r="AC87" s="71"/>
      <c r="AD87" s="71"/>
      <c r="AE87" s="83" t="s">
        <v>89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212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212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12</v>
      </c>
      <c r="B88" s="43"/>
      <c r="C88" s="43"/>
      <c r="D88" s="43"/>
      <c r="E88" s="43"/>
      <c r="F88" s="43"/>
      <c r="G88" s="83" t="s">
        <v>134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1" t="s">
        <v>66</v>
      </c>
      <c r="AA88" s="71"/>
      <c r="AB88" s="71"/>
      <c r="AC88" s="71"/>
      <c r="AD88" s="71"/>
      <c r="AE88" s="83" t="s">
        <v>89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13</v>
      </c>
      <c r="AX88" s="53"/>
      <c r="AY88" s="53"/>
      <c r="AZ88" s="53"/>
      <c r="BA88" s="53"/>
      <c r="BB88" s="53"/>
      <c r="BC88" s="53"/>
      <c r="BD88" s="53"/>
      <c r="BE88" s="53">
        <f>AO88+AW88</f>
        <v>13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12</v>
      </c>
      <c r="B89" s="43"/>
      <c r="C89" s="43"/>
      <c r="D89" s="43"/>
      <c r="E89" s="43"/>
      <c r="F89" s="43"/>
      <c r="G89" s="83" t="s">
        <v>135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1" t="s">
        <v>66</v>
      </c>
      <c r="AA89" s="71"/>
      <c r="AB89" s="71"/>
      <c r="AC89" s="71"/>
      <c r="AD89" s="71"/>
      <c r="AE89" s="83" t="s">
        <v>89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39</v>
      </c>
      <c r="AX89" s="53"/>
      <c r="AY89" s="53"/>
      <c r="AZ89" s="53"/>
      <c r="BA89" s="53"/>
      <c r="BB89" s="53"/>
      <c r="BC89" s="53"/>
      <c r="BD89" s="53"/>
      <c r="BE89" s="53">
        <f>AO89+AW89</f>
        <v>39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12</v>
      </c>
      <c r="B90" s="43"/>
      <c r="C90" s="43"/>
      <c r="D90" s="43"/>
      <c r="E90" s="43"/>
      <c r="F90" s="43"/>
      <c r="G90" s="83" t="s">
        <v>136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1" t="s">
        <v>66</v>
      </c>
      <c r="AA90" s="71"/>
      <c r="AB90" s="71"/>
      <c r="AC90" s="71"/>
      <c r="AD90" s="71"/>
      <c r="AE90" s="83" t="s">
        <v>89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39</v>
      </c>
      <c r="AX90" s="53"/>
      <c r="AY90" s="53"/>
      <c r="AZ90" s="53"/>
      <c r="BA90" s="53"/>
      <c r="BB90" s="53"/>
      <c r="BC90" s="53"/>
      <c r="BD90" s="53"/>
      <c r="BE90" s="53">
        <f>AO90+AW90</f>
        <v>39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88">
        <v>0</v>
      </c>
      <c r="B91" s="88"/>
      <c r="C91" s="88"/>
      <c r="D91" s="88"/>
      <c r="E91" s="88"/>
      <c r="F91" s="88"/>
      <c r="G91" s="102" t="s">
        <v>70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100"/>
      <c r="AA91" s="100"/>
      <c r="AB91" s="100"/>
      <c r="AC91" s="100"/>
      <c r="AD91" s="100"/>
      <c r="AE91" s="102"/>
      <c r="AF91" s="105"/>
      <c r="AG91" s="105"/>
      <c r="AH91" s="105"/>
      <c r="AI91" s="105"/>
      <c r="AJ91" s="105"/>
      <c r="AK91" s="105"/>
      <c r="AL91" s="105"/>
      <c r="AM91" s="105"/>
      <c r="AN91" s="106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>
        <f>AO91+AW91</f>
        <v>0</v>
      </c>
      <c r="BF91" s="92"/>
      <c r="BG91" s="92"/>
      <c r="BH91" s="92"/>
      <c r="BI91" s="92"/>
      <c r="BJ91" s="92"/>
      <c r="BK91" s="92"/>
      <c r="BL91" s="92"/>
    </row>
    <row r="92" spans="1:64" ht="12.75" customHeight="1" x14ac:dyDescent="0.2">
      <c r="A92" s="43">
        <v>11</v>
      </c>
      <c r="B92" s="43"/>
      <c r="C92" s="43"/>
      <c r="D92" s="43"/>
      <c r="E92" s="43"/>
      <c r="F92" s="43"/>
      <c r="G92" s="83" t="s">
        <v>137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1" t="s">
        <v>101</v>
      </c>
      <c r="AA92" s="71"/>
      <c r="AB92" s="71"/>
      <c r="AC92" s="71"/>
      <c r="AD92" s="71"/>
      <c r="AE92" s="83" t="s">
        <v>102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11886.12</v>
      </c>
      <c r="AP92" s="53"/>
      <c r="AQ92" s="53"/>
      <c r="AR92" s="53"/>
      <c r="AS92" s="53"/>
      <c r="AT92" s="53"/>
      <c r="AU92" s="53"/>
      <c r="AV92" s="53"/>
      <c r="AW92" s="53">
        <v>848.55</v>
      </c>
      <c r="AX92" s="53"/>
      <c r="AY92" s="53"/>
      <c r="AZ92" s="53"/>
      <c r="BA92" s="53"/>
      <c r="BB92" s="53"/>
      <c r="BC92" s="53"/>
      <c r="BD92" s="53"/>
      <c r="BE92" s="53">
        <f>AO92+AW92</f>
        <v>12734.67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11</v>
      </c>
      <c r="B93" s="43"/>
      <c r="C93" s="43"/>
      <c r="D93" s="43"/>
      <c r="E93" s="43"/>
      <c r="F93" s="43"/>
      <c r="G93" s="83" t="s">
        <v>97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1" t="s">
        <v>101</v>
      </c>
      <c r="AA93" s="71"/>
      <c r="AB93" s="71"/>
      <c r="AC93" s="71"/>
      <c r="AD93" s="71"/>
      <c r="AE93" s="83" t="s">
        <v>102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11886.12</v>
      </c>
      <c r="AP93" s="53"/>
      <c r="AQ93" s="53"/>
      <c r="AR93" s="53"/>
      <c r="AS93" s="53"/>
      <c r="AT93" s="53"/>
      <c r="AU93" s="53"/>
      <c r="AV93" s="53"/>
      <c r="AW93" s="53">
        <v>848.55</v>
      </c>
      <c r="AX93" s="53"/>
      <c r="AY93" s="53"/>
      <c r="AZ93" s="53"/>
      <c r="BA93" s="53"/>
      <c r="BB93" s="53"/>
      <c r="BC93" s="53"/>
      <c r="BD93" s="53"/>
      <c r="BE93" s="53">
        <f>AO93+AW93</f>
        <v>12734.67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11</v>
      </c>
      <c r="B94" s="43"/>
      <c r="C94" s="43"/>
      <c r="D94" s="43"/>
      <c r="E94" s="43"/>
      <c r="F94" s="43"/>
      <c r="G94" s="83" t="s">
        <v>98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1" t="s">
        <v>101</v>
      </c>
      <c r="AA94" s="71"/>
      <c r="AB94" s="71"/>
      <c r="AC94" s="71"/>
      <c r="AD94" s="71"/>
      <c r="AE94" s="83" t="s">
        <v>102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11886.12</v>
      </c>
      <c r="AP94" s="53"/>
      <c r="AQ94" s="53"/>
      <c r="AR94" s="53"/>
      <c r="AS94" s="53"/>
      <c r="AT94" s="53"/>
      <c r="AU94" s="53"/>
      <c r="AV94" s="53"/>
      <c r="AW94" s="53">
        <v>848.55</v>
      </c>
      <c r="AX94" s="53"/>
      <c r="AY94" s="53"/>
      <c r="AZ94" s="53"/>
      <c r="BA94" s="53"/>
      <c r="BB94" s="53"/>
      <c r="BC94" s="53"/>
      <c r="BD94" s="53"/>
      <c r="BE94" s="53">
        <f>AO94+AW94</f>
        <v>12734.67</v>
      </c>
      <c r="BF94" s="53"/>
      <c r="BG94" s="53"/>
      <c r="BH94" s="53"/>
      <c r="BI94" s="53"/>
      <c r="BJ94" s="53"/>
      <c r="BK94" s="53"/>
      <c r="BL94" s="53"/>
    </row>
    <row r="95" spans="1:64" ht="25.5" customHeight="1" x14ac:dyDescent="0.2">
      <c r="A95" s="43">
        <v>12</v>
      </c>
      <c r="B95" s="43"/>
      <c r="C95" s="43"/>
      <c r="D95" s="43"/>
      <c r="E95" s="43"/>
      <c r="F95" s="43"/>
      <c r="G95" s="83" t="s">
        <v>138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1" t="s">
        <v>101</v>
      </c>
      <c r="AA95" s="71"/>
      <c r="AB95" s="71"/>
      <c r="AC95" s="71"/>
      <c r="AD95" s="71"/>
      <c r="AE95" s="83" t="s">
        <v>102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22425.64</v>
      </c>
      <c r="AX95" s="53"/>
      <c r="AY95" s="53"/>
      <c r="AZ95" s="53"/>
      <c r="BA95" s="53"/>
      <c r="BB95" s="53"/>
      <c r="BC95" s="53"/>
      <c r="BD95" s="53"/>
      <c r="BE95" s="53">
        <f>AO95+AW95</f>
        <v>22425.64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 x14ac:dyDescent="0.2">
      <c r="A96" s="88">
        <v>0</v>
      </c>
      <c r="B96" s="88"/>
      <c r="C96" s="88"/>
      <c r="D96" s="88"/>
      <c r="E96" s="88"/>
      <c r="F96" s="88"/>
      <c r="G96" s="102" t="s">
        <v>105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100"/>
      <c r="AA96" s="100"/>
      <c r="AB96" s="100"/>
      <c r="AC96" s="100"/>
      <c r="AD96" s="100"/>
      <c r="AE96" s="102"/>
      <c r="AF96" s="105"/>
      <c r="AG96" s="105"/>
      <c r="AH96" s="105"/>
      <c r="AI96" s="105"/>
      <c r="AJ96" s="105"/>
      <c r="AK96" s="105"/>
      <c r="AL96" s="105"/>
      <c r="AM96" s="105"/>
      <c r="AN96" s="106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>
        <f>AO96+AW96</f>
        <v>0</v>
      </c>
      <c r="BF96" s="92"/>
      <c r="BG96" s="92"/>
      <c r="BH96" s="92"/>
      <c r="BI96" s="92"/>
      <c r="BJ96" s="92"/>
      <c r="BK96" s="92"/>
      <c r="BL96" s="92"/>
    </row>
    <row r="97" spans="1:64" ht="12.75" customHeight="1" x14ac:dyDescent="0.2">
      <c r="A97" s="43">
        <v>11</v>
      </c>
      <c r="B97" s="43"/>
      <c r="C97" s="43"/>
      <c r="D97" s="43"/>
      <c r="E97" s="43"/>
      <c r="F97" s="43"/>
      <c r="G97" s="83" t="s">
        <v>139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1" t="s">
        <v>107</v>
      </c>
      <c r="AA97" s="71"/>
      <c r="AB97" s="71"/>
      <c r="AC97" s="71"/>
      <c r="AD97" s="71"/>
      <c r="AE97" s="83" t="s">
        <v>102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3">
        <v>100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f>AO97+AW97</f>
        <v>100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11</v>
      </c>
      <c r="B98" s="43"/>
      <c r="C98" s="43"/>
      <c r="D98" s="43"/>
      <c r="E98" s="43"/>
      <c r="F98" s="43"/>
      <c r="G98" s="83" t="s">
        <v>97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1" t="s">
        <v>107</v>
      </c>
      <c r="AA98" s="71"/>
      <c r="AB98" s="71"/>
      <c r="AC98" s="71"/>
      <c r="AD98" s="71"/>
      <c r="AE98" s="83" t="s">
        <v>102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3">
        <v>100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f>AO98+AW98</f>
        <v>100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11</v>
      </c>
      <c r="B99" s="43"/>
      <c r="C99" s="43"/>
      <c r="D99" s="43"/>
      <c r="E99" s="43"/>
      <c r="F99" s="43"/>
      <c r="G99" s="83" t="s">
        <v>98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1" t="s">
        <v>107</v>
      </c>
      <c r="AA99" s="71"/>
      <c r="AB99" s="71"/>
      <c r="AC99" s="71"/>
      <c r="AD99" s="71"/>
      <c r="AE99" s="83" t="s">
        <v>102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>AO99+AW99</f>
        <v>100</v>
      </c>
      <c r="BF99" s="53"/>
      <c r="BG99" s="53"/>
      <c r="BH99" s="53"/>
      <c r="BI99" s="53"/>
      <c r="BJ99" s="53"/>
      <c r="BK99" s="53"/>
      <c r="BL99" s="53"/>
    </row>
    <row r="100" spans="1:64" ht="25.5" customHeight="1" x14ac:dyDescent="0.2">
      <c r="A100" s="43">
        <v>12</v>
      </c>
      <c r="B100" s="43"/>
      <c r="C100" s="43"/>
      <c r="D100" s="43"/>
      <c r="E100" s="43"/>
      <c r="F100" s="43"/>
      <c r="G100" s="83" t="s">
        <v>140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1" t="s">
        <v>107</v>
      </c>
      <c r="AA100" s="71"/>
      <c r="AB100" s="71"/>
      <c r="AC100" s="71"/>
      <c r="AD100" s="71"/>
      <c r="AE100" s="83" t="s">
        <v>102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100</v>
      </c>
      <c r="AX100" s="53"/>
      <c r="AY100" s="53"/>
      <c r="AZ100" s="53"/>
      <c r="BA100" s="53"/>
      <c r="BB100" s="53"/>
      <c r="BC100" s="53"/>
      <c r="BD100" s="53"/>
      <c r="BE100" s="53">
        <f>AO100+AW100</f>
        <v>100</v>
      </c>
      <c r="BF100" s="53"/>
      <c r="BG100" s="53"/>
      <c r="BH100" s="53"/>
      <c r="BI100" s="53"/>
      <c r="BJ100" s="53"/>
      <c r="BK100" s="53"/>
      <c r="BL100" s="53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16.5" customHeight="1" x14ac:dyDescent="0.2">
      <c r="A103" s="114" t="s">
        <v>76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5"/>
      <c r="AO103" s="110" t="s">
        <v>78</v>
      </c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</row>
    <row r="104" spans="1:64" x14ac:dyDescent="0.2">
      <c r="W104" s="42" t="s">
        <v>5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O104" s="42" t="s">
        <v>52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64" ht="15.75" customHeight="1" x14ac:dyDescent="0.2">
      <c r="A105" s="70" t="s">
        <v>3</v>
      </c>
      <c r="B105" s="70"/>
      <c r="C105" s="70"/>
      <c r="D105" s="70"/>
      <c r="E105" s="70"/>
      <c r="F105" s="70"/>
    </row>
    <row r="106" spans="1:64" ht="13.15" customHeight="1" x14ac:dyDescent="0.2">
      <c r="A106" s="111" t="s">
        <v>75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</row>
    <row r="107" spans="1:64" x14ac:dyDescent="0.2">
      <c r="A107" s="45" t="s">
        <v>47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</row>
    <row r="108" spans="1:64" ht="10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 x14ac:dyDescent="0.2">
      <c r="A109" s="114" t="s">
        <v>77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5"/>
      <c r="AO109" s="110" t="s">
        <v>79</v>
      </c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</row>
    <row r="110" spans="1:64" x14ac:dyDescent="0.2">
      <c r="W110" s="42" t="s">
        <v>5</v>
      </c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O110" s="42" t="s">
        <v>52</v>
      </c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</row>
    <row r="111" spans="1:64" x14ac:dyDescent="0.2">
      <c r="A111" s="116">
        <v>44293</v>
      </c>
      <c r="B111" s="46"/>
      <c r="C111" s="46"/>
      <c r="D111" s="46"/>
      <c r="E111" s="46"/>
      <c r="F111" s="46"/>
      <c r="G111" s="46"/>
      <c r="H111" s="46"/>
    </row>
    <row r="112" spans="1:64" x14ac:dyDescent="0.2">
      <c r="A112" s="42" t="s">
        <v>45</v>
      </c>
      <c r="B112" s="42"/>
      <c r="C112" s="42"/>
      <c r="D112" s="42"/>
      <c r="E112" s="42"/>
      <c r="F112" s="42"/>
      <c r="G112" s="42"/>
      <c r="H112" s="42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46</v>
      </c>
    </row>
  </sheetData>
  <mergeCells count="395">
    <mergeCell ref="BE100:BL100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2:AZ52"/>
    <mergeCell ref="A53:C53"/>
    <mergeCell ref="D53:AB53"/>
    <mergeCell ref="AC53:AJ53"/>
    <mergeCell ref="AK53:AR53"/>
    <mergeCell ref="AS53:AZ53"/>
    <mergeCell ref="A111:H111"/>
    <mergeCell ref="A112:H112"/>
    <mergeCell ref="A33:F33"/>
    <mergeCell ref="G33:BL33"/>
    <mergeCell ref="A43:F43"/>
    <mergeCell ref="G43:BL43"/>
    <mergeCell ref="A106:AS106"/>
    <mergeCell ref="A107:AS107"/>
    <mergeCell ref="A109:V109"/>
    <mergeCell ref="W109:AM109"/>
    <mergeCell ref="AO109:BG109"/>
    <mergeCell ref="W110:AM110"/>
    <mergeCell ref="AO110:BG110"/>
    <mergeCell ref="A103:V103"/>
    <mergeCell ref="W103:AM103"/>
    <mergeCell ref="AO103:BG103"/>
    <mergeCell ref="W104:AM104"/>
    <mergeCell ref="AO104:BG104"/>
    <mergeCell ref="A105:F10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101" priority="72" stopIfTrue="1" operator="equal">
      <formula>$G66</formula>
    </cfRule>
  </conditionalFormatting>
  <conditionalFormatting sqref="D51">
    <cfRule type="cellIs" dxfId="100" priority="73" stopIfTrue="1" operator="equal">
      <formula>$D50</formula>
    </cfRule>
  </conditionalFormatting>
  <conditionalFormatting sqref="A67:F67">
    <cfRule type="cellIs" dxfId="99" priority="74" stopIfTrue="1" operator="equal">
      <formula>0</formula>
    </cfRule>
  </conditionalFormatting>
  <conditionalFormatting sqref="D52">
    <cfRule type="cellIs" dxfId="98" priority="71" stopIfTrue="1" operator="equal">
      <formula>$D51</formula>
    </cfRule>
  </conditionalFormatting>
  <conditionalFormatting sqref="D53">
    <cfRule type="cellIs" dxfId="97" priority="70" stopIfTrue="1" operator="equal">
      <formula>$D52</formula>
    </cfRule>
  </conditionalFormatting>
  <conditionalFormatting sqref="G68">
    <cfRule type="cellIs" dxfId="96" priority="67" stopIfTrue="1" operator="equal">
      <formula>$G67</formula>
    </cfRule>
  </conditionalFormatting>
  <conditionalFormatting sqref="A68:F68">
    <cfRule type="cellIs" dxfId="95" priority="68" stopIfTrue="1" operator="equal">
      <formula>0</formula>
    </cfRule>
  </conditionalFormatting>
  <conditionalFormatting sqref="G69">
    <cfRule type="cellIs" dxfId="94" priority="65" stopIfTrue="1" operator="equal">
      <formula>$G68</formula>
    </cfRule>
  </conditionalFormatting>
  <conditionalFormatting sqref="A69:F69">
    <cfRule type="cellIs" dxfId="93" priority="66" stopIfTrue="1" operator="equal">
      <formula>0</formula>
    </cfRule>
  </conditionalFormatting>
  <conditionalFormatting sqref="G70">
    <cfRule type="cellIs" dxfId="92" priority="63" stopIfTrue="1" operator="equal">
      <formula>$G69</formula>
    </cfRule>
  </conditionalFormatting>
  <conditionalFormatting sqref="A70:F70">
    <cfRule type="cellIs" dxfId="91" priority="64" stopIfTrue="1" operator="equal">
      <formula>0</formula>
    </cfRule>
  </conditionalFormatting>
  <conditionalFormatting sqref="G71">
    <cfRule type="cellIs" dxfId="90" priority="61" stopIfTrue="1" operator="equal">
      <formula>$G70</formula>
    </cfRule>
  </conditionalFormatting>
  <conditionalFormatting sqref="A71:F71">
    <cfRule type="cellIs" dxfId="89" priority="62" stopIfTrue="1" operator="equal">
      <formula>0</formula>
    </cfRule>
  </conditionalFormatting>
  <conditionalFormatting sqref="G72">
    <cfRule type="cellIs" dxfId="88" priority="59" stopIfTrue="1" operator="equal">
      <formula>$G71</formula>
    </cfRule>
  </conditionalFormatting>
  <conditionalFormatting sqref="A72:F72">
    <cfRule type="cellIs" dxfId="87" priority="60" stopIfTrue="1" operator="equal">
      <formula>0</formula>
    </cfRule>
  </conditionalFormatting>
  <conditionalFormatting sqref="G73">
    <cfRule type="cellIs" dxfId="86" priority="57" stopIfTrue="1" operator="equal">
      <formula>$G72</formula>
    </cfRule>
  </conditionalFormatting>
  <conditionalFormatting sqref="A73:F73">
    <cfRule type="cellIs" dxfId="85" priority="58" stopIfTrue="1" operator="equal">
      <formula>0</formula>
    </cfRule>
  </conditionalFormatting>
  <conditionalFormatting sqref="G74">
    <cfRule type="cellIs" dxfId="84" priority="55" stopIfTrue="1" operator="equal">
      <formula>$G73</formula>
    </cfRule>
  </conditionalFormatting>
  <conditionalFormatting sqref="A74:F74">
    <cfRule type="cellIs" dxfId="83" priority="56" stopIfTrue="1" operator="equal">
      <formula>0</formula>
    </cfRule>
  </conditionalFormatting>
  <conditionalFormatting sqref="G75">
    <cfRule type="cellIs" dxfId="82" priority="53" stopIfTrue="1" operator="equal">
      <formula>$G74</formula>
    </cfRule>
  </conditionalFormatting>
  <conditionalFormatting sqref="A75:F75">
    <cfRule type="cellIs" dxfId="81" priority="54" stopIfTrue="1" operator="equal">
      <formula>0</formula>
    </cfRule>
  </conditionalFormatting>
  <conditionalFormatting sqref="G76">
    <cfRule type="cellIs" dxfId="80" priority="51" stopIfTrue="1" operator="equal">
      <formula>$G75</formula>
    </cfRule>
  </conditionalFormatting>
  <conditionalFormatting sqref="A76:F76">
    <cfRule type="cellIs" dxfId="79" priority="52" stopIfTrue="1" operator="equal">
      <formula>0</formula>
    </cfRule>
  </conditionalFormatting>
  <conditionalFormatting sqref="G77">
    <cfRule type="cellIs" dxfId="78" priority="49" stopIfTrue="1" operator="equal">
      <formula>$G76</formula>
    </cfRule>
  </conditionalFormatting>
  <conditionalFormatting sqref="A77:F77">
    <cfRule type="cellIs" dxfId="77" priority="50" stopIfTrue="1" operator="equal">
      <formula>0</formula>
    </cfRule>
  </conditionalFormatting>
  <conditionalFormatting sqref="G78">
    <cfRule type="cellIs" dxfId="76" priority="47" stopIfTrue="1" operator="equal">
      <formula>$G77</formula>
    </cfRule>
  </conditionalFormatting>
  <conditionalFormatting sqref="A78:F78">
    <cfRule type="cellIs" dxfId="75" priority="48" stopIfTrue="1" operator="equal">
      <formula>0</formula>
    </cfRule>
  </conditionalFormatting>
  <conditionalFormatting sqref="G79">
    <cfRule type="cellIs" dxfId="74" priority="45" stopIfTrue="1" operator="equal">
      <formula>$G78</formula>
    </cfRule>
  </conditionalFormatting>
  <conditionalFormatting sqref="A79:F79">
    <cfRule type="cellIs" dxfId="73" priority="46" stopIfTrue="1" operator="equal">
      <formula>0</formula>
    </cfRule>
  </conditionalFormatting>
  <conditionalFormatting sqref="G80">
    <cfRule type="cellIs" dxfId="72" priority="43" stopIfTrue="1" operator="equal">
      <formula>$G79</formula>
    </cfRule>
  </conditionalFormatting>
  <conditionalFormatting sqref="A80:F80">
    <cfRule type="cellIs" dxfId="71" priority="44" stopIfTrue="1" operator="equal">
      <formula>0</formula>
    </cfRule>
  </conditionalFormatting>
  <conditionalFormatting sqref="G81">
    <cfRule type="cellIs" dxfId="70" priority="41" stopIfTrue="1" operator="equal">
      <formula>$G80</formula>
    </cfRule>
  </conditionalFormatting>
  <conditionalFormatting sqref="A81:F81">
    <cfRule type="cellIs" dxfId="69" priority="42" stopIfTrue="1" operator="equal">
      <formula>0</formula>
    </cfRule>
  </conditionalFormatting>
  <conditionalFormatting sqref="G82">
    <cfRule type="cellIs" dxfId="68" priority="39" stopIfTrue="1" operator="equal">
      <formula>$G81</formula>
    </cfRule>
  </conditionalFormatting>
  <conditionalFormatting sqref="A82:F82">
    <cfRule type="cellIs" dxfId="67" priority="40" stopIfTrue="1" operator="equal">
      <formula>0</formula>
    </cfRule>
  </conditionalFormatting>
  <conditionalFormatting sqref="G83">
    <cfRule type="cellIs" dxfId="66" priority="37" stopIfTrue="1" operator="equal">
      <formula>$G82</formula>
    </cfRule>
  </conditionalFormatting>
  <conditionalFormatting sqref="A83:F83">
    <cfRule type="cellIs" dxfId="65" priority="38" stopIfTrue="1" operator="equal">
      <formula>0</formula>
    </cfRule>
  </conditionalFormatting>
  <conditionalFormatting sqref="G84">
    <cfRule type="cellIs" dxfId="64" priority="35" stopIfTrue="1" operator="equal">
      <formula>$G83</formula>
    </cfRule>
  </conditionalFormatting>
  <conditionalFormatting sqref="A84:F84">
    <cfRule type="cellIs" dxfId="63" priority="36" stopIfTrue="1" operator="equal">
      <formula>0</formula>
    </cfRule>
  </conditionalFormatting>
  <conditionalFormatting sqref="G85">
    <cfRule type="cellIs" dxfId="62" priority="33" stopIfTrue="1" operator="equal">
      <formula>$G84</formula>
    </cfRule>
  </conditionalFormatting>
  <conditionalFormatting sqref="A85:F85">
    <cfRule type="cellIs" dxfId="61" priority="34" stopIfTrue="1" operator="equal">
      <formula>0</formula>
    </cfRule>
  </conditionalFormatting>
  <conditionalFormatting sqref="G86">
    <cfRule type="cellIs" dxfId="60" priority="31" stopIfTrue="1" operator="equal">
      <formula>$G85</formula>
    </cfRule>
  </conditionalFormatting>
  <conditionalFormatting sqref="A86:F86">
    <cfRule type="cellIs" dxfId="59" priority="32" stopIfTrue="1" operator="equal">
      <formula>0</formula>
    </cfRule>
  </conditionalFormatting>
  <conditionalFormatting sqref="G87">
    <cfRule type="cellIs" dxfId="58" priority="29" stopIfTrue="1" operator="equal">
      <formula>$G86</formula>
    </cfRule>
  </conditionalFormatting>
  <conditionalFormatting sqref="A87:F87">
    <cfRule type="cellIs" dxfId="57" priority="30" stopIfTrue="1" operator="equal">
      <formula>0</formula>
    </cfRule>
  </conditionalFormatting>
  <conditionalFormatting sqref="G88">
    <cfRule type="cellIs" dxfId="56" priority="27" stopIfTrue="1" operator="equal">
      <formula>$G87</formula>
    </cfRule>
  </conditionalFormatting>
  <conditionalFormatting sqref="A88:F88">
    <cfRule type="cellIs" dxfId="55" priority="28" stopIfTrue="1" operator="equal">
      <formula>0</formula>
    </cfRule>
  </conditionalFormatting>
  <conditionalFormatting sqref="G89">
    <cfRule type="cellIs" dxfId="54" priority="25" stopIfTrue="1" operator="equal">
      <formula>$G88</formula>
    </cfRule>
  </conditionalFormatting>
  <conditionalFormatting sqref="A89:F89">
    <cfRule type="cellIs" dxfId="53" priority="26" stopIfTrue="1" operator="equal">
      <formula>0</formula>
    </cfRule>
  </conditionalFormatting>
  <conditionalFormatting sqref="G90">
    <cfRule type="cellIs" dxfId="52" priority="23" stopIfTrue="1" operator="equal">
      <formula>$G89</formula>
    </cfRule>
  </conditionalFormatting>
  <conditionalFormatting sqref="A90:F90">
    <cfRule type="cellIs" dxfId="51" priority="24" stopIfTrue="1" operator="equal">
      <formula>0</formula>
    </cfRule>
  </conditionalFormatting>
  <conditionalFormatting sqref="G91">
    <cfRule type="cellIs" dxfId="50" priority="21" stopIfTrue="1" operator="equal">
      <formula>$G90</formula>
    </cfRule>
  </conditionalFormatting>
  <conditionalFormatting sqref="A91:F91">
    <cfRule type="cellIs" dxfId="49" priority="22" stopIfTrue="1" operator="equal">
      <formula>0</formula>
    </cfRule>
  </conditionalFormatting>
  <conditionalFormatting sqref="G92">
    <cfRule type="cellIs" dxfId="48" priority="19" stopIfTrue="1" operator="equal">
      <formula>$G91</formula>
    </cfRule>
  </conditionalFormatting>
  <conditionalFormatting sqref="A92:F92">
    <cfRule type="cellIs" dxfId="47" priority="20" stopIfTrue="1" operator="equal">
      <formula>0</formula>
    </cfRule>
  </conditionalFormatting>
  <conditionalFormatting sqref="G93">
    <cfRule type="cellIs" dxfId="46" priority="17" stopIfTrue="1" operator="equal">
      <formula>$G92</formula>
    </cfRule>
  </conditionalFormatting>
  <conditionalFormatting sqref="A93:F93">
    <cfRule type="cellIs" dxfId="45" priority="18" stopIfTrue="1" operator="equal">
      <formula>0</formula>
    </cfRule>
  </conditionalFormatting>
  <conditionalFormatting sqref="G94">
    <cfRule type="cellIs" dxfId="44" priority="15" stopIfTrue="1" operator="equal">
      <formula>$G93</formula>
    </cfRule>
  </conditionalFormatting>
  <conditionalFormatting sqref="A94:F94">
    <cfRule type="cellIs" dxfId="43" priority="16" stopIfTrue="1" operator="equal">
      <formula>0</formula>
    </cfRule>
  </conditionalFormatting>
  <conditionalFormatting sqref="G95">
    <cfRule type="cellIs" dxfId="42" priority="13" stopIfTrue="1" operator="equal">
      <formula>$G94</formula>
    </cfRule>
  </conditionalFormatting>
  <conditionalFormatting sqref="A95:F95">
    <cfRule type="cellIs" dxfId="41" priority="14" stopIfTrue="1" operator="equal">
      <formula>0</formula>
    </cfRule>
  </conditionalFormatting>
  <conditionalFormatting sqref="G96">
    <cfRule type="cellIs" dxfId="40" priority="11" stopIfTrue="1" operator="equal">
      <formula>$G95</formula>
    </cfRule>
  </conditionalFormatting>
  <conditionalFormatting sqref="A96:F96">
    <cfRule type="cellIs" dxfId="39" priority="12" stopIfTrue="1" operator="equal">
      <formula>0</formula>
    </cfRule>
  </conditionalFormatting>
  <conditionalFormatting sqref="G97">
    <cfRule type="cellIs" dxfId="38" priority="9" stopIfTrue="1" operator="equal">
      <formula>$G96</formula>
    </cfRule>
  </conditionalFormatting>
  <conditionalFormatting sqref="A97:F97">
    <cfRule type="cellIs" dxfId="37" priority="10" stopIfTrue="1" operator="equal">
      <formula>0</formula>
    </cfRule>
  </conditionalFormatting>
  <conditionalFormatting sqref="G98">
    <cfRule type="cellIs" dxfId="36" priority="7" stopIfTrue="1" operator="equal">
      <formula>$G97</formula>
    </cfRule>
  </conditionalFormatting>
  <conditionalFormatting sqref="A98:F98">
    <cfRule type="cellIs" dxfId="35" priority="8" stopIfTrue="1" operator="equal">
      <formula>0</formula>
    </cfRule>
  </conditionalFormatting>
  <conditionalFormatting sqref="G99">
    <cfRule type="cellIs" dxfId="34" priority="5" stopIfTrue="1" operator="equal">
      <formula>$G98</formula>
    </cfRule>
  </conditionalFormatting>
  <conditionalFormatting sqref="A99:F99">
    <cfRule type="cellIs" dxfId="33" priority="6" stopIfTrue="1" operator="equal">
      <formula>0</formula>
    </cfRule>
  </conditionalFormatting>
  <conditionalFormatting sqref="G100">
    <cfRule type="cellIs" dxfId="32" priority="3" stopIfTrue="1" operator="equal">
      <formula>$G99</formula>
    </cfRule>
  </conditionalFormatting>
  <conditionalFormatting sqref="A100:F100">
    <cfRule type="cellIs" dxfId="3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73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72</v>
      </c>
      <c r="AP7" s="108"/>
      <c r="AQ7" s="108"/>
      <c r="AR7" s="108"/>
      <c r="AS7" s="108"/>
      <c r="AT7" s="108"/>
      <c r="AU7" s="108"/>
      <c r="AV7" s="1" t="s">
        <v>63</v>
      </c>
      <c r="AW7" s="110">
        <v>54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74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162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164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165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163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1767400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1767400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52" customHeight="1" x14ac:dyDescent="0.2">
      <c r="A26" s="107" t="s">
        <v>160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85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86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161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147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4" t="s">
        <v>148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82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4" t="s">
        <v>147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1033528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1033528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3">
        <v>2</v>
      </c>
      <c r="B52" s="43"/>
      <c r="C52" s="43"/>
      <c r="D52" s="84" t="s">
        <v>148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733872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733872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1767400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1767400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 x14ac:dyDescent="0.2">
      <c r="A56" s="48" t="s">
        <v>82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s="4" customFormat="1" ht="12.75" customHeight="1" x14ac:dyDescent="0.2">
      <c r="A61" s="88"/>
      <c r="B61" s="88"/>
      <c r="C61" s="88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>
        <f>AB61+AJ61</f>
        <v>0</v>
      </c>
      <c r="AS61" s="92"/>
      <c r="AT61" s="92"/>
      <c r="AU61" s="92"/>
      <c r="AV61" s="92"/>
      <c r="AW61" s="92"/>
      <c r="AX61" s="92"/>
      <c r="AY61" s="92"/>
      <c r="CA61" s="4" t="s">
        <v>16</v>
      </c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7" t="s">
        <v>65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43">
        <v>5</v>
      </c>
      <c r="B68" s="43"/>
      <c r="C68" s="43"/>
      <c r="D68" s="43"/>
      <c r="E68" s="43"/>
      <c r="F68" s="43"/>
      <c r="G68" s="83" t="s">
        <v>149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66</v>
      </c>
      <c r="AA68" s="71"/>
      <c r="AB68" s="71"/>
      <c r="AC68" s="71"/>
      <c r="AD68" s="71"/>
      <c r="AE68" s="83" t="s">
        <v>89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5</v>
      </c>
      <c r="B69" s="43"/>
      <c r="C69" s="43"/>
      <c r="D69" s="43"/>
      <c r="E69" s="43"/>
      <c r="F69" s="43"/>
      <c r="G69" s="83" t="s">
        <v>150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66</v>
      </c>
      <c r="AA69" s="71"/>
      <c r="AB69" s="71"/>
      <c r="AC69" s="71"/>
      <c r="AD69" s="71"/>
      <c r="AE69" s="83" t="s">
        <v>89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7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6</v>
      </c>
      <c r="B70" s="43"/>
      <c r="C70" s="43"/>
      <c r="D70" s="43"/>
      <c r="E70" s="43"/>
      <c r="F70" s="43"/>
      <c r="G70" s="83" t="s">
        <v>151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66</v>
      </c>
      <c r="AA70" s="71"/>
      <c r="AB70" s="71"/>
      <c r="AC70" s="71"/>
      <c r="AD70" s="71"/>
      <c r="AE70" s="83" t="s">
        <v>89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6</v>
      </c>
      <c r="B71" s="43"/>
      <c r="C71" s="43"/>
      <c r="D71" s="43"/>
      <c r="E71" s="43"/>
      <c r="F71" s="43"/>
      <c r="G71" s="83" t="s">
        <v>152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66</v>
      </c>
      <c r="AA71" s="71"/>
      <c r="AB71" s="71"/>
      <c r="AC71" s="71"/>
      <c r="AD71" s="71"/>
      <c r="AE71" s="83" t="s">
        <v>89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4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68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>AO72+AW72</f>
        <v>0</v>
      </c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5</v>
      </c>
      <c r="B73" s="43"/>
      <c r="C73" s="43"/>
      <c r="D73" s="43"/>
      <c r="E73" s="43"/>
      <c r="F73" s="43"/>
      <c r="G73" s="83" t="s">
        <v>153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66</v>
      </c>
      <c r="AA73" s="71"/>
      <c r="AB73" s="71"/>
      <c r="AC73" s="71"/>
      <c r="AD73" s="71"/>
      <c r="AE73" s="83" t="s">
        <v>89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22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5</v>
      </c>
      <c r="B74" s="43"/>
      <c r="C74" s="43"/>
      <c r="D74" s="43"/>
      <c r="E74" s="43"/>
      <c r="F74" s="43"/>
      <c r="G74" s="83" t="s">
        <v>154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66</v>
      </c>
      <c r="AA74" s="71"/>
      <c r="AB74" s="71"/>
      <c r="AC74" s="71"/>
      <c r="AD74" s="71"/>
      <c r="AE74" s="83" t="s">
        <v>89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930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930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5</v>
      </c>
      <c r="B75" s="43"/>
      <c r="C75" s="43"/>
      <c r="D75" s="43"/>
      <c r="E75" s="43"/>
      <c r="F75" s="43"/>
      <c r="G75" s="83" t="s">
        <v>155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66</v>
      </c>
      <c r="AA75" s="71"/>
      <c r="AB75" s="71"/>
      <c r="AC75" s="71"/>
      <c r="AD75" s="71"/>
      <c r="AE75" s="83" t="s">
        <v>89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156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156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6</v>
      </c>
      <c r="B76" s="43"/>
      <c r="C76" s="43"/>
      <c r="D76" s="43"/>
      <c r="E76" s="43"/>
      <c r="F76" s="43"/>
      <c r="G76" s="83" t="s">
        <v>156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66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22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22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2" t="s">
        <v>70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>
        <f>AO77+AW77</f>
        <v>0</v>
      </c>
      <c r="BF77" s="92"/>
      <c r="BG77" s="92"/>
      <c r="BH77" s="92"/>
      <c r="BI77" s="92"/>
      <c r="BJ77" s="92"/>
      <c r="BK77" s="92"/>
      <c r="BL77" s="92"/>
    </row>
    <row r="78" spans="1:79" ht="12.75" customHeight="1" x14ac:dyDescent="0.2">
      <c r="A78" s="43">
        <v>5</v>
      </c>
      <c r="B78" s="43"/>
      <c r="C78" s="43"/>
      <c r="D78" s="43"/>
      <c r="E78" s="43"/>
      <c r="F78" s="43"/>
      <c r="G78" s="83" t="s">
        <v>157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66</v>
      </c>
      <c r="AA78" s="71"/>
      <c r="AB78" s="71"/>
      <c r="AC78" s="71"/>
      <c r="AD78" s="71"/>
      <c r="AE78" s="83" t="s">
        <v>102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3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5</v>
      </c>
      <c r="B79" s="43"/>
      <c r="C79" s="43"/>
      <c r="D79" s="43"/>
      <c r="E79" s="43"/>
      <c r="F79" s="43"/>
      <c r="G79" s="83" t="s">
        <v>158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66</v>
      </c>
      <c r="AA79" s="71"/>
      <c r="AB79" s="71"/>
      <c r="AC79" s="71"/>
      <c r="AD79" s="71"/>
      <c r="AE79" s="83" t="s">
        <v>102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930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930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6</v>
      </c>
      <c r="B80" s="43"/>
      <c r="C80" s="43"/>
      <c r="D80" s="43"/>
      <c r="E80" s="43"/>
      <c r="F80" s="43"/>
      <c r="G80" s="83" t="s">
        <v>159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66</v>
      </c>
      <c r="AA80" s="71"/>
      <c r="AB80" s="71"/>
      <c r="AC80" s="71"/>
      <c r="AD80" s="71"/>
      <c r="AE80" s="83" t="s">
        <v>69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6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76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78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0" t="s">
        <v>3</v>
      </c>
      <c r="B85" s="70"/>
      <c r="C85" s="70"/>
      <c r="D85" s="70"/>
      <c r="E85" s="70"/>
      <c r="F85" s="70"/>
    </row>
    <row r="86" spans="1:64" ht="13.15" customHeight="1" x14ac:dyDescent="0.2">
      <c r="A86" s="111" t="s">
        <v>75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77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79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6">
        <v>44293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2:AZ52"/>
    <mergeCell ref="A53:C53"/>
    <mergeCell ref="D53:AB53"/>
    <mergeCell ref="AC53:AJ53"/>
    <mergeCell ref="AK53:AR53"/>
    <mergeCell ref="AS53:AZ53"/>
    <mergeCell ref="A91:H91"/>
    <mergeCell ref="A92:H92"/>
    <mergeCell ref="A33:F33"/>
    <mergeCell ref="G33:BL33"/>
    <mergeCell ref="A43:F43"/>
    <mergeCell ref="G43:BL43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30" priority="32" stopIfTrue="1" operator="equal">
      <formula>$G66</formula>
    </cfRule>
  </conditionalFormatting>
  <conditionalFormatting sqref="D51">
    <cfRule type="cellIs" dxfId="29" priority="33" stopIfTrue="1" operator="equal">
      <formula>$D50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КПК0611010</vt:lpstr>
      <vt:lpstr>КПК0611021</vt:lpstr>
      <vt:lpstr>КПК0611141</vt:lpstr>
      <vt:lpstr>КПК0611010!Область_печати</vt:lpstr>
      <vt:lpstr>КПК0611021!Область_печати</vt:lpstr>
      <vt:lpstr>КПК0611141!Область_печати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Каролина</cp:lastModifiedBy>
  <cp:lastPrinted>2021-04-08T12:05:39Z</cp:lastPrinted>
  <dcterms:created xsi:type="dcterms:W3CDTF">2016-08-15T09:54:21Z</dcterms:created>
  <dcterms:modified xsi:type="dcterms:W3CDTF">2021-04-08T12:07:44Z</dcterms:modified>
</cp:coreProperties>
</file>